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9a44aa92b3000c/Documents/"/>
    </mc:Choice>
  </mc:AlternateContent>
  <xr:revisionPtr revIDLastSave="11" documentId="13_ncr:1_{982C74D1-44C5-4AF4-B66F-EC2AD56BB8D8}" xr6:coauthVersionLast="46" xr6:coauthVersionMax="46" xr10:uidLastSave="{2E15BA1F-C26C-4609-850A-8995A6A8CC2F}"/>
  <bookViews>
    <workbookView xWindow="-108" yWindow="-108" windowWidth="23256" windowHeight="12576" firstSheet="2" activeTab="3" xr2:uid="{00000000-000D-0000-FFFF-FFFF00000000}"/>
  </bookViews>
  <sheets>
    <sheet name="Sheet5" sheetId="5" state="hidden" r:id="rId1"/>
    <sheet name="Sheet3" sheetId="3" state="hidden" r:id="rId2"/>
    <sheet name="Sheet4" sheetId="4" r:id="rId3"/>
    <sheet name="Sheet1" sheetId="1" r:id="rId4"/>
    <sheet name="Sheet2" sheetId="2" state="hidden" r:id="rId5"/>
  </sheets>
  <calcPr calcId="191029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L3" i="1" l="1"/>
  <c r="L2" i="1"/>
</calcChain>
</file>

<file path=xl/sharedStrings.xml><?xml version="1.0" encoding="utf-8"?>
<sst xmlns="http://schemas.openxmlformats.org/spreadsheetml/2006/main" count="184" uniqueCount="29">
  <si>
    <t>Pregnancies</t>
  </si>
  <si>
    <t>PG Concentration</t>
  </si>
  <si>
    <t>Diastolic BP</t>
  </si>
  <si>
    <t>BMI</t>
  </si>
  <si>
    <t>DP Function</t>
  </si>
  <si>
    <t>Age</t>
  </si>
  <si>
    <t>Diabetes</t>
  </si>
  <si>
    <t>Sick</t>
  </si>
  <si>
    <t>Healthy</t>
  </si>
  <si>
    <t>Data Obtained From: http://www.liacc.up.pt/ML/statlog/datasets/diabetes/diabetes.doc.html</t>
  </si>
  <si>
    <t>Pima Indians Diabetes DataBase</t>
  </si>
  <si>
    <t>Number of Instances: 768</t>
  </si>
  <si>
    <t xml:space="preserve">Pregnancies:  Number of pregnancies </t>
  </si>
  <si>
    <t>PG Concentration:  Plasma glucose at 2 hours in an oral glucose tolerance test</t>
  </si>
  <si>
    <t>Diastolic BP:  Diastolic Blood Pressure (mm Hg)</t>
  </si>
  <si>
    <t>Tri Fold Thick:  Triceps Skin Fold Thickness (mm)</t>
  </si>
  <si>
    <t>Serum Ins:  2-Hour Serum Insulin (mu U/ml)</t>
  </si>
  <si>
    <t>BMI:  Body Mass Index:  (weight in kg/ (height in m)^2)</t>
  </si>
  <si>
    <t>DP Function:  Diabetes Pedigree Function</t>
  </si>
  <si>
    <t>Age:  Age (years)</t>
  </si>
  <si>
    <t>Number of Attributes: 9</t>
  </si>
  <si>
    <t>Diabetes:  Whether or not the person has diabetes</t>
  </si>
  <si>
    <t>Each instance represents individual patients and their various medical attributes along with diabetes classification</t>
  </si>
  <si>
    <t>Grand Total</t>
  </si>
  <si>
    <t>Count of Diabetes</t>
  </si>
  <si>
    <t>arithmetic mean of pg concentration:</t>
  </si>
  <si>
    <t>Mode of pg concentration</t>
  </si>
  <si>
    <t>median of pg concentration</t>
  </si>
  <si>
    <t>attached pivot table in sheet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</si>
</sst>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[Diabetes1.xlsx]Sheet4!PivotTable2</c:name>
    <c:fmtId val="24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Healthy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Sheet4!$A$5:$A$46</c:f>
              <c:strCach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48</c:v>
                </c:pt>
                <c:pt idx="27">
                  <c:v>50</c:v>
                </c:pt>
                <c:pt idx="28">
                  <c:v>51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65</c:v>
                </c:pt>
                <c:pt idx="40">
                  <c:v>69</c:v>
                </c:pt>
              </c:strCache>
            </c:strRef>
          </c:cat>
          <c:val>
            <c:numRef>
              <c:f>Sheet4!$B$5:$B$46</c:f>
              <c:numCache>
                <c:formatCode>General</c:formatCode>
                <c:ptCount val="41"/>
                <c:pt idx="0">
                  <c:v>10</c:v>
                </c:pt>
                <c:pt idx="1">
                  <c:v>15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1">
                  <c:v>1</c:v>
                </c:pt>
                <c:pt idx="33">
                  <c:v>2</c:v>
                </c:pt>
                <c:pt idx="36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E-405A-B145-23B7A5806FD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Sick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Sheet4!$A$5:$A$46</c:f>
              <c:strCach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48</c:v>
                </c:pt>
                <c:pt idx="27">
                  <c:v>50</c:v>
                </c:pt>
                <c:pt idx="28">
                  <c:v>51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65</c:v>
                </c:pt>
                <c:pt idx="40">
                  <c:v>69</c:v>
                </c:pt>
              </c:strCache>
            </c:strRef>
          </c:cat>
          <c:val>
            <c:numRef>
              <c:f>Sheet4!$C$5:$C$46</c:f>
              <c:numCache>
                <c:formatCode>General</c:formatCode>
                <c:ptCount val="41"/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5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E-405A-B145-23B7A580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2102527"/>
        <c:axId val="1542117503"/>
      </c:barChart>
      <c:catAx>
        <c:axId val="154210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17503"/>
        <c:crosses val="autoZero"/>
        <c:auto val="1"/>
        <c:lblAlgn val="ctr"/>
        <c:lblOffset val="100"/>
        <c:noMultiLvlLbl val="0"/>
      </c:catAx>
      <c:valAx>
        <c:axId val="154211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0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5</xdr:row>
      <xdr:rowOff>45720</xdr:rowOff>
    </xdr:from>
    <xdr:to>
      <xdr:col>21</xdr:col>
      <xdr:colOff>327660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65337-BAF8-47E5-AD80-F47E50C52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ira" refreshedDate="44220.695522222224" createdVersion="1" refreshedVersion="6" recordCount="150" upgradeOnRefresh="1" xr:uid="{00000000-000A-0000-FFFF-FFFF0F000000}">
  <cacheSource type="worksheet">
    <worksheetSource ref="F1:G151" sheet="Sheet1"/>
  </cacheSource>
  <cacheFields count="3">
    <cacheField name="Age" numFmtId="0">
      <sharedItems containsString="0" containsBlank="1" containsNumber="1" containsInteger="1" minValue="21" maxValue="69" count="42">
        <n v="50"/>
        <n v="31"/>
        <n v="32"/>
        <n v="21"/>
        <n v="33"/>
        <n v="30"/>
        <n v="26"/>
        <n v="29"/>
        <n v="53"/>
        <n v="54"/>
        <n v="34"/>
        <n v="57"/>
        <n v="59"/>
        <n v="51"/>
        <n v="27"/>
        <n v="41"/>
        <n v="43"/>
        <n v="22"/>
        <n v="38"/>
        <n v="60"/>
        <n v="28"/>
        <n v="45"/>
        <n v="35"/>
        <n v="46"/>
        <n v="56"/>
        <n v="37"/>
        <n v="48"/>
        <n v="40"/>
        <n v="25"/>
        <n v="24"/>
        <n v="58"/>
        <n v="42"/>
        <n v="44"/>
        <n v="39"/>
        <n v="36"/>
        <n v="23"/>
        <n v="61"/>
        <n v="69"/>
        <n v="62"/>
        <n v="55"/>
        <n v="65"/>
        <m/>
      </sharedItems>
      <fieldGroup par="2"/>
    </cacheField>
    <cacheField name="Diabetes" numFmtId="0">
      <sharedItems containsBlank="1" count="3">
        <s v="Sick"/>
        <s v="Healthy"/>
        <m/>
      </sharedItems>
    </cacheField>
    <cacheField name="Age2" numFmtId="0" databaseField="0">
      <fieldGroup base="0">
        <discretePr count="42">
          <x v="17"/>
          <x v="31"/>
          <x v="1"/>
          <x v="31"/>
          <x v="2"/>
          <x v="31"/>
          <x v="31"/>
          <x v="31"/>
          <x v="19"/>
          <x v="20"/>
          <x v="3"/>
          <x v="23"/>
          <x v="25"/>
          <x v="18"/>
          <x v="31"/>
          <x v="10"/>
          <x v="12"/>
          <x v="31"/>
          <x v="7"/>
          <x v="26"/>
          <x v="31"/>
          <x v="14"/>
          <x v="4"/>
          <x v="15"/>
          <x v="22"/>
          <x v="6"/>
          <x v="16"/>
          <x v="9"/>
          <x v="31"/>
          <x v="31"/>
          <x v="24"/>
          <x v="11"/>
          <x v="13"/>
          <x v="8"/>
          <x v="5"/>
          <x v="31"/>
          <x v="27"/>
          <x v="30"/>
          <x v="28"/>
          <x v="21"/>
          <x v="29"/>
          <x v="0"/>
        </discretePr>
        <groupItems count="32">
          <m/>
          <s v="32"/>
          <s v="33"/>
          <s v="34"/>
          <s v="35"/>
          <s v="36"/>
          <s v="37"/>
          <s v="38"/>
          <s v="39"/>
          <s v="40"/>
          <s v="41"/>
          <s v="42"/>
          <s v="43"/>
          <s v="44"/>
          <s v="45"/>
          <s v="46"/>
          <s v="48"/>
          <s v="50"/>
          <s v="51"/>
          <s v="53"/>
          <s v="54"/>
          <s v="55"/>
          <s v="56"/>
          <s v="57"/>
          <s v="58"/>
          <s v="59"/>
          <s v="60"/>
          <s v="61"/>
          <s v="62"/>
          <s v="65"/>
          <s v="69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ira" refreshedDate="44220.93389039352" createdVersion="6" refreshedVersion="6" minRefreshableVersion="3" recordCount="149" xr:uid="{88F420D8-1A3F-40CA-8312-10F95E4C3AEC}">
  <cacheSource type="worksheet">
    <worksheetSource ref="C1:E150" sheet="Sheet3"/>
  </cacheSource>
  <cacheFields count="3">
    <cacheField name="Pregnancies" numFmtId="0">
      <sharedItems containsSemiMixedTypes="0" containsString="0" containsNumber="1" containsInteger="1" minValue="0" maxValue="15" count="14">
        <n v="6"/>
        <n v="1"/>
        <n v="8"/>
        <n v="0"/>
        <n v="5"/>
        <n v="3"/>
        <n v="10"/>
        <n v="2"/>
        <n v="4"/>
        <n v="7"/>
        <n v="9"/>
        <n v="11"/>
        <n v="13"/>
        <n v="15"/>
      </sharedItems>
    </cacheField>
    <cacheField name="PG Concentration" numFmtId="0">
      <sharedItems containsSemiMixedTypes="0" containsString="0" containsNumber="1" containsInteger="1" minValue="0" maxValue="197" count="88">
        <n v="148"/>
        <n v="85"/>
        <n v="183"/>
        <n v="89"/>
        <n v="137"/>
        <n v="116"/>
        <n v="78"/>
        <n v="115"/>
        <n v="197"/>
        <n v="125"/>
        <n v="110"/>
        <n v="168"/>
        <n v="139"/>
        <n v="189"/>
        <n v="166"/>
        <n v="100"/>
        <n v="118"/>
        <n v="107"/>
        <n v="103"/>
        <n v="126"/>
        <n v="99"/>
        <n v="196"/>
        <n v="119"/>
        <n v="143"/>
        <n v="147"/>
        <n v="97"/>
        <n v="145"/>
        <n v="117"/>
        <n v="109"/>
        <n v="158"/>
        <n v="88"/>
        <n v="92"/>
        <n v="122"/>
        <n v="138"/>
        <n v="102"/>
        <n v="90"/>
        <n v="111"/>
        <n v="180"/>
        <n v="133"/>
        <n v="106"/>
        <n v="171"/>
        <n v="159"/>
        <n v="146"/>
        <n v="71"/>
        <n v="105"/>
        <n v="101"/>
        <n v="176"/>
        <n v="150"/>
        <n v="73"/>
        <n v="187"/>
        <n v="84"/>
        <n v="44"/>
        <n v="141"/>
        <n v="114"/>
        <n v="95"/>
        <n v="129"/>
        <n v="79"/>
        <n v="0"/>
        <n v="62"/>
        <n v="131"/>
        <n v="112"/>
        <n v="113"/>
        <n v="74"/>
        <n v="83"/>
        <n v="136"/>
        <n v="80"/>
        <n v="123"/>
        <n v="81"/>
        <n v="134"/>
        <n v="142"/>
        <n v="144"/>
        <n v="93"/>
        <n v="163"/>
        <n v="151"/>
        <n v="96"/>
        <n v="155"/>
        <n v="76"/>
        <n v="160"/>
        <n v="124"/>
        <n v="162"/>
        <n v="132"/>
        <n v="120"/>
        <n v="173"/>
        <n v="170"/>
        <n v="128"/>
        <n v="108"/>
        <n v="154"/>
        <n v="57"/>
      </sharedItems>
    </cacheField>
    <cacheField name="Age" numFmtId="0">
      <sharedItems containsSemiMixedTypes="0" containsString="0" containsNumber="1" containsInteger="1" minValue="21" maxValue="69" count="41">
        <n v="50"/>
        <n v="31"/>
        <n v="32"/>
        <n v="21"/>
        <n v="33"/>
        <n v="30"/>
        <n v="26"/>
        <n v="29"/>
        <n v="53"/>
        <n v="54"/>
        <n v="34"/>
        <n v="57"/>
        <n v="59"/>
        <n v="51"/>
        <n v="27"/>
        <n v="41"/>
        <n v="43"/>
        <n v="22"/>
        <n v="38"/>
        <n v="60"/>
        <n v="28"/>
        <n v="45"/>
        <n v="35"/>
        <n v="46"/>
        <n v="56"/>
        <n v="37"/>
        <n v="48"/>
        <n v="40"/>
        <n v="25"/>
        <n v="24"/>
        <n v="58"/>
        <n v="42"/>
        <n v="44"/>
        <n v="39"/>
        <n v="36"/>
        <n v="23"/>
        <n v="61"/>
        <n v="69"/>
        <n v="62"/>
        <n v="55"/>
        <n v="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</r>
  <r>
    <x v="1"/>
    <x v="1"/>
  </r>
  <r>
    <x v="2"/>
    <x v="0"/>
  </r>
  <r>
    <x v="3"/>
    <x v="1"/>
  </r>
  <r>
    <x v="4"/>
    <x v="0"/>
  </r>
  <r>
    <x v="5"/>
    <x v="1"/>
  </r>
  <r>
    <x v="6"/>
    <x v="0"/>
  </r>
  <r>
    <x v="7"/>
    <x v="1"/>
  </r>
  <r>
    <x v="8"/>
    <x v="0"/>
  </r>
  <r>
    <x v="9"/>
    <x v="0"/>
  </r>
  <r>
    <x v="5"/>
    <x v="1"/>
  </r>
  <r>
    <x v="10"/>
    <x v="0"/>
  </r>
  <r>
    <x v="11"/>
    <x v="1"/>
  </r>
  <r>
    <x v="12"/>
    <x v="0"/>
  </r>
  <r>
    <x v="13"/>
    <x v="0"/>
  </r>
  <r>
    <x v="2"/>
    <x v="0"/>
  </r>
  <r>
    <x v="1"/>
    <x v="0"/>
  </r>
  <r>
    <x v="1"/>
    <x v="0"/>
  </r>
  <r>
    <x v="4"/>
    <x v="1"/>
  </r>
  <r>
    <x v="2"/>
    <x v="0"/>
  </r>
  <r>
    <x v="14"/>
    <x v="1"/>
  </r>
  <r>
    <x v="0"/>
    <x v="1"/>
  </r>
  <r>
    <x v="15"/>
    <x v="0"/>
  </r>
  <r>
    <x v="7"/>
    <x v="0"/>
  </r>
  <r>
    <x v="13"/>
    <x v="0"/>
  </r>
  <r>
    <x v="15"/>
    <x v="0"/>
  </r>
  <r>
    <x v="16"/>
    <x v="0"/>
  </r>
  <r>
    <x v="17"/>
    <x v="1"/>
  </r>
  <r>
    <x v="11"/>
    <x v="1"/>
  </r>
  <r>
    <x v="18"/>
    <x v="1"/>
  </r>
  <r>
    <x v="19"/>
    <x v="1"/>
  </r>
  <r>
    <x v="20"/>
    <x v="0"/>
  </r>
  <r>
    <x v="17"/>
    <x v="1"/>
  </r>
  <r>
    <x v="20"/>
    <x v="1"/>
  </r>
  <r>
    <x v="21"/>
    <x v="1"/>
  </r>
  <r>
    <x v="4"/>
    <x v="1"/>
  </r>
  <r>
    <x v="22"/>
    <x v="1"/>
  </r>
  <r>
    <x v="23"/>
    <x v="0"/>
  </r>
  <r>
    <x v="14"/>
    <x v="0"/>
  </r>
  <r>
    <x v="24"/>
    <x v="0"/>
  </r>
  <r>
    <x v="6"/>
    <x v="1"/>
  </r>
  <r>
    <x v="25"/>
    <x v="1"/>
  </r>
  <r>
    <x v="26"/>
    <x v="1"/>
  </r>
  <r>
    <x v="9"/>
    <x v="0"/>
  </r>
  <r>
    <x v="27"/>
    <x v="1"/>
  </r>
  <r>
    <x v="28"/>
    <x v="0"/>
  </r>
  <r>
    <x v="7"/>
    <x v="1"/>
  </r>
  <r>
    <x v="17"/>
    <x v="1"/>
  </r>
  <r>
    <x v="1"/>
    <x v="0"/>
  </r>
  <r>
    <x v="29"/>
    <x v="1"/>
  </r>
  <r>
    <x v="17"/>
    <x v="1"/>
  </r>
  <r>
    <x v="6"/>
    <x v="1"/>
  </r>
  <r>
    <x v="5"/>
    <x v="1"/>
  </r>
  <r>
    <x v="30"/>
    <x v="0"/>
  </r>
  <r>
    <x v="31"/>
    <x v="1"/>
  </r>
  <r>
    <x v="3"/>
    <x v="1"/>
  </r>
  <r>
    <x v="15"/>
    <x v="0"/>
  </r>
  <r>
    <x v="1"/>
    <x v="1"/>
  </r>
  <r>
    <x v="32"/>
    <x v="1"/>
  </r>
  <r>
    <x v="17"/>
    <x v="1"/>
  </r>
  <r>
    <x v="3"/>
    <x v="1"/>
  </r>
  <r>
    <x v="33"/>
    <x v="0"/>
  </r>
  <r>
    <x v="34"/>
    <x v="1"/>
  </r>
  <r>
    <x v="29"/>
    <x v="1"/>
  </r>
  <r>
    <x v="31"/>
    <x v="0"/>
  </r>
  <r>
    <x v="2"/>
    <x v="1"/>
  </r>
  <r>
    <x v="18"/>
    <x v="0"/>
  </r>
  <r>
    <x v="9"/>
    <x v="1"/>
  </r>
  <r>
    <x v="28"/>
    <x v="1"/>
  </r>
  <r>
    <x v="14"/>
    <x v="1"/>
  </r>
  <r>
    <x v="20"/>
    <x v="0"/>
  </r>
  <r>
    <x v="6"/>
    <x v="1"/>
  </r>
  <r>
    <x v="31"/>
    <x v="0"/>
  </r>
  <r>
    <x v="35"/>
    <x v="1"/>
  </r>
  <r>
    <x v="17"/>
    <x v="1"/>
  </r>
  <r>
    <x v="17"/>
    <x v="1"/>
  </r>
  <r>
    <x v="15"/>
    <x v="1"/>
  </r>
  <r>
    <x v="14"/>
    <x v="1"/>
  </r>
  <r>
    <x v="6"/>
    <x v="0"/>
  </r>
  <r>
    <x v="29"/>
    <x v="1"/>
  </r>
  <r>
    <x v="17"/>
    <x v="1"/>
  </r>
  <r>
    <x v="17"/>
    <x v="1"/>
  </r>
  <r>
    <x v="34"/>
    <x v="1"/>
  </r>
  <r>
    <x v="17"/>
    <x v="1"/>
  </r>
  <r>
    <x v="25"/>
    <x v="0"/>
  </r>
  <r>
    <x v="14"/>
    <x v="1"/>
  </r>
  <r>
    <x v="21"/>
    <x v="1"/>
  </r>
  <r>
    <x v="6"/>
    <x v="1"/>
  </r>
  <r>
    <x v="16"/>
    <x v="0"/>
  </r>
  <r>
    <x v="29"/>
    <x v="1"/>
  </r>
  <r>
    <x v="3"/>
    <x v="1"/>
  </r>
  <r>
    <x v="10"/>
    <x v="1"/>
  </r>
  <r>
    <x v="31"/>
    <x v="1"/>
  </r>
  <r>
    <x v="19"/>
    <x v="0"/>
  </r>
  <r>
    <x v="3"/>
    <x v="1"/>
  </r>
  <r>
    <x v="27"/>
    <x v="1"/>
  </r>
  <r>
    <x v="29"/>
    <x v="1"/>
  </r>
  <r>
    <x v="17"/>
    <x v="1"/>
  </r>
  <r>
    <x v="35"/>
    <x v="1"/>
  </r>
  <r>
    <x v="1"/>
    <x v="0"/>
  </r>
  <r>
    <x v="4"/>
    <x v="0"/>
  </r>
  <r>
    <x v="17"/>
    <x v="1"/>
  </r>
  <r>
    <x v="3"/>
    <x v="1"/>
  </r>
  <r>
    <x v="29"/>
    <x v="1"/>
  </r>
  <r>
    <x v="14"/>
    <x v="1"/>
  </r>
  <r>
    <x v="3"/>
    <x v="1"/>
  </r>
  <r>
    <x v="14"/>
    <x v="1"/>
  </r>
  <r>
    <x v="25"/>
    <x v="1"/>
  </r>
  <r>
    <x v="28"/>
    <x v="1"/>
  </r>
  <r>
    <x v="29"/>
    <x v="0"/>
  </r>
  <r>
    <x v="29"/>
    <x v="0"/>
  </r>
  <r>
    <x v="23"/>
    <x v="0"/>
  </r>
  <r>
    <x v="35"/>
    <x v="1"/>
  </r>
  <r>
    <x v="28"/>
    <x v="1"/>
  </r>
  <r>
    <x v="33"/>
    <x v="0"/>
  </r>
  <r>
    <x v="36"/>
    <x v="0"/>
  </r>
  <r>
    <x v="18"/>
    <x v="0"/>
  </r>
  <r>
    <x v="28"/>
    <x v="1"/>
  </r>
  <r>
    <x v="17"/>
    <x v="1"/>
  </r>
  <r>
    <x v="3"/>
    <x v="1"/>
  </r>
  <r>
    <x v="28"/>
    <x v="0"/>
  </r>
  <r>
    <x v="29"/>
    <x v="1"/>
  </r>
  <r>
    <x v="35"/>
    <x v="1"/>
  </r>
  <r>
    <x v="37"/>
    <x v="1"/>
  </r>
  <r>
    <x v="35"/>
    <x v="0"/>
  </r>
  <r>
    <x v="6"/>
    <x v="0"/>
  </r>
  <r>
    <x v="5"/>
    <x v="1"/>
  </r>
  <r>
    <x v="35"/>
    <x v="1"/>
  </r>
  <r>
    <x v="27"/>
    <x v="0"/>
  </r>
  <r>
    <x v="38"/>
    <x v="0"/>
  </r>
  <r>
    <x v="4"/>
    <x v="0"/>
  </r>
  <r>
    <x v="4"/>
    <x v="0"/>
  </r>
  <r>
    <x v="5"/>
    <x v="0"/>
  </r>
  <r>
    <x v="33"/>
    <x v="1"/>
  </r>
  <r>
    <x v="6"/>
    <x v="1"/>
  </r>
  <r>
    <x v="1"/>
    <x v="1"/>
  </r>
  <r>
    <x v="3"/>
    <x v="1"/>
  </r>
  <r>
    <x v="17"/>
    <x v="1"/>
  </r>
  <r>
    <x v="7"/>
    <x v="1"/>
  </r>
  <r>
    <x v="20"/>
    <x v="1"/>
  </r>
  <r>
    <x v="39"/>
    <x v="1"/>
  </r>
  <r>
    <x v="18"/>
    <x v="1"/>
  </r>
  <r>
    <x v="17"/>
    <x v="1"/>
  </r>
  <r>
    <x v="31"/>
    <x v="0"/>
  </r>
  <r>
    <x v="35"/>
    <x v="1"/>
  </r>
  <r>
    <x v="3"/>
    <x v="1"/>
  </r>
  <r>
    <x v="15"/>
    <x v="1"/>
  </r>
  <r>
    <x v="10"/>
    <x v="1"/>
  </r>
  <r>
    <x v="40"/>
    <x v="1"/>
  </r>
  <r>
    <x v="4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x v="0"/>
    <x v="0"/>
    <x v="0"/>
  </r>
  <r>
    <x v="1"/>
    <x v="1"/>
    <x v="1"/>
  </r>
  <r>
    <x v="2"/>
    <x v="2"/>
    <x v="2"/>
  </r>
  <r>
    <x v="1"/>
    <x v="3"/>
    <x v="3"/>
  </r>
  <r>
    <x v="3"/>
    <x v="4"/>
    <x v="4"/>
  </r>
  <r>
    <x v="4"/>
    <x v="5"/>
    <x v="5"/>
  </r>
  <r>
    <x v="5"/>
    <x v="6"/>
    <x v="6"/>
  </r>
  <r>
    <x v="6"/>
    <x v="7"/>
    <x v="7"/>
  </r>
  <r>
    <x v="7"/>
    <x v="8"/>
    <x v="8"/>
  </r>
  <r>
    <x v="2"/>
    <x v="9"/>
    <x v="9"/>
  </r>
  <r>
    <x v="8"/>
    <x v="10"/>
    <x v="5"/>
  </r>
  <r>
    <x v="6"/>
    <x v="11"/>
    <x v="10"/>
  </r>
  <r>
    <x v="6"/>
    <x v="12"/>
    <x v="11"/>
  </r>
  <r>
    <x v="1"/>
    <x v="13"/>
    <x v="12"/>
  </r>
  <r>
    <x v="4"/>
    <x v="14"/>
    <x v="13"/>
  </r>
  <r>
    <x v="9"/>
    <x v="15"/>
    <x v="2"/>
  </r>
  <r>
    <x v="3"/>
    <x v="16"/>
    <x v="1"/>
  </r>
  <r>
    <x v="9"/>
    <x v="17"/>
    <x v="1"/>
  </r>
  <r>
    <x v="1"/>
    <x v="18"/>
    <x v="4"/>
  </r>
  <r>
    <x v="1"/>
    <x v="7"/>
    <x v="2"/>
  </r>
  <r>
    <x v="5"/>
    <x v="19"/>
    <x v="14"/>
  </r>
  <r>
    <x v="2"/>
    <x v="20"/>
    <x v="0"/>
  </r>
  <r>
    <x v="9"/>
    <x v="21"/>
    <x v="15"/>
  </r>
  <r>
    <x v="10"/>
    <x v="22"/>
    <x v="7"/>
  </r>
  <r>
    <x v="11"/>
    <x v="23"/>
    <x v="13"/>
  </r>
  <r>
    <x v="6"/>
    <x v="9"/>
    <x v="15"/>
  </r>
  <r>
    <x v="9"/>
    <x v="24"/>
    <x v="16"/>
  </r>
  <r>
    <x v="1"/>
    <x v="25"/>
    <x v="17"/>
  </r>
  <r>
    <x v="12"/>
    <x v="26"/>
    <x v="11"/>
  </r>
  <r>
    <x v="4"/>
    <x v="27"/>
    <x v="18"/>
  </r>
  <r>
    <x v="4"/>
    <x v="28"/>
    <x v="19"/>
  </r>
  <r>
    <x v="5"/>
    <x v="29"/>
    <x v="20"/>
  </r>
  <r>
    <x v="5"/>
    <x v="30"/>
    <x v="17"/>
  </r>
  <r>
    <x v="0"/>
    <x v="31"/>
    <x v="20"/>
  </r>
  <r>
    <x v="6"/>
    <x v="32"/>
    <x v="21"/>
  </r>
  <r>
    <x v="8"/>
    <x v="18"/>
    <x v="4"/>
  </r>
  <r>
    <x v="11"/>
    <x v="33"/>
    <x v="22"/>
  </r>
  <r>
    <x v="10"/>
    <x v="34"/>
    <x v="23"/>
  </r>
  <r>
    <x v="7"/>
    <x v="35"/>
    <x v="14"/>
  </r>
  <r>
    <x v="8"/>
    <x v="36"/>
    <x v="24"/>
  </r>
  <r>
    <x v="5"/>
    <x v="37"/>
    <x v="6"/>
  </r>
  <r>
    <x v="9"/>
    <x v="38"/>
    <x v="25"/>
  </r>
  <r>
    <x v="9"/>
    <x v="39"/>
    <x v="26"/>
  </r>
  <r>
    <x v="10"/>
    <x v="40"/>
    <x v="9"/>
  </r>
  <r>
    <x v="9"/>
    <x v="41"/>
    <x v="27"/>
  </r>
  <r>
    <x v="3"/>
    <x v="37"/>
    <x v="28"/>
  </r>
  <r>
    <x v="1"/>
    <x v="42"/>
    <x v="7"/>
  </r>
  <r>
    <x v="7"/>
    <x v="43"/>
    <x v="17"/>
  </r>
  <r>
    <x v="9"/>
    <x v="18"/>
    <x v="1"/>
  </r>
  <r>
    <x v="9"/>
    <x v="44"/>
    <x v="29"/>
  </r>
  <r>
    <x v="1"/>
    <x v="18"/>
    <x v="17"/>
  </r>
  <r>
    <x v="1"/>
    <x v="45"/>
    <x v="6"/>
  </r>
  <r>
    <x v="4"/>
    <x v="30"/>
    <x v="5"/>
  </r>
  <r>
    <x v="2"/>
    <x v="46"/>
    <x v="30"/>
  </r>
  <r>
    <x v="9"/>
    <x v="47"/>
    <x v="31"/>
  </r>
  <r>
    <x v="1"/>
    <x v="48"/>
    <x v="3"/>
  </r>
  <r>
    <x v="9"/>
    <x v="49"/>
    <x v="15"/>
  </r>
  <r>
    <x v="3"/>
    <x v="15"/>
    <x v="1"/>
  </r>
  <r>
    <x v="3"/>
    <x v="42"/>
    <x v="32"/>
  </r>
  <r>
    <x v="3"/>
    <x v="44"/>
    <x v="17"/>
  </r>
  <r>
    <x v="7"/>
    <x v="50"/>
    <x v="3"/>
  </r>
  <r>
    <x v="2"/>
    <x v="38"/>
    <x v="33"/>
  </r>
  <r>
    <x v="4"/>
    <x v="51"/>
    <x v="34"/>
  </r>
  <r>
    <x v="7"/>
    <x v="52"/>
    <x v="29"/>
  </r>
  <r>
    <x v="9"/>
    <x v="53"/>
    <x v="31"/>
  </r>
  <r>
    <x v="4"/>
    <x v="20"/>
    <x v="2"/>
  </r>
  <r>
    <x v="3"/>
    <x v="28"/>
    <x v="18"/>
  </r>
  <r>
    <x v="7"/>
    <x v="28"/>
    <x v="9"/>
  </r>
  <r>
    <x v="1"/>
    <x v="54"/>
    <x v="28"/>
  </r>
  <r>
    <x v="8"/>
    <x v="42"/>
    <x v="14"/>
  </r>
  <r>
    <x v="7"/>
    <x v="15"/>
    <x v="20"/>
  </r>
  <r>
    <x v="4"/>
    <x v="12"/>
    <x v="6"/>
  </r>
  <r>
    <x v="12"/>
    <x v="19"/>
    <x v="31"/>
  </r>
  <r>
    <x v="8"/>
    <x v="55"/>
    <x v="35"/>
  </r>
  <r>
    <x v="1"/>
    <x v="56"/>
    <x v="17"/>
  </r>
  <r>
    <x v="1"/>
    <x v="57"/>
    <x v="17"/>
  </r>
  <r>
    <x v="9"/>
    <x v="58"/>
    <x v="15"/>
  </r>
  <r>
    <x v="4"/>
    <x v="54"/>
    <x v="14"/>
  </r>
  <r>
    <x v="3"/>
    <x v="59"/>
    <x v="6"/>
  </r>
  <r>
    <x v="7"/>
    <x v="60"/>
    <x v="29"/>
  </r>
  <r>
    <x v="5"/>
    <x v="61"/>
    <x v="17"/>
  </r>
  <r>
    <x v="7"/>
    <x v="62"/>
    <x v="17"/>
  </r>
  <r>
    <x v="9"/>
    <x v="63"/>
    <x v="34"/>
  </r>
  <r>
    <x v="3"/>
    <x v="45"/>
    <x v="17"/>
  </r>
  <r>
    <x v="4"/>
    <x v="4"/>
    <x v="25"/>
  </r>
  <r>
    <x v="7"/>
    <x v="10"/>
    <x v="14"/>
  </r>
  <r>
    <x v="12"/>
    <x v="39"/>
    <x v="21"/>
  </r>
  <r>
    <x v="7"/>
    <x v="15"/>
    <x v="6"/>
  </r>
  <r>
    <x v="13"/>
    <x v="64"/>
    <x v="16"/>
  </r>
  <r>
    <x v="1"/>
    <x v="17"/>
    <x v="29"/>
  </r>
  <r>
    <x v="1"/>
    <x v="65"/>
    <x v="3"/>
  </r>
  <r>
    <x v="8"/>
    <x v="66"/>
    <x v="10"/>
  </r>
  <r>
    <x v="9"/>
    <x v="67"/>
    <x v="31"/>
  </r>
  <r>
    <x v="8"/>
    <x v="68"/>
    <x v="19"/>
  </r>
  <r>
    <x v="7"/>
    <x v="69"/>
    <x v="3"/>
  </r>
  <r>
    <x v="0"/>
    <x v="70"/>
    <x v="27"/>
  </r>
  <r>
    <x v="7"/>
    <x v="31"/>
    <x v="29"/>
  </r>
  <r>
    <x v="1"/>
    <x v="43"/>
    <x v="17"/>
  </r>
  <r>
    <x v="0"/>
    <x v="71"/>
    <x v="35"/>
  </r>
  <r>
    <x v="1"/>
    <x v="32"/>
    <x v="1"/>
  </r>
  <r>
    <x v="1"/>
    <x v="72"/>
    <x v="4"/>
  </r>
  <r>
    <x v="1"/>
    <x v="73"/>
    <x v="17"/>
  </r>
  <r>
    <x v="3"/>
    <x v="9"/>
    <x v="3"/>
  </r>
  <r>
    <x v="1"/>
    <x v="67"/>
    <x v="29"/>
  </r>
  <r>
    <x v="7"/>
    <x v="1"/>
    <x v="14"/>
  </r>
  <r>
    <x v="1"/>
    <x v="19"/>
    <x v="3"/>
  </r>
  <r>
    <x v="1"/>
    <x v="74"/>
    <x v="14"/>
  </r>
  <r>
    <x v="8"/>
    <x v="70"/>
    <x v="25"/>
  </r>
  <r>
    <x v="5"/>
    <x v="63"/>
    <x v="28"/>
  </r>
  <r>
    <x v="3"/>
    <x v="54"/>
    <x v="29"/>
  </r>
  <r>
    <x v="5"/>
    <x v="40"/>
    <x v="29"/>
  </r>
  <r>
    <x v="2"/>
    <x v="75"/>
    <x v="23"/>
  </r>
  <r>
    <x v="1"/>
    <x v="3"/>
    <x v="35"/>
  </r>
  <r>
    <x v="8"/>
    <x v="76"/>
    <x v="28"/>
  </r>
  <r>
    <x v="9"/>
    <x v="77"/>
    <x v="33"/>
  </r>
  <r>
    <x v="8"/>
    <x v="42"/>
    <x v="36"/>
  </r>
  <r>
    <x v="4"/>
    <x v="78"/>
    <x v="18"/>
  </r>
  <r>
    <x v="4"/>
    <x v="6"/>
    <x v="28"/>
  </r>
  <r>
    <x v="8"/>
    <x v="25"/>
    <x v="17"/>
  </r>
  <r>
    <x v="8"/>
    <x v="20"/>
    <x v="3"/>
  </r>
  <r>
    <x v="3"/>
    <x v="79"/>
    <x v="28"/>
  </r>
  <r>
    <x v="0"/>
    <x v="36"/>
    <x v="29"/>
  </r>
  <r>
    <x v="7"/>
    <x v="17"/>
    <x v="35"/>
  </r>
  <r>
    <x v="4"/>
    <x v="80"/>
    <x v="37"/>
  </r>
  <r>
    <x v="3"/>
    <x v="61"/>
    <x v="35"/>
  </r>
  <r>
    <x v="1"/>
    <x v="30"/>
    <x v="6"/>
  </r>
  <r>
    <x v="5"/>
    <x v="81"/>
    <x v="5"/>
  </r>
  <r>
    <x v="1"/>
    <x v="16"/>
    <x v="35"/>
  </r>
  <r>
    <x v="1"/>
    <x v="27"/>
    <x v="27"/>
  </r>
  <r>
    <x v="3"/>
    <x v="44"/>
    <x v="38"/>
  </r>
  <r>
    <x v="8"/>
    <x v="82"/>
    <x v="4"/>
  </r>
  <r>
    <x v="10"/>
    <x v="32"/>
    <x v="4"/>
  </r>
  <r>
    <x v="5"/>
    <x v="83"/>
    <x v="5"/>
  </r>
  <r>
    <x v="2"/>
    <x v="50"/>
    <x v="33"/>
  </r>
  <r>
    <x v="7"/>
    <x v="74"/>
    <x v="6"/>
  </r>
  <r>
    <x v="7"/>
    <x v="9"/>
    <x v="1"/>
  </r>
  <r>
    <x v="3"/>
    <x v="15"/>
    <x v="3"/>
  </r>
  <r>
    <x v="3"/>
    <x v="71"/>
    <x v="17"/>
  </r>
  <r>
    <x v="3"/>
    <x v="55"/>
    <x v="7"/>
  </r>
  <r>
    <x v="4"/>
    <x v="44"/>
    <x v="20"/>
  </r>
  <r>
    <x v="5"/>
    <x v="84"/>
    <x v="39"/>
  </r>
  <r>
    <x v="4"/>
    <x v="39"/>
    <x v="18"/>
  </r>
  <r>
    <x v="7"/>
    <x v="85"/>
    <x v="17"/>
  </r>
  <r>
    <x v="6"/>
    <x v="85"/>
    <x v="31"/>
  </r>
  <r>
    <x v="8"/>
    <x v="86"/>
    <x v="35"/>
  </r>
  <r>
    <x v="3"/>
    <x v="34"/>
    <x v="3"/>
  </r>
  <r>
    <x v="10"/>
    <x v="87"/>
    <x v="15"/>
  </r>
  <r>
    <x v="7"/>
    <x v="39"/>
    <x v="10"/>
  </r>
  <r>
    <x v="4"/>
    <x v="24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6AF2C-FAAD-4C58-B75F-1583DA14494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3">
    <pivotField showAll="0">
      <items count="15">
        <item x="3"/>
        <item x="1"/>
        <item x="7"/>
        <item x="5"/>
        <item x="8"/>
        <item x="4"/>
        <item x="0"/>
        <item x="9"/>
        <item x="2"/>
        <item x="10"/>
        <item x="6"/>
        <item x="11"/>
        <item x="12"/>
        <item x="13"/>
        <item t="default"/>
      </items>
    </pivotField>
    <pivotField showAll="0">
      <items count="89">
        <item x="57"/>
        <item x="51"/>
        <item x="87"/>
        <item x="58"/>
        <item x="43"/>
        <item x="48"/>
        <item x="62"/>
        <item x="76"/>
        <item x="6"/>
        <item x="56"/>
        <item x="65"/>
        <item x="67"/>
        <item x="63"/>
        <item x="50"/>
        <item x="1"/>
        <item x="30"/>
        <item x="3"/>
        <item x="35"/>
        <item x="31"/>
        <item x="71"/>
        <item x="54"/>
        <item x="74"/>
        <item x="25"/>
        <item x="20"/>
        <item x="15"/>
        <item x="45"/>
        <item x="34"/>
        <item x="18"/>
        <item x="44"/>
        <item x="39"/>
        <item x="17"/>
        <item x="85"/>
        <item x="28"/>
        <item x="10"/>
        <item x="36"/>
        <item x="60"/>
        <item x="61"/>
        <item x="53"/>
        <item x="7"/>
        <item x="5"/>
        <item x="27"/>
        <item x="16"/>
        <item x="22"/>
        <item x="81"/>
        <item x="32"/>
        <item x="66"/>
        <item x="78"/>
        <item x="9"/>
        <item x="19"/>
        <item x="84"/>
        <item x="55"/>
        <item x="59"/>
        <item x="80"/>
        <item x="38"/>
        <item x="68"/>
        <item x="64"/>
        <item x="4"/>
        <item x="33"/>
        <item x="12"/>
        <item x="52"/>
        <item x="69"/>
        <item x="23"/>
        <item x="70"/>
        <item x="26"/>
        <item x="42"/>
        <item x="24"/>
        <item x="0"/>
        <item x="47"/>
        <item x="73"/>
        <item x="86"/>
        <item x="75"/>
        <item x="29"/>
        <item x="41"/>
        <item x="77"/>
        <item x="79"/>
        <item x="72"/>
        <item x="14"/>
        <item x="11"/>
        <item x="83"/>
        <item x="40"/>
        <item x="82"/>
        <item x="46"/>
        <item x="37"/>
        <item x="2"/>
        <item x="49"/>
        <item x="13"/>
        <item x="21"/>
        <item x="8"/>
        <item t="default"/>
      </items>
    </pivotField>
    <pivotField showAll="0">
      <items count="42">
        <item x="3"/>
        <item x="17"/>
        <item x="35"/>
        <item x="29"/>
        <item x="28"/>
        <item x="6"/>
        <item x="14"/>
        <item x="20"/>
        <item x="7"/>
        <item x="5"/>
        <item x="1"/>
        <item x="2"/>
        <item x="4"/>
        <item x="10"/>
        <item x="22"/>
        <item x="34"/>
        <item x="25"/>
        <item x="18"/>
        <item x="33"/>
        <item x="27"/>
        <item x="15"/>
        <item x="31"/>
        <item x="16"/>
        <item x="32"/>
        <item x="21"/>
        <item x="23"/>
        <item x="26"/>
        <item x="0"/>
        <item x="13"/>
        <item x="8"/>
        <item x="9"/>
        <item x="39"/>
        <item x="24"/>
        <item x="11"/>
        <item x="30"/>
        <item x="12"/>
        <item x="19"/>
        <item x="36"/>
        <item x="38"/>
        <item x="40"/>
        <item x="37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25">
  <location ref="A3:D46" firstHeaderRow="1" firstDataRow="2" firstDataCol="1"/>
  <pivotFields count="3">
    <pivotField axis="axisRow" compact="0" outline="0" showAll="0" includeNewItemsInFilter="1">
      <items count="43">
        <item x="3"/>
        <item x="17"/>
        <item x="35"/>
        <item x="29"/>
        <item x="28"/>
        <item x="6"/>
        <item x="14"/>
        <item x="20"/>
        <item x="7"/>
        <item x="5"/>
        <item x="1"/>
        <item x="2"/>
        <item x="4"/>
        <item x="10"/>
        <item x="22"/>
        <item x="34"/>
        <item x="25"/>
        <item x="18"/>
        <item x="33"/>
        <item x="27"/>
        <item x="15"/>
        <item x="31"/>
        <item x="16"/>
        <item x="32"/>
        <item x="21"/>
        <item x="23"/>
        <item x="26"/>
        <item x="0"/>
        <item x="13"/>
        <item x="8"/>
        <item x="9"/>
        <item x="39"/>
        <item x="24"/>
        <item x="11"/>
        <item x="30"/>
        <item x="12"/>
        <item x="19"/>
        <item x="36"/>
        <item x="38"/>
        <item x="40"/>
        <item x="37"/>
        <item h="1" x="41"/>
        <item t="default"/>
      </items>
    </pivotField>
    <pivotField axis="axisCol" dataField="1" compact="0" outline="0" showAll="0" includeNewItemsInFilter="1">
      <items count="4">
        <item x="1"/>
        <item x="0"/>
        <item n="blank" x="2"/>
        <item t="default"/>
      </items>
    </pivotField>
    <pivotField compact="0" outline="0" showAll="0" includeNewItemsInFilter="1">
      <items count="33">
        <item x="3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0"/>
        <item t="default"/>
      </items>
    </pivotField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Diabetes" fld="1" subtotal="count" baseField="0" baseItem="0"/>
  </dataFields>
  <chartFormats count="2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D25E-E636-4ED4-B574-D08531D00CE9}">
  <dimension ref="A3:C20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16.21875" bestFit="1" customWidth="1"/>
    <col min="3" max="25" width="3" bestFit="1" customWidth="1"/>
    <col min="26" max="89" width="4" bestFit="1" customWidth="1"/>
    <col min="90" max="90" width="11.33203125" bestFit="1" customWidth="1"/>
    <col min="91" max="93" width="3" bestFit="1" customWidth="1"/>
    <col min="94" max="104" width="4" bestFit="1" customWidth="1"/>
    <col min="105" max="105" width="6.88671875" bestFit="1" customWidth="1"/>
    <col min="106" max="106" width="3.88671875" bestFit="1" customWidth="1"/>
    <col min="107" max="107" width="3" bestFit="1" customWidth="1"/>
    <col min="108" max="110" width="4" bestFit="1" customWidth="1"/>
    <col min="111" max="111" width="6.88671875" bestFit="1" customWidth="1"/>
    <col min="112" max="112" width="3.88671875" bestFit="1" customWidth="1"/>
    <col min="113" max="114" width="3" bestFit="1" customWidth="1"/>
    <col min="115" max="127" width="4" bestFit="1" customWidth="1"/>
    <col min="128" max="128" width="6.88671875" bestFit="1" customWidth="1"/>
    <col min="129" max="129" width="3.88671875" bestFit="1" customWidth="1"/>
    <col min="130" max="130" width="3" bestFit="1" customWidth="1"/>
    <col min="131" max="135" width="4" bestFit="1" customWidth="1"/>
    <col min="136" max="136" width="6.88671875" bestFit="1" customWidth="1"/>
    <col min="137" max="137" width="3.88671875" bestFit="1" customWidth="1"/>
    <col min="138" max="141" width="4" bestFit="1" customWidth="1"/>
    <col min="142" max="142" width="6.88671875" bestFit="1" customWidth="1"/>
    <col min="143" max="143" width="4.88671875" bestFit="1" customWidth="1"/>
    <col min="144" max="148" width="4" bestFit="1" customWidth="1"/>
    <col min="149" max="149" width="7.88671875" bestFit="1" customWidth="1"/>
    <col min="150" max="150" width="4.88671875" bestFit="1" customWidth="1"/>
    <col min="151" max="151" width="4" bestFit="1" customWidth="1"/>
    <col min="152" max="152" width="7.88671875" bestFit="1" customWidth="1"/>
    <col min="153" max="153" width="4.88671875" bestFit="1" customWidth="1"/>
    <col min="154" max="155" width="4" bestFit="1" customWidth="1"/>
    <col min="156" max="156" width="7.88671875" bestFit="1" customWidth="1"/>
    <col min="157" max="157" width="4.88671875" bestFit="1" customWidth="1"/>
    <col min="158" max="158" width="7.88671875" bestFit="1" customWidth="1"/>
    <col min="159" max="159" width="11.33203125" bestFit="1" customWidth="1"/>
  </cols>
  <sheetData>
    <row r="3" spans="1:3" x14ac:dyDescent="0.25">
      <c r="A3" s="4"/>
      <c r="B3" s="5"/>
      <c r="C3" s="6"/>
    </row>
    <row r="4" spans="1:3" x14ac:dyDescent="0.25">
      <c r="A4" s="21"/>
      <c r="B4" s="22"/>
      <c r="C4" s="23"/>
    </row>
    <row r="5" spans="1:3" x14ac:dyDescent="0.25">
      <c r="A5" s="21"/>
      <c r="B5" s="22"/>
      <c r="C5" s="23"/>
    </row>
    <row r="6" spans="1:3" x14ac:dyDescent="0.25">
      <c r="A6" s="21"/>
      <c r="B6" s="22"/>
      <c r="C6" s="23"/>
    </row>
    <row r="7" spans="1:3" x14ac:dyDescent="0.25">
      <c r="A7" s="21"/>
      <c r="B7" s="22"/>
      <c r="C7" s="23"/>
    </row>
    <row r="8" spans="1:3" x14ac:dyDescent="0.25">
      <c r="A8" s="21"/>
      <c r="B8" s="22"/>
      <c r="C8" s="23"/>
    </row>
    <row r="9" spans="1:3" x14ac:dyDescent="0.25">
      <c r="A9" s="21"/>
      <c r="B9" s="22"/>
      <c r="C9" s="23"/>
    </row>
    <row r="10" spans="1:3" x14ac:dyDescent="0.25">
      <c r="A10" s="21"/>
      <c r="B10" s="22"/>
      <c r="C10" s="23"/>
    </row>
    <row r="11" spans="1:3" x14ac:dyDescent="0.25">
      <c r="A11" s="21"/>
      <c r="B11" s="22"/>
      <c r="C11" s="23"/>
    </row>
    <row r="12" spans="1:3" x14ac:dyDescent="0.25">
      <c r="A12" s="21"/>
      <c r="B12" s="22"/>
      <c r="C12" s="23"/>
    </row>
    <row r="13" spans="1:3" x14ac:dyDescent="0.25">
      <c r="A13" s="21"/>
      <c r="B13" s="22"/>
      <c r="C13" s="23"/>
    </row>
    <row r="14" spans="1:3" x14ac:dyDescent="0.25">
      <c r="A14" s="21"/>
      <c r="B14" s="22"/>
      <c r="C14" s="23"/>
    </row>
    <row r="15" spans="1:3" x14ac:dyDescent="0.25">
      <c r="A15" s="21"/>
      <c r="B15" s="22"/>
      <c r="C15" s="23"/>
    </row>
    <row r="16" spans="1: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4"/>
      <c r="B20" s="25"/>
      <c r="C2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51"/>
  <sheetViews>
    <sheetView workbookViewId="0">
      <selection activeCell="K146" sqref="K146"/>
    </sheetView>
  </sheetViews>
  <sheetFormatPr defaultRowHeight="13.2" x14ac:dyDescent="0.25"/>
  <cols>
    <col min="1" max="1" width="15.44140625" customWidth="1"/>
    <col min="2" max="2" width="5" bestFit="1" customWidth="1"/>
    <col min="3" max="3" width="16" customWidth="1"/>
    <col min="4" max="4" width="19" customWidth="1"/>
    <col min="5" max="5" width="8.88671875" customWidth="1"/>
  </cols>
  <sheetData>
    <row r="1" spans="3:5" x14ac:dyDescent="0.25">
      <c r="C1" s="3" t="s">
        <v>0</v>
      </c>
      <c r="D1" s="3" t="s">
        <v>1</v>
      </c>
      <c r="E1" s="3" t="s">
        <v>5</v>
      </c>
    </row>
    <row r="2" spans="3:5" x14ac:dyDescent="0.25">
      <c r="C2" s="2">
        <v>6</v>
      </c>
      <c r="D2" s="2">
        <v>148</v>
      </c>
      <c r="E2" s="2">
        <v>50</v>
      </c>
    </row>
    <row r="3" spans="3:5" x14ac:dyDescent="0.25">
      <c r="C3" s="2">
        <v>1</v>
      </c>
      <c r="D3" s="2">
        <v>85</v>
      </c>
      <c r="E3" s="2">
        <v>31</v>
      </c>
    </row>
    <row r="4" spans="3:5" x14ac:dyDescent="0.25">
      <c r="C4" s="2">
        <v>8</v>
      </c>
      <c r="D4" s="2">
        <v>183</v>
      </c>
      <c r="E4" s="2">
        <v>32</v>
      </c>
    </row>
    <row r="5" spans="3:5" x14ac:dyDescent="0.25">
      <c r="C5" s="2">
        <v>1</v>
      </c>
      <c r="D5" s="2">
        <v>89</v>
      </c>
      <c r="E5" s="2">
        <v>21</v>
      </c>
    </row>
    <row r="6" spans="3:5" x14ac:dyDescent="0.25">
      <c r="C6" s="2">
        <v>0</v>
      </c>
      <c r="D6" s="2">
        <v>137</v>
      </c>
      <c r="E6" s="2">
        <v>33</v>
      </c>
    </row>
    <row r="7" spans="3:5" x14ac:dyDescent="0.25">
      <c r="C7" s="2">
        <v>5</v>
      </c>
      <c r="D7" s="2">
        <v>116</v>
      </c>
      <c r="E7" s="2">
        <v>30</v>
      </c>
    </row>
    <row r="8" spans="3:5" x14ac:dyDescent="0.25">
      <c r="C8" s="2">
        <v>3</v>
      </c>
      <c r="D8" s="2">
        <v>78</v>
      </c>
      <c r="E8" s="2">
        <v>26</v>
      </c>
    </row>
    <row r="9" spans="3:5" x14ac:dyDescent="0.25">
      <c r="C9" s="2">
        <v>10</v>
      </c>
      <c r="D9" s="2">
        <v>115</v>
      </c>
      <c r="E9" s="2">
        <v>29</v>
      </c>
    </row>
    <row r="10" spans="3:5" x14ac:dyDescent="0.25">
      <c r="C10" s="2">
        <v>2</v>
      </c>
      <c r="D10" s="2">
        <v>197</v>
      </c>
      <c r="E10" s="2">
        <v>53</v>
      </c>
    </row>
    <row r="11" spans="3:5" x14ac:dyDescent="0.25">
      <c r="C11" s="2">
        <v>8</v>
      </c>
      <c r="D11" s="2">
        <v>125</v>
      </c>
      <c r="E11" s="2">
        <v>54</v>
      </c>
    </row>
    <row r="12" spans="3:5" x14ac:dyDescent="0.25">
      <c r="C12" s="2">
        <v>4</v>
      </c>
      <c r="D12" s="2">
        <v>110</v>
      </c>
      <c r="E12" s="2">
        <v>30</v>
      </c>
    </row>
    <row r="13" spans="3:5" x14ac:dyDescent="0.25">
      <c r="C13" s="2">
        <v>10</v>
      </c>
      <c r="D13" s="2">
        <v>168</v>
      </c>
      <c r="E13" s="2">
        <v>34</v>
      </c>
    </row>
    <row r="14" spans="3:5" x14ac:dyDescent="0.25">
      <c r="C14" s="2">
        <v>10</v>
      </c>
      <c r="D14" s="2">
        <v>139</v>
      </c>
      <c r="E14" s="2">
        <v>57</v>
      </c>
    </row>
    <row r="15" spans="3:5" x14ac:dyDescent="0.25">
      <c r="C15" s="2">
        <v>1</v>
      </c>
      <c r="D15" s="2">
        <v>189</v>
      </c>
      <c r="E15" s="2">
        <v>59</v>
      </c>
    </row>
    <row r="16" spans="3:5" x14ac:dyDescent="0.25">
      <c r="C16" s="2">
        <v>5</v>
      </c>
      <c r="D16" s="2">
        <v>166</v>
      </c>
      <c r="E16" s="2">
        <v>51</v>
      </c>
    </row>
    <row r="17" spans="3:5" x14ac:dyDescent="0.25">
      <c r="C17" s="2">
        <v>7</v>
      </c>
      <c r="D17" s="2">
        <v>100</v>
      </c>
      <c r="E17" s="2">
        <v>32</v>
      </c>
    </row>
    <row r="18" spans="3:5" x14ac:dyDescent="0.25">
      <c r="C18" s="2">
        <v>0</v>
      </c>
      <c r="D18" s="2">
        <v>118</v>
      </c>
      <c r="E18" s="2">
        <v>31</v>
      </c>
    </row>
    <row r="19" spans="3:5" x14ac:dyDescent="0.25">
      <c r="C19" s="2">
        <v>7</v>
      </c>
      <c r="D19" s="2">
        <v>107</v>
      </c>
      <c r="E19" s="2">
        <v>31</v>
      </c>
    </row>
    <row r="20" spans="3:5" x14ac:dyDescent="0.25">
      <c r="C20" s="2">
        <v>1</v>
      </c>
      <c r="D20" s="2">
        <v>103</v>
      </c>
      <c r="E20" s="2">
        <v>33</v>
      </c>
    </row>
    <row r="21" spans="3:5" x14ac:dyDescent="0.25">
      <c r="C21" s="2">
        <v>1</v>
      </c>
      <c r="D21" s="2">
        <v>115</v>
      </c>
      <c r="E21" s="2">
        <v>32</v>
      </c>
    </row>
    <row r="22" spans="3:5" x14ac:dyDescent="0.25">
      <c r="C22" s="2">
        <v>3</v>
      </c>
      <c r="D22" s="2">
        <v>126</v>
      </c>
      <c r="E22" s="2">
        <v>27</v>
      </c>
    </row>
    <row r="23" spans="3:5" x14ac:dyDescent="0.25">
      <c r="C23" s="2">
        <v>8</v>
      </c>
      <c r="D23" s="2">
        <v>99</v>
      </c>
      <c r="E23" s="2">
        <v>50</v>
      </c>
    </row>
    <row r="24" spans="3:5" x14ac:dyDescent="0.25">
      <c r="C24" s="2">
        <v>7</v>
      </c>
      <c r="D24" s="2">
        <v>196</v>
      </c>
      <c r="E24" s="2">
        <v>41</v>
      </c>
    </row>
    <row r="25" spans="3:5" x14ac:dyDescent="0.25">
      <c r="C25" s="2">
        <v>9</v>
      </c>
      <c r="D25" s="2">
        <v>119</v>
      </c>
      <c r="E25" s="2">
        <v>29</v>
      </c>
    </row>
    <row r="26" spans="3:5" x14ac:dyDescent="0.25">
      <c r="C26" s="2">
        <v>11</v>
      </c>
      <c r="D26" s="2">
        <v>143</v>
      </c>
      <c r="E26" s="2">
        <v>51</v>
      </c>
    </row>
    <row r="27" spans="3:5" x14ac:dyDescent="0.25">
      <c r="C27" s="2">
        <v>10</v>
      </c>
      <c r="D27" s="2">
        <v>125</v>
      </c>
      <c r="E27" s="2">
        <v>41</v>
      </c>
    </row>
    <row r="28" spans="3:5" x14ac:dyDescent="0.25">
      <c r="C28" s="2">
        <v>7</v>
      </c>
      <c r="D28" s="2">
        <v>147</v>
      </c>
      <c r="E28" s="2">
        <v>43</v>
      </c>
    </row>
    <row r="29" spans="3:5" x14ac:dyDescent="0.25">
      <c r="C29" s="2">
        <v>1</v>
      </c>
      <c r="D29" s="2">
        <v>97</v>
      </c>
      <c r="E29" s="2">
        <v>22</v>
      </c>
    </row>
    <row r="30" spans="3:5" x14ac:dyDescent="0.25">
      <c r="C30" s="2">
        <v>13</v>
      </c>
      <c r="D30" s="2">
        <v>145</v>
      </c>
      <c r="E30" s="2">
        <v>57</v>
      </c>
    </row>
    <row r="31" spans="3:5" x14ac:dyDescent="0.25">
      <c r="C31" s="2">
        <v>5</v>
      </c>
      <c r="D31" s="2">
        <v>117</v>
      </c>
      <c r="E31" s="2">
        <v>38</v>
      </c>
    </row>
    <row r="32" spans="3:5" x14ac:dyDescent="0.25">
      <c r="C32" s="2">
        <v>5</v>
      </c>
      <c r="D32" s="2">
        <v>109</v>
      </c>
      <c r="E32" s="2">
        <v>60</v>
      </c>
    </row>
    <row r="33" spans="3:5" x14ac:dyDescent="0.25">
      <c r="C33" s="2">
        <v>3</v>
      </c>
      <c r="D33" s="2">
        <v>158</v>
      </c>
      <c r="E33" s="2">
        <v>28</v>
      </c>
    </row>
    <row r="34" spans="3:5" x14ac:dyDescent="0.25">
      <c r="C34" s="2">
        <v>3</v>
      </c>
      <c r="D34" s="2">
        <v>88</v>
      </c>
      <c r="E34" s="2">
        <v>22</v>
      </c>
    </row>
    <row r="35" spans="3:5" x14ac:dyDescent="0.25">
      <c r="C35" s="2">
        <v>6</v>
      </c>
      <c r="D35" s="2">
        <v>92</v>
      </c>
      <c r="E35" s="2">
        <v>28</v>
      </c>
    </row>
    <row r="36" spans="3:5" x14ac:dyDescent="0.25">
      <c r="C36" s="2">
        <v>10</v>
      </c>
      <c r="D36" s="2">
        <v>122</v>
      </c>
      <c r="E36" s="2">
        <v>45</v>
      </c>
    </row>
    <row r="37" spans="3:5" x14ac:dyDescent="0.25">
      <c r="C37" s="2">
        <v>4</v>
      </c>
      <c r="D37" s="2">
        <v>103</v>
      </c>
      <c r="E37" s="2">
        <v>33</v>
      </c>
    </row>
    <row r="38" spans="3:5" x14ac:dyDescent="0.25">
      <c r="C38" s="2">
        <v>11</v>
      </c>
      <c r="D38" s="2">
        <v>138</v>
      </c>
      <c r="E38" s="2">
        <v>35</v>
      </c>
    </row>
    <row r="39" spans="3:5" x14ac:dyDescent="0.25">
      <c r="C39" s="2">
        <v>9</v>
      </c>
      <c r="D39" s="2">
        <v>102</v>
      </c>
      <c r="E39" s="2">
        <v>46</v>
      </c>
    </row>
    <row r="40" spans="3:5" x14ac:dyDescent="0.25">
      <c r="C40" s="2">
        <v>2</v>
      </c>
      <c r="D40" s="2">
        <v>90</v>
      </c>
      <c r="E40" s="2">
        <v>27</v>
      </c>
    </row>
    <row r="41" spans="3:5" x14ac:dyDescent="0.25">
      <c r="C41" s="2">
        <v>4</v>
      </c>
      <c r="D41" s="2">
        <v>111</v>
      </c>
      <c r="E41" s="2">
        <v>56</v>
      </c>
    </row>
    <row r="42" spans="3:5" x14ac:dyDescent="0.25">
      <c r="C42" s="2">
        <v>3</v>
      </c>
      <c r="D42" s="2">
        <v>180</v>
      </c>
      <c r="E42" s="2">
        <v>26</v>
      </c>
    </row>
    <row r="43" spans="3:5" x14ac:dyDescent="0.25">
      <c r="C43" s="2">
        <v>7</v>
      </c>
      <c r="D43" s="2">
        <v>133</v>
      </c>
      <c r="E43" s="2">
        <v>37</v>
      </c>
    </row>
    <row r="44" spans="3:5" x14ac:dyDescent="0.25">
      <c r="C44" s="2">
        <v>7</v>
      </c>
      <c r="D44" s="2">
        <v>106</v>
      </c>
      <c r="E44" s="2">
        <v>48</v>
      </c>
    </row>
    <row r="45" spans="3:5" x14ac:dyDescent="0.25">
      <c r="C45" s="2">
        <v>9</v>
      </c>
      <c r="D45" s="2">
        <v>171</v>
      </c>
      <c r="E45" s="2">
        <v>54</v>
      </c>
    </row>
    <row r="46" spans="3:5" x14ac:dyDescent="0.25">
      <c r="C46" s="2">
        <v>7</v>
      </c>
      <c r="D46" s="2">
        <v>159</v>
      </c>
      <c r="E46" s="2">
        <v>40</v>
      </c>
    </row>
    <row r="47" spans="3:5" x14ac:dyDescent="0.25">
      <c r="C47" s="2">
        <v>0</v>
      </c>
      <c r="D47" s="2">
        <v>180</v>
      </c>
      <c r="E47" s="2">
        <v>25</v>
      </c>
    </row>
    <row r="48" spans="3:5" x14ac:dyDescent="0.25">
      <c r="C48" s="2">
        <v>1</v>
      </c>
      <c r="D48" s="2">
        <v>146</v>
      </c>
      <c r="E48" s="2">
        <v>29</v>
      </c>
    </row>
    <row r="49" spans="3:5" x14ac:dyDescent="0.25">
      <c r="C49" s="2">
        <v>2</v>
      </c>
      <c r="D49" s="2">
        <v>71</v>
      </c>
      <c r="E49" s="2">
        <v>22</v>
      </c>
    </row>
    <row r="50" spans="3:5" x14ac:dyDescent="0.25">
      <c r="C50" s="2">
        <v>7</v>
      </c>
      <c r="D50" s="2">
        <v>103</v>
      </c>
      <c r="E50" s="2">
        <v>31</v>
      </c>
    </row>
    <row r="51" spans="3:5" x14ac:dyDescent="0.25">
      <c r="C51" s="2">
        <v>7</v>
      </c>
      <c r="D51" s="2">
        <v>105</v>
      </c>
      <c r="E51" s="2">
        <v>24</v>
      </c>
    </row>
    <row r="52" spans="3:5" x14ac:dyDescent="0.25">
      <c r="C52" s="2">
        <v>1</v>
      </c>
      <c r="D52" s="2">
        <v>103</v>
      </c>
      <c r="E52" s="2">
        <v>22</v>
      </c>
    </row>
    <row r="53" spans="3:5" x14ac:dyDescent="0.25">
      <c r="C53" s="2">
        <v>1</v>
      </c>
      <c r="D53" s="2">
        <v>101</v>
      </c>
      <c r="E53" s="2">
        <v>26</v>
      </c>
    </row>
    <row r="54" spans="3:5" x14ac:dyDescent="0.25">
      <c r="C54" s="2">
        <v>5</v>
      </c>
      <c r="D54" s="2">
        <v>88</v>
      </c>
      <c r="E54" s="2">
        <v>30</v>
      </c>
    </row>
    <row r="55" spans="3:5" x14ac:dyDescent="0.25">
      <c r="C55" s="2">
        <v>8</v>
      </c>
      <c r="D55" s="2">
        <v>176</v>
      </c>
      <c r="E55" s="2">
        <v>58</v>
      </c>
    </row>
    <row r="56" spans="3:5" x14ac:dyDescent="0.25">
      <c r="C56" s="2">
        <v>7</v>
      </c>
      <c r="D56" s="2">
        <v>150</v>
      </c>
      <c r="E56" s="2">
        <v>42</v>
      </c>
    </row>
    <row r="57" spans="3:5" x14ac:dyDescent="0.25">
      <c r="C57" s="2">
        <v>1</v>
      </c>
      <c r="D57" s="2">
        <v>73</v>
      </c>
      <c r="E57" s="2">
        <v>21</v>
      </c>
    </row>
    <row r="58" spans="3:5" x14ac:dyDescent="0.25">
      <c r="C58" s="2">
        <v>7</v>
      </c>
      <c r="D58" s="2">
        <v>187</v>
      </c>
      <c r="E58" s="2">
        <v>41</v>
      </c>
    </row>
    <row r="59" spans="3:5" x14ac:dyDescent="0.25">
      <c r="C59" s="2">
        <v>0</v>
      </c>
      <c r="D59" s="2">
        <v>100</v>
      </c>
      <c r="E59" s="2">
        <v>31</v>
      </c>
    </row>
    <row r="60" spans="3:5" x14ac:dyDescent="0.25">
      <c r="C60" s="2">
        <v>0</v>
      </c>
      <c r="D60" s="2">
        <v>146</v>
      </c>
      <c r="E60" s="2">
        <v>44</v>
      </c>
    </row>
    <row r="61" spans="3:5" x14ac:dyDescent="0.25">
      <c r="C61" s="2">
        <v>0</v>
      </c>
      <c r="D61" s="2">
        <v>105</v>
      </c>
      <c r="E61" s="2">
        <v>22</v>
      </c>
    </row>
    <row r="62" spans="3:5" x14ac:dyDescent="0.25">
      <c r="C62" s="2">
        <v>2</v>
      </c>
      <c r="D62" s="2">
        <v>84</v>
      </c>
      <c r="E62" s="2">
        <v>21</v>
      </c>
    </row>
    <row r="63" spans="3:5" x14ac:dyDescent="0.25">
      <c r="C63" s="2">
        <v>8</v>
      </c>
      <c r="D63" s="2">
        <v>133</v>
      </c>
      <c r="E63" s="2">
        <v>39</v>
      </c>
    </row>
    <row r="64" spans="3:5" x14ac:dyDescent="0.25">
      <c r="C64" s="2">
        <v>5</v>
      </c>
      <c r="D64" s="2">
        <v>44</v>
      </c>
      <c r="E64" s="2">
        <v>36</v>
      </c>
    </row>
    <row r="65" spans="3:5" x14ac:dyDescent="0.25">
      <c r="C65" s="2">
        <v>2</v>
      </c>
      <c r="D65" s="2">
        <v>141</v>
      </c>
      <c r="E65" s="2">
        <v>24</v>
      </c>
    </row>
    <row r="66" spans="3:5" x14ac:dyDescent="0.25">
      <c r="C66" s="2">
        <v>7</v>
      </c>
      <c r="D66" s="2">
        <v>114</v>
      </c>
      <c r="E66" s="2">
        <v>42</v>
      </c>
    </row>
    <row r="67" spans="3:5" x14ac:dyDescent="0.25">
      <c r="C67" s="2">
        <v>5</v>
      </c>
      <c r="D67" s="2">
        <v>99</v>
      </c>
      <c r="E67" s="2">
        <v>32</v>
      </c>
    </row>
    <row r="68" spans="3:5" x14ac:dyDescent="0.25">
      <c r="C68" s="2">
        <v>0</v>
      </c>
      <c r="D68" s="2">
        <v>109</v>
      </c>
      <c r="E68" s="2">
        <v>38</v>
      </c>
    </row>
    <row r="69" spans="3:5" x14ac:dyDescent="0.25">
      <c r="C69" s="2">
        <v>2</v>
      </c>
      <c r="D69" s="2">
        <v>109</v>
      </c>
      <c r="E69" s="2">
        <v>54</v>
      </c>
    </row>
    <row r="70" spans="3:5" x14ac:dyDescent="0.25">
      <c r="C70" s="2">
        <v>1</v>
      </c>
      <c r="D70" s="2">
        <v>95</v>
      </c>
      <c r="E70" s="2">
        <v>25</v>
      </c>
    </row>
    <row r="71" spans="3:5" x14ac:dyDescent="0.25">
      <c r="C71" s="2">
        <v>4</v>
      </c>
      <c r="D71" s="2">
        <v>146</v>
      </c>
      <c r="E71" s="2">
        <v>27</v>
      </c>
    </row>
    <row r="72" spans="3:5" x14ac:dyDescent="0.25">
      <c r="C72" s="2">
        <v>2</v>
      </c>
      <c r="D72" s="2">
        <v>100</v>
      </c>
      <c r="E72" s="2">
        <v>28</v>
      </c>
    </row>
    <row r="73" spans="3:5" x14ac:dyDescent="0.25">
      <c r="C73" s="2">
        <v>5</v>
      </c>
      <c r="D73" s="2">
        <v>139</v>
      </c>
      <c r="E73" s="2">
        <v>26</v>
      </c>
    </row>
    <row r="74" spans="3:5" x14ac:dyDescent="0.25">
      <c r="C74" s="2">
        <v>13</v>
      </c>
      <c r="D74" s="2">
        <v>126</v>
      </c>
      <c r="E74" s="2">
        <v>42</v>
      </c>
    </row>
    <row r="75" spans="3:5" x14ac:dyDescent="0.25">
      <c r="C75" s="2">
        <v>4</v>
      </c>
      <c r="D75" s="2">
        <v>129</v>
      </c>
      <c r="E75" s="2">
        <v>23</v>
      </c>
    </row>
    <row r="76" spans="3:5" x14ac:dyDescent="0.25">
      <c r="C76" s="2">
        <v>1</v>
      </c>
      <c r="D76" s="2">
        <v>79</v>
      </c>
      <c r="E76" s="2">
        <v>22</v>
      </c>
    </row>
    <row r="77" spans="3:5" x14ac:dyDescent="0.25">
      <c r="C77" s="2">
        <v>1</v>
      </c>
      <c r="D77" s="2">
        <v>0</v>
      </c>
      <c r="E77" s="2">
        <v>22</v>
      </c>
    </row>
    <row r="78" spans="3:5" x14ac:dyDescent="0.25">
      <c r="C78" s="2">
        <v>7</v>
      </c>
      <c r="D78" s="2">
        <v>62</v>
      </c>
      <c r="E78" s="2">
        <v>41</v>
      </c>
    </row>
    <row r="79" spans="3:5" x14ac:dyDescent="0.25">
      <c r="C79" s="2">
        <v>5</v>
      </c>
      <c r="D79" s="2">
        <v>95</v>
      </c>
      <c r="E79" s="2">
        <v>27</v>
      </c>
    </row>
    <row r="80" spans="3:5" x14ac:dyDescent="0.25">
      <c r="C80" s="2">
        <v>0</v>
      </c>
      <c r="D80" s="2">
        <v>131</v>
      </c>
      <c r="E80" s="2">
        <v>26</v>
      </c>
    </row>
    <row r="81" spans="3:5" x14ac:dyDescent="0.25">
      <c r="C81" s="2">
        <v>2</v>
      </c>
      <c r="D81" s="2">
        <v>112</v>
      </c>
      <c r="E81" s="2">
        <v>24</v>
      </c>
    </row>
    <row r="82" spans="3:5" x14ac:dyDescent="0.25">
      <c r="C82" s="2">
        <v>3</v>
      </c>
      <c r="D82" s="2">
        <v>113</v>
      </c>
      <c r="E82" s="2">
        <v>22</v>
      </c>
    </row>
    <row r="83" spans="3:5" x14ac:dyDescent="0.25">
      <c r="C83" s="2">
        <v>2</v>
      </c>
      <c r="D83" s="2">
        <v>74</v>
      </c>
      <c r="E83" s="2">
        <v>22</v>
      </c>
    </row>
    <row r="84" spans="3:5" x14ac:dyDescent="0.25">
      <c r="C84" s="2">
        <v>7</v>
      </c>
      <c r="D84" s="2">
        <v>83</v>
      </c>
      <c r="E84" s="2">
        <v>36</v>
      </c>
    </row>
    <row r="85" spans="3:5" x14ac:dyDescent="0.25">
      <c r="C85" s="2">
        <v>0</v>
      </c>
      <c r="D85" s="2">
        <v>101</v>
      </c>
      <c r="E85" s="2">
        <v>22</v>
      </c>
    </row>
    <row r="86" spans="3:5" x14ac:dyDescent="0.25">
      <c r="C86" s="2">
        <v>5</v>
      </c>
      <c r="D86" s="2">
        <v>137</v>
      </c>
      <c r="E86" s="2">
        <v>37</v>
      </c>
    </row>
    <row r="87" spans="3:5" x14ac:dyDescent="0.25">
      <c r="C87" s="2">
        <v>2</v>
      </c>
      <c r="D87" s="2">
        <v>110</v>
      </c>
      <c r="E87" s="2">
        <v>27</v>
      </c>
    </row>
    <row r="88" spans="3:5" x14ac:dyDescent="0.25">
      <c r="C88" s="2">
        <v>13</v>
      </c>
      <c r="D88" s="2">
        <v>106</v>
      </c>
      <c r="E88" s="2">
        <v>45</v>
      </c>
    </row>
    <row r="89" spans="3:5" x14ac:dyDescent="0.25">
      <c r="C89" s="2">
        <v>2</v>
      </c>
      <c r="D89" s="2">
        <v>100</v>
      </c>
      <c r="E89" s="2">
        <v>26</v>
      </c>
    </row>
    <row r="90" spans="3:5" x14ac:dyDescent="0.25">
      <c r="C90" s="2">
        <v>15</v>
      </c>
      <c r="D90" s="2">
        <v>136</v>
      </c>
      <c r="E90" s="2">
        <v>43</v>
      </c>
    </row>
    <row r="91" spans="3:5" x14ac:dyDescent="0.25">
      <c r="C91" s="2">
        <v>1</v>
      </c>
      <c r="D91" s="2">
        <v>107</v>
      </c>
      <c r="E91" s="2">
        <v>24</v>
      </c>
    </row>
    <row r="92" spans="3:5" x14ac:dyDescent="0.25">
      <c r="C92" s="2">
        <v>1</v>
      </c>
      <c r="D92" s="2">
        <v>80</v>
      </c>
      <c r="E92" s="2">
        <v>21</v>
      </c>
    </row>
    <row r="93" spans="3:5" x14ac:dyDescent="0.25">
      <c r="C93" s="2">
        <v>4</v>
      </c>
      <c r="D93" s="2">
        <v>123</v>
      </c>
      <c r="E93" s="2">
        <v>34</v>
      </c>
    </row>
    <row r="94" spans="3:5" x14ac:dyDescent="0.25">
      <c r="C94" s="2">
        <v>7</v>
      </c>
      <c r="D94" s="2">
        <v>81</v>
      </c>
      <c r="E94" s="2">
        <v>42</v>
      </c>
    </row>
    <row r="95" spans="3:5" x14ac:dyDescent="0.25">
      <c r="C95" s="2">
        <v>4</v>
      </c>
      <c r="D95" s="2">
        <v>134</v>
      </c>
      <c r="E95" s="2">
        <v>60</v>
      </c>
    </row>
    <row r="96" spans="3:5" x14ac:dyDescent="0.25">
      <c r="C96" s="2">
        <v>2</v>
      </c>
      <c r="D96" s="2">
        <v>142</v>
      </c>
      <c r="E96" s="2">
        <v>21</v>
      </c>
    </row>
    <row r="97" spans="3:5" x14ac:dyDescent="0.25">
      <c r="C97" s="2">
        <v>6</v>
      </c>
      <c r="D97" s="2">
        <v>144</v>
      </c>
      <c r="E97" s="2">
        <v>40</v>
      </c>
    </row>
    <row r="98" spans="3:5" x14ac:dyDescent="0.25">
      <c r="C98" s="2">
        <v>2</v>
      </c>
      <c r="D98" s="2">
        <v>92</v>
      </c>
      <c r="E98" s="2">
        <v>24</v>
      </c>
    </row>
    <row r="99" spans="3:5" x14ac:dyDescent="0.25">
      <c r="C99" s="2">
        <v>1</v>
      </c>
      <c r="D99" s="2">
        <v>71</v>
      </c>
      <c r="E99" s="2">
        <v>22</v>
      </c>
    </row>
    <row r="100" spans="3:5" x14ac:dyDescent="0.25">
      <c r="C100" s="2">
        <v>6</v>
      </c>
      <c r="D100" s="2">
        <v>93</v>
      </c>
      <c r="E100" s="2">
        <v>23</v>
      </c>
    </row>
    <row r="101" spans="3:5" x14ac:dyDescent="0.25">
      <c r="C101" s="2">
        <v>1</v>
      </c>
      <c r="D101" s="2">
        <v>122</v>
      </c>
      <c r="E101" s="2">
        <v>31</v>
      </c>
    </row>
    <row r="102" spans="3:5" x14ac:dyDescent="0.25">
      <c r="C102" s="2">
        <v>1</v>
      </c>
      <c r="D102" s="2">
        <v>163</v>
      </c>
      <c r="E102" s="2">
        <v>33</v>
      </c>
    </row>
    <row r="103" spans="3:5" x14ac:dyDescent="0.25">
      <c r="C103" s="2">
        <v>1</v>
      </c>
      <c r="D103" s="2">
        <v>151</v>
      </c>
      <c r="E103" s="2">
        <v>22</v>
      </c>
    </row>
    <row r="104" spans="3:5" x14ac:dyDescent="0.25">
      <c r="C104" s="2">
        <v>0</v>
      </c>
      <c r="D104" s="2">
        <v>125</v>
      </c>
      <c r="E104" s="2">
        <v>21</v>
      </c>
    </row>
    <row r="105" spans="3:5" x14ac:dyDescent="0.25">
      <c r="C105" s="2">
        <v>1</v>
      </c>
      <c r="D105" s="2">
        <v>81</v>
      </c>
      <c r="E105" s="2">
        <v>24</v>
      </c>
    </row>
    <row r="106" spans="3:5" x14ac:dyDescent="0.25">
      <c r="C106" s="2">
        <v>2</v>
      </c>
      <c r="D106" s="2">
        <v>85</v>
      </c>
      <c r="E106" s="2">
        <v>27</v>
      </c>
    </row>
    <row r="107" spans="3:5" x14ac:dyDescent="0.25">
      <c r="C107" s="2">
        <v>1</v>
      </c>
      <c r="D107" s="2">
        <v>126</v>
      </c>
      <c r="E107" s="2">
        <v>21</v>
      </c>
    </row>
    <row r="108" spans="3:5" x14ac:dyDescent="0.25">
      <c r="C108" s="2">
        <v>1</v>
      </c>
      <c r="D108" s="2">
        <v>96</v>
      </c>
      <c r="E108" s="2">
        <v>27</v>
      </c>
    </row>
    <row r="109" spans="3:5" x14ac:dyDescent="0.25">
      <c r="C109" s="2">
        <v>4</v>
      </c>
      <c r="D109" s="2">
        <v>144</v>
      </c>
      <c r="E109" s="2">
        <v>37</v>
      </c>
    </row>
    <row r="110" spans="3:5" x14ac:dyDescent="0.25">
      <c r="C110" s="2">
        <v>3</v>
      </c>
      <c r="D110" s="2">
        <v>83</v>
      </c>
      <c r="E110" s="2">
        <v>25</v>
      </c>
    </row>
    <row r="111" spans="3:5" x14ac:dyDescent="0.25">
      <c r="C111" s="2">
        <v>0</v>
      </c>
      <c r="D111" s="2">
        <v>95</v>
      </c>
      <c r="E111" s="2">
        <v>24</v>
      </c>
    </row>
    <row r="112" spans="3:5" x14ac:dyDescent="0.25">
      <c r="C112" s="2">
        <v>3</v>
      </c>
      <c r="D112" s="2">
        <v>171</v>
      </c>
      <c r="E112" s="2">
        <v>24</v>
      </c>
    </row>
    <row r="113" spans="3:5" x14ac:dyDescent="0.25">
      <c r="C113" s="2">
        <v>8</v>
      </c>
      <c r="D113" s="2">
        <v>155</v>
      </c>
      <c r="E113" s="2">
        <v>46</v>
      </c>
    </row>
    <row r="114" spans="3:5" x14ac:dyDescent="0.25">
      <c r="C114" s="2">
        <v>1</v>
      </c>
      <c r="D114" s="2">
        <v>89</v>
      </c>
      <c r="E114" s="2">
        <v>23</v>
      </c>
    </row>
    <row r="115" spans="3:5" x14ac:dyDescent="0.25">
      <c r="C115" s="2">
        <v>4</v>
      </c>
      <c r="D115" s="2">
        <v>76</v>
      </c>
      <c r="E115" s="2">
        <v>25</v>
      </c>
    </row>
    <row r="116" spans="3:5" x14ac:dyDescent="0.25">
      <c r="C116" s="2">
        <v>7</v>
      </c>
      <c r="D116" s="2">
        <v>160</v>
      </c>
      <c r="E116" s="2">
        <v>39</v>
      </c>
    </row>
    <row r="117" spans="3:5" x14ac:dyDescent="0.25">
      <c r="C117" s="2">
        <v>4</v>
      </c>
      <c r="D117" s="2">
        <v>146</v>
      </c>
      <c r="E117" s="2">
        <v>61</v>
      </c>
    </row>
    <row r="118" spans="3:5" x14ac:dyDescent="0.25">
      <c r="C118" s="2">
        <v>5</v>
      </c>
      <c r="D118" s="2">
        <v>124</v>
      </c>
      <c r="E118" s="2">
        <v>38</v>
      </c>
    </row>
    <row r="119" spans="3:5" x14ac:dyDescent="0.25">
      <c r="C119" s="2">
        <v>5</v>
      </c>
      <c r="D119" s="2">
        <v>78</v>
      </c>
      <c r="E119" s="2">
        <v>25</v>
      </c>
    </row>
    <row r="120" spans="3:5" x14ac:dyDescent="0.25">
      <c r="C120" s="2">
        <v>4</v>
      </c>
      <c r="D120" s="2">
        <v>97</v>
      </c>
      <c r="E120" s="2">
        <v>22</v>
      </c>
    </row>
    <row r="121" spans="3:5" x14ac:dyDescent="0.25">
      <c r="C121" s="2">
        <v>4</v>
      </c>
      <c r="D121" s="2">
        <v>99</v>
      </c>
      <c r="E121" s="2">
        <v>21</v>
      </c>
    </row>
    <row r="122" spans="3:5" x14ac:dyDescent="0.25">
      <c r="C122" s="2">
        <v>0</v>
      </c>
      <c r="D122" s="2">
        <v>162</v>
      </c>
      <c r="E122" s="2">
        <v>25</v>
      </c>
    </row>
    <row r="123" spans="3:5" x14ac:dyDescent="0.25">
      <c r="C123" s="2">
        <v>6</v>
      </c>
      <c r="D123" s="2">
        <v>111</v>
      </c>
      <c r="E123" s="2">
        <v>24</v>
      </c>
    </row>
    <row r="124" spans="3:5" x14ac:dyDescent="0.25">
      <c r="C124" s="2">
        <v>2</v>
      </c>
      <c r="D124" s="2">
        <v>107</v>
      </c>
      <c r="E124" s="2">
        <v>23</v>
      </c>
    </row>
    <row r="125" spans="3:5" x14ac:dyDescent="0.25">
      <c r="C125" s="2">
        <v>5</v>
      </c>
      <c r="D125" s="2">
        <v>132</v>
      </c>
      <c r="E125" s="2">
        <v>69</v>
      </c>
    </row>
    <row r="126" spans="3:5" x14ac:dyDescent="0.25">
      <c r="C126" s="2">
        <v>0</v>
      </c>
      <c r="D126" s="2">
        <v>113</v>
      </c>
      <c r="E126" s="2">
        <v>23</v>
      </c>
    </row>
    <row r="127" spans="3:5" x14ac:dyDescent="0.25">
      <c r="C127" s="2">
        <v>1</v>
      </c>
      <c r="D127" s="2">
        <v>88</v>
      </c>
      <c r="E127" s="2">
        <v>26</v>
      </c>
    </row>
    <row r="128" spans="3:5" x14ac:dyDescent="0.25">
      <c r="C128" s="2">
        <v>3</v>
      </c>
      <c r="D128" s="2">
        <v>120</v>
      </c>
      <c r="E128" s="2">
        <v>30</v>
      </c>
    </row>
    <row r="129" spans="3:5" x14ac:dyDescent="0.25">
      <c r="C129" s="2">
        <v>1</v>
      </c>
      <c r="D129" s="2">
        <v>118</v>
      </c>
      <c r="E129" s="2">
        <v>23</v>
      </c>
    </row>
    <row r="130" spans="3:5" x14ac:dyDescent="0.25">
      <c r="C130" s="2">
        <v>1</v>
      </c>
      <c r="D130" s="2">
        <v>117</v>
      </c>
      <c r="E130" s="2">
        <v>40</v>
      </c>
    </row>
    <row r="131" spans="3:5" x14ac:dyDescent="0.25">
      <c r="C131" s="2">
        <v>0</v>
      </c>
      <c r="D131" s="2">
        <v>105</v>
      </c>
      <c r="E131" s="2">
        <v>62</v>
      </c>
    </row>
    <row r="132" spans="3:5" x14ac:dyDescent="0.25">
      <c r="C132" s="2">
        <v>4</v>
      </c>
      <c r="D132" s="2">
        <v>173</v>
      </c>
      <c r="E132" s="2">
        <v>33</v>
      </c>
    </row>
    <row r="133" spans="3:5" x14ac:dyDescent="0.25">
      <c r="C133" s="2">
        <v>9</v>
      </c>
      <c r="D133" s="2">
        <v>122</v>
      </c>
      <c r="E133" s="2">
        <v>33</v>
      </c>
    </row>
    <row r="134" spans="3:5" x14ac:dyDescent="0.25">
      <c r="C134" s="2">
        <v>3</v>
      </c>
      <c r="D134" s="2">
        <v>170</v>
      </c>
      <c r="E134" s="2">
        <v>30</v>
      </c>
    </row>
    <row r="135" spans="3:5" x14ac:dyDescent="0.25">
      <c r="C135" s="2">
        <v>8</v>
      </c>
      <c r="D135" s="2">
        <v>84</v>
      </c>
      <c r="E135" s="2">
        <v>39</v>
      </c>
    </row>
    <row r="136" spans="3:5" x14ac:dyDescent="0.25">
      <c r="C136" s="2">
        <v>2</v>
      </c>
      <c r="D136" s="2">
        <v>96</v>
      </c>
      <c r="E136" s="2">
        <v>26</v>
      </c>
    </row>
    <row r="137" spans="3:5" x14ac:dyDescent="0.25">
      <c r="C137" s="2">
        <v>2</v>
      </c>
      <c r="D137" s="2">
        <v>125</v>
      </c>
      <c r="E137" s="2">
        <v>31</v>
      </c>
    </row>
    <row r="138" spans="3:5" x14ac:dyDescent="0.25">
      <c r="C138" s="2">
        <v>0</v>
      </c>
      <c r="D138" s="2">
        <v>100</v>
      </c>
      <c r="E138" s="2">
        <v>21</v>
      </c>
    </row>
    <row r="139" spans="3:5" x14ac:dyDescent="0.25">
      <c r="C139" s="2">
        <v>0</v>
      </c>
      <c r="D139" s="2">
        <v>93</v>
      </c>
      <c r="E139" s="2">
        <v>22</v>
      </c>
    </row>
    <row r="140" spans="3:5" x14ac:dyDescent="0.25">
      <c r="C140" s="2">
        <v>0</v>
      </c>
      <c r="D140" s="2">
        <v>129</v>
      </c>
      <c r="E140" s="2">
        <v>29</v>
      </c>
    </row>
    <row r="141" spans="3:5" x14ac:dyDescent="0.25">
      <c r="C141" s="2">
        <v>5</v>
      </c>
      <c r="D141" s="2">
        <v>105</v>
      </c>
      <c r="E141" s="2">
        <v>28</v>
      </c>
    </row>
    <row r="142" spans="3:5" x14ac:dyDescent="0.25">
      <c r="C142" s="2">
        <v>3</v>
      </c>
      <c r="D142" s="2">
        <v>128</v>
      </c>
      <c r="E142" s="2">
        <v>55</v>
      </c>
    </row>
    <row r="143" spans="3:5" x14ac:dyDescent="0.25">
      <c r="C143" s="2">
        <v>5</v>
      </c>
      <c r="D143" s="2">
        <v>106</v>
      </c>
      <c r="E143" s="2">
        <v>38</v>
      </c>
    </row>
    <row r="144" spans="3:5" x14ac:dyDescent="0.25">
      <c r="C144" s="2">
        <v>2</v>
      </c>
      <c r="D144" s="2">
        <v>108</v>
      </c>
      <c r="E144" s="2">
        <v>22</v>
      </c>
    </row>
    <row r="145" spans="3:5" x14ac:dyDescent="0.25">
      <c r="C145" s="2">
        <v>10</v>
      </c>
      <c r="D145" s="2">
        <v>108</v>
      </c>
      <c r="E145" s="2">
        <v>42</v>
      </c>
    </row>
    <row r="146" spans="3:5" x14ac:dyDescent="0.25">
      <c r="C146" s="2">
        <v>4</v>
      </c>
      <c r="D146" s="2">
        <v>154</v>
      </c>
      <c r="E146" s="2">
        <v>23</v>
      </c>
    </row>
    <row r="147" spans="3:5" x14ac:dyDescent="0.25">
      <c r="C147" s="2">
        <v>0</v>
      </c>
      <c r="D147" s="2">
        <v>102</v>
      </c>
      <c r="E147" s="2">
        <v>21</v>
      </c>
    </row>
    <row r="148" spans="3:5" x14ac:dyDescent="0.25">
      <c r="C148" s="2">
        <v>9</v>
      </c>
      <c r="D148" s="2">
        <v>57</v>
      </c>
      <c r="E148" s="2">
        <v>41</v>
      </c>
    </row>
    <row r="149" spans="3:5" x14ac:dyDescent="0.25">
      <c r="C149" s="2">
        <v>2</v>
      </c>
      <c r="D149" s="2">
        <v>106</v>
      </c>
      <c r="E149" s="2">
        <v>34</v>
      </c>
    </row>
    <row r="150" spans="3:5" x14ac:dyDescent="0.25">
      <c r="C150" s="2">
        <v>5</v>
      </c>
      <c r="D150" s="2">
        <v>147</v>
      </c>
      <c r="E150" s="2">
        <v>65</v>
      </c>
    </row>
    <row r="151" spans="3:5" x14ac:dyDescent="0.25">
      <c r="D1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46"/>
  <sheetViews>
    <sheetView workbookViewId="0">
      <selection activeCell="B11" sqref="B11"/>
    </sheetView>
  </sheetViews>
  <sheetFormatPr defaultRowHeight="13.2" x14ac:dyDescent="0.25"/>
  <cols>
    <col min="1" max="1" width="15.6640625" bestFit="1" customWidth="1"/>
    <col min="2" max="5" width="10.33203125" bestFit="1" customWidth="1"/>
    <col min="6" max="42" width="6.44140625" bestFit="1" customWidth="1"/>
    <col min="43" max="43" width="10.33203125" bestFit="1" customWidth="1"/>
    <col min="44" max="64" width="6.44140625" bestFit="1" customWidth="1"/>
    <col min="66" max="66" width="10.33203125" bestFit="1" customWidth="1"/>
  </cols>
  <sheetData>
    <row r="3" spans="1:4" x14ac:dyDescent="0.25">
      <c r="A3" s="7" t="s">
        <v>24</v>
      </c>
      <c r="B3" s="7" t="s">
        <v>6</v>
      </c>
      <c r="C3" s="5"/>
      <c r="D3" s="6"/>
    </row>
    <row r="4" spans="1:4" x14ac:dyDescent="0.25">
      <c r="A4" s="7" t="s">
        <v>5</v>
      </c>
      <c r="B4" s="4" t="s">
        <v>8</v>
      </c>
      <c r="C4" s="14" t="s">
        <v>7</v>
      </c>
      <c r="D4" s="8" t="s">
        <v>23</v>
      </c>
    </row>
    <row r="5" spans="1:4" x14ac:dyDescent="0.25">
      <c r="A5" s="4">
        <v>21</v>
      </c>
      <c r="B5" s="15">
        <v>10</v>
      </c>
      <c r="C5" s="16"/>
      <c r="D5" s="12">
        <v>10</v>
      </c>
    </row>
    <row r="6" spans="1:4" x14ac:dyDescent="0.25">
      <c r="A6" s="11">
        <v>22</v>
      </c>
      <c r="B6" s="17">
        <v>15</v>
      </c>
      <c r="C6" s="18"/>
      <c r="D6" s="13">
        <v>15</v>
      </c>
    </row>
    <row r="7" spans="1:4" x14ac:dyDescent="0.25">
      <c r="A7" s="11">
        <v>23</v>
      </c>
      <c r="B7" s="17">
        <v>6</v>
      </c>
      <c r="C7" s="18">
        <v>1</v>
      </c>
      <c r="D7" s="13">
        <v>7</v>
      </c>
    </row>
    <row r="8" spans="1:4" x14ac:dyDescent="0.25">
      <c r="A8" s="11">
        <v>24</v>
      </c>
      <c r="B8" s="17">
        <v>7</v>
      </c>
      <c r="C8" s="18">
        <v>2</v>
      </c>
      <c r="D8" s="13">
        <v>9</v>
      </c>
    </row>
    <row r="9" spans="1:4" x14ac:dyDescent="0.25">
      <c r="A9" s="11">
        <v>25</v>
      </c>
      <c r="B9" s="17">
        <v>4</v>
      </c>
      <c r="C9" s="18">
        <v>2</v>
      </c>
      <c r="D9" s="13">
        <v>6</v>
      </c>
    </row>
    <row r="10" spans="1:4" x14ac:dyDescent="0.25">
      <c r="A10" s="11">
        <v>26</v>
      </c>
      <c r="B10" s="17">
        <v>5</v>
      </c>
      <c r="C10" s="18">
        <v>3</v>
      </c>
      <c r="D10" s="13">
        <v>8</v>
      </c>
    </row>
    <row r="11" spans="1:4" x14ac:dyDescent="0.25">
      <c r="A11" s="11">
        <v>27</v>
      </c>
      <c r="B11" s="17">
        <v>6</v>
      </c>
      <c r="C11" s="18">
        <v>1</v>
      </c>
      <c r="D11" s="13">
        <v>7</v>
      </c>
    </row>
    <row r="12" spans="1:4" x14ac:dyDescent="0.25">
      <c r="A12" s="11">
        <v>28</v>
      </c>
      <c r="B12" s="17">
        <v>2</v>
      </c>
      <c r="C12" s="18">
        <v>2</v>
      </c>
      <c r="D12" s="13">
        <v>4</v>
      </c>
    </row>
    <row r="13" spans="1:4" x14ac:dyDescent="0.25">
      <c r="A13" s="11">
        <v>29</v>
      </c>
      <c r="B13" s="17">
        <v>3</v>
      </c>
      <c r="C13" s="18">
        <v>1</v>
      </c>
      <c r="D13" s="13">
        <v>4</v>
      </c>
    </row>
    <row r="14" spans="1:4" x14ac:dyDescent="0.25">
      <c r="A14" s="11">
        <v>30</v>
      </c>
      <c r="B14" s="17">
        <v>4</v>
      </c>
      <c r="C14" s="18">
        <v>1</v>
      </c>
      <c r="D14" s="13">
        <v>5</v>
      </c>
    </row>
    <row r="15" spans="1:4" x14ac:dyDescent="0.25">
      <c r="A15" s="11">
        <v>31</v>
      </c>
      <c r="B15" s="17">
        <v>3</v>
      </c>
      <c r="C15" s="18">
        <v>4</v>
      </c>
      <c r="D15" s="13">
        <v>7</v>
      </c>
    </row>
    <row r="16" spans="1:4" x14ac:dyDescent="0.25">
      <c r="A16" s="11">
        <v>32</v>
      </c>
      <c r="B16" s="17">
        <v>1</v>
      </c>
      <c r="C16" s="18">
        <v>3</v>
      </c>
      <c r="D16" s="13">
        <v>4</v>
      </c>
    </row>
    <row r="17" spans="1:4" x14ac:dyDescent="0.25">
      <c r="A17" s="11">
        <v>33</v>
      </c>
      <c r="B17" s="17">
        <v>2</v>
      </c>
      <c r="C17" s="18">
        <v>4</v>
      </c>
      <c r="D17" s="13">
        <v>6</v>
      </c>
    </row>
    <row r="18" spans="1:4" x14ac:dyDescent="0.25">
      <c r="A18" s="11">
        <v>34</v>
      </c>
      <c r="B18" s="17">
        <v>2</v>
      </c>
      <c r="C18" s="18">
        <v>1</v>
      </c>
      <c r="D18" s="13">
        <v>3</v>
      </c>
    </row>
    <row r="19" spans="1:4" x14ac:dyDescent="0.25">
      <c r="A19" s="11">
        <v>35</v>
      </c>
      <c r="B19" s="17">
        <v>1</v>
      </c>
      <c r="C19" s="18"/>
      <c r="D19" s="13">
        <v>1</v>
      </c>
    </row>
    <row r="20" spans="1:4" x14ac:dyDescent="0.25">
      <c r="A20" s="11">
        <v>36</v>
      </c>
      <c r="B20" s="17">
        <v>2</v>
      </c>
      <c r="C20" s="18"/>
      <c r="D20" s="13">
        <v>2</v>
      </c>
    </row>
    <row r="21" spans="1:4" x14ac:dyDescent="0.25">
      <c r="A21" s="11">
        <v>37</v>
      </c>
      <c r="B21" s="17">
        <v>2</v>
      </c>
      <c r="C21" s="18">
        <v>1</v>
      </c>
      <c r="D21" s="13">
        <v>3</v>
      </c>
    </row>
    <row r="22" spans="1:4" x14ac:dyDescent="0.25">
      <c r="A22" s="11">
        <v>38</v>
      </c>
      <c r="B22" s="17">
        <v>2</v>
      </c>
      <c r="C22" s="18">
        <v>2</v>
      </c>
      <c r="D22" s="13">
        <v>4</v>
      </c>
    </row>
    <row r="23" spans="1:4" x14ac:dyDescent="0.25">
      <c r="A23" s="11">
        <v>39</v>
      </c>
      <c r="B23" s="17">
        <v>1</v>
      </c>
      <c r="C23" s="18">
        <v>2</v>
      </c>
      <c r="D23" s="13">
        <v>3</v>
      </c>
    </row>
    <row r="24" spans="1:4" x14ac:dyDescent="0.25">
      <c r="A24" s="11">
        <v>40</v>
      </c>
      <c r="B24" s="17">
        <v>2</v>
      </c>
      <c r="C24" s="18">
        <v>1</v>
      </c>
      <c r="D24" s="13">
        <v>3</v>
      </c>
    </row>
    <row r="25" spans="1:4" x14ac:dyDescent="0.25">
      <c r="A25" s="11">
        <v>41</v>
      </c>
      <c r="B25" s="17">
        <v>2</v>
      </c>
      <c r="C25" s="18">
        <v>3</v>
      </c>
      <c r="D25" s="13">
        <v>5</v>
      </c>
    </row>
    <row r="26" spans="1:4" x14ac:dyDescent="0.25">
      <c r="A26" s="11">
        <v>42</v>
      </c>
      <c r="B26" s="17">
        <v>2</v>
      </c>
      <c r="C26" s="18">
        <v>3</v>
      </c>
      <c r="D26" s="13">
        <v>5</v>
      </c>
    </row>
    <row r="27" spans="1:4" x14ac:dyDescent="0.25">
      <c r="A27" s="11">
        <v>43</v>
      </c>
      <c r="B27" s="17"/>
      <c r="C27" s="18">
        <v>2</v>
      </c>
      <c r="D27" s="13">
        <v>2</v>
      </c>
    </row>
    <row r="28" spans="1:4" x14ac:dyDescent="0.25">
      <c r="A28" s="11">
        <v>44</v>
      </c>
      <c r="B28" s="17">
        <v>1</v>
      </c>
      <c r="C28" s="18"/>
      <c r="D28" s="13">
        <v>1</v>
      </c>
    </row>
    <row r="29" spans="1:4" x14ac:dyDescent="0.25">
      <c r="A29" s="11">
        <v>45</v>
      </c>
      <c r="B29" s="17">
        <v>2</v>
      </c>
      <c r="C29" s="18"/>
      <c r="D29" s="13">
        <v>2</v>
      </c>
    </row>
    <row r="30" spans="1:4" x14ac:dyDescent="0.25">
      <c r="A30" s="11">
        <v>46</v>
      </c>
      <c r="B30" s="17"/>
      <c r="C30" s="18">
        <v>2</v>
      </c>
      <c r="D30" s="13">
        <v>2</v>
      </c>
    </row>
    <row r="31" spans="1:4" x14ac:dyDescent="0.25">
      <c r="A31" s="11">
        <v>48</v>
      </c>
      <c r="B31" s="17">
        <v>1</v>
      </c>
      <c r="C31" s="18"/>
      <c r="D31" s="13">
        <v>1</v>
      </c>
    </row>
    <row r="32" spans="1:4" x14ac:dyDescent="0.25">
      <c r="A32" s="11">
        <v>50</v>
      </c>
      <c r="B32" s="17">
        <v>1</v>
      </c>
      <c r="C32" s="18">
        <v>1</v>
      </c>
      <c r="D32" s="13">
        <v>2</v>
      </c>
    </row>
    <row r="33" spans="1:4" x14ac:dyDescent="0.25">
      <c r="A33" s="11">
        <v>51</v>
      </c>
      <c r="B33" s="17"/>
      <c r="C33" s="18">
        <v>2</v>
      </c>
      <c r="D33" s="13">
        <v>2</v>
      </c>
    </row>
    <row r="34" spans="1:4" x14ac:dyDescent="0.25">
      <c r="A34" s="11">
        <v>53</v>
      </c>
      <c r="B34" s="17"/>
      <c r="C34" s="18">
        <v>1</v>
      </c>
      <c r="D34" s="13">
        <v>1</v>
      </c>
    </row>
    <row r="35" spans="1:4" x14ac:dyDescent="0.25">
      <c r="A35" s="11">
        <v>54</v>
      </c>
      <c r="B35" s="17">
        <v>1</v>
      </c>
      <c r="C35" s="18">
        <v>2</v>
      </c>
      <c r="D35" s="13">
        <v>3</v>
      </c>
    </row>
    <row r="36" spans="1:4" x14ac:dyDescent="0.25">
      <c r="A36" s="11">
        <v>55</v>
      </c>
      <c r="B36" s="17">
        <v>1</v>
      </c>
      <c r="C36" s="18"/>
      <c r="D36" s="13">
        <v>1</v>
      </c>
    </row>
    <row r="37" spans="1:4" x14ac:dyDescent="0.25">
      <c r="A37" s="11">
        <v>56</v>
      </c>
      <c r="B37" s="17"/>
      <c r="C37" s="18">
        <v>1</v>
      </c>
      <c r="D37" s="13">
        <v>1</v>
      </c>
    </row>
    <row r="38" spans="1:4" x14ac:dyDescent="0.25">
      <c r="A38" s="11">
        <v>57</v>
      </c>
      <c r="B38" s="17">
        <v>2</v>
      </c>
      <c r="C38" s="18"/>
      <c r="D38" s="13">
        <v>2</v>
      </c>
    </row>
    <row r="39" spans="1:4" x14ac:dyDescent="0.25">
      <c r="A39" s="11">
        <v>58</v>
      </c>
      <c r="B39" s="17"/>
      <c r="C39" s="18">
        <v>1</v>
      </c>
      <c r="D39" s="13">
        <v>1</v>
      </c>
    </row>
    <row r="40" spans="1:4" x14ac:dyDescent="0.25">
      <c r="A40" s="11">
        <v>59</v>
      </c>
      <c r="B40" s="17"/>
      <c r="C40" s="18">
        <v>1</v>
      </c>
      <c r="D40" s="13">
        <v>1</v>
      </c>
    </row>
    <row r="41" spans="1:4" x14ac:dyDescent="0.25">
      <c r="A41" s="11">
        <v>60</v>
      </c>
      <c r="B41" s="17">
        <v>1</v>
      </c>
      <c r="C41" s="18">
        <v>1</v>
      </c>
      <c r="D41" s="13">
        <v>2</v>
      </c>
    </row>
    <row r="42" spans="1:4" x14ac:dyDescent="0.25">
      <c r="A42" s="11">
        <v>61</v>
      </c>
      <c r="B42" s="17"/>
      <c r="C42" s="18">
        <v>1</v>
      </c>
      <c r="D42" s="13">
        <v>1</v>
      </c>
    </row>
    <row r="43" spans="1:4" x14ac:dyDescent="0.25">
      <c r="A43" s="11">
        <v>62</v>
      </c>
      <c r="B43" s="17"/>
      <c r="C43" s="18">
        <v>1</v>
      </c>
      <c r="D43" s="13">
        <v>1</v>
      </c>
    </row>
    <row r="44" spans="1:4" x14ac:dyDescent="0.25">
      <c r="A44" s="11">
        <v>65</v>
      </c>
      <c r="B44" s="17">
        <v>1</v>
      </c>
      <c r="C44" s="18"/>
      <c r="D44" s="13">
        <v>1</v>
      </c>
    </row>
    <row r="45" spans="1:4" x14ac:dyDescent="0.25">
      <c r="A45" s="11">
        <v>69</v>
      </c>
      <c r="B45" s="17">
        <v>1</v>
      </c>
      <c r="C45" s="18"/>
      <c r="D45" s="13">
        <v>1</v>
      </c>
    </row>
    <row r="46" spans="1:4" x14ac:dyDescent="0.25">
      <c r="A46" s="9" t="s">
        <v>23</v>
      </c>
      <c r="B46" s="19">
        <v>96</v>
      </c>
      <c r="C46" s="20">
        <v>53</v>
      </c>
      <c r="D46" s="10">
        <v>149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9"/>
  <sheetViews>
    <sheetView tabSelected="1" workbookViewId="0">
      <selection activeCell="K6" sqref="K6"/>
    </sheetView>
  </sheetViews>
  <sheetFormatPr defaultRowHeight="13.2" x14ac:dyDescent="0.25"/>
  <cols>
    <col min="1" max="1" width="18.6640625" style="1" customWidth="1"/>
    <col min="2" max="2" width="21.77734375" style="1" customWidth="1"/>
    <col min="3" max="3" width="22.6640625" style="1" customWidth="1"/>
    <col min="4" max="4" width="1.21875" style="1" hidden="1" customWidth="1"/>
    <col min="5" max="5" width="6" style="1" hidden="1" customWidth="1"/>
    <col min="6" max="6" width="5.44140625" style="1" customWidth="1"/>
    <col min="7" max="7" width="11.77734375" style="1" bestFit="1" customWidth="1"/>
    <col min="8" max="8" width="13.44140625" customWidth="1"/>
    <col min="11" max="11" width="37.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2" x14ac:dyDescent="0.25">
      <c r="A2" s="2">
        <v>6</v>
      </c>
      <c r="B2" s="2">
        <v>72</v>
      </c>
      <c r="C2" s="2">
        <v>72</v>
      </c>
      <c r="F2" s="2">
        <v>33.6</v>
      </c>
      <c r="G2" s="2">
        <v>0.627</v>
      </c>
      <c r="H2" s="2">
        <v>50</v>
      </c>
      <c r="I2" s="2" t="s">
        <v>7</v>
      </c>
      <c r="K2" t="s">
        <v>25</v>
      </c>
      <c r="L2" s="2">
        <f>SUM(Sheet3!D2:D151)/149</f>
        <v>117.61073825503355</v>
      </c>
    </row>
    <row r="3" spans="1:12" x14ac:dyDescent="0.25">
      <c r="A3" s="2">
        <v>1</v>
      </c>
      <c r="B3" s="2">
        <v>85</v>
      </c>
      <c r="C3" s="2">
        <v>66</v>
      </c>
      <c r="F3" s="2">
        <v>26.6</v>
      </c>
      <c r="G3" s="2">
        <v>0.35099999999999998</v>
      </c>
      <c r="H3" s="2">
        <v>31</v>
      </c>
      <c r="I3" s="2" t="s">
        <v>8</v>
      </c>
      <c r="K3" t="s">
        <v>26</v>
      </c>
      <c r="L3" s="2">
        <f>MODE(B2:B150)</f>
        <v>100</v>
      </c>
    </row>
    <row r="4" spans="1:12" x14ac:dyDescent="0.25">
      <c r="A4" s="2">
        <v>8</v>
      </c>
      <c r="B4" s="2">
        <v>183</v>
      </c>
      <c r="C4" s="2">
        <v>64</v>
      </c>
      <c r="F4" s="2">
        <v>23.3</v>
      </c>
      <c r="G4" s="2">
        <v>0.67200000000000004</v>
      </c>
      <c r="H4" s="2">
        <v>32</v>
      </c>
      <c r="I4" s="2" t="s">
        <v>7</v>
      </c>
      <c r="K4" s="1" t="s">
        <v>27</v>
      </c>
      <c r="L4">
        <v>111</v>
      </c>
    </row>
    <row r="5" spans="1:12" x14ac:dyDescent="0.25">
      <c r="A5" s="2">
        <v>1</v>
      </c>
      <c r="B5" s="2">
        <v>89</v>
      </c>
      <c r="C5" s="2">
        <v>66</v>
      </c>
      <c r="F5" s="2">
        <v>28.1</v>
      </c>
      <c r="G5" s="2">
        <v>0.16700000000000001</v>
      </c>
      <c r="H5" s="2">
        <v>21</v>
      </c>
      <c r="I5" s="2" t="s">
        <v>8</v>
      </c>
    </row>
    <row r="6" spans="1:12" x14ac:dyDescent="0.25">
      <c r="A6" s="2">
        <v>0</v>
      </c>
      <c r="B6" s="2">
        <v>137</v>
      </c>
      <c r="C6" s="2">
        <v>40</v>
      </c>
      <c r="F6" s="2">
        <v>43.1</v>
      </c>
      <c r="G6" s="2">
        <v>2.2879999999999998</v>
      </c>
      <c r="H6" s="2">
        <v>33</v>
      </c>
      <c r="I6" s="2" t="s">
        <v>7</v>
      </c>
      <c r="K6" t="s">
        <v>28</v>
      </c>
    </row>
    <row r="7" spans="1:12" x14ac:dyDescent="0.25">
      <c r="A7" s="2">
        <v>5</v>
      </c>
      <c r="B7" s="2">
        <v>116</v>
      </c>
      <c r="C7" s="2">
        <v>74</v>
      </c>
      <c r="F7" s="2">
        <v>25.6</v>
      </c>
      <c r="G7" s="2">
        <v>0.20100000000000001</v>
      </c>
      <c r="H7" s="2">
        <v>30</v>
      </c>
      <c r="I7" s="2" t="s">
        <v>8</v>
      </c>
    </row>
    <row r="8" spans="1:12" x14ac:dyDescent="0.25">
      <c r="A8" s="2">
        <v>3</v>
      </c>
      <c r="B8" s="2">
        <v>78</v>
      </c>
      <c r="C8" s="2">
        <v>50</v>
      </c>
      <c r="F8" s="2">
        <v>31</v>
      </c>
      <c r="G8" s="2">
        <v>0.248</v>
      </c>
      <c r="H8" s="2">
        <v>26</v>
      </c>
      <c r="I8" s="2" t="s">
        <v>7</v>
      </c>
    </row>
    <row r="9" spans="1:12" x14ac:dyDescent="0.25">
      <c r="A9" s="2">
        <v>10</v>
      </c>
      <c r="B9" s="2">
        <v>115</v>
      </c>
      <c r="C9" s="2">
        <v>60</v>
      </c>
      <c r="F9" s="2">
        <v>35.299999999999997</v>
      </c>
      <c r="G9" s="2">
        <v>0.13400000000000001</v>
      </c>
      <c r="H9" s="2">
        <v>29</v>
      </c>
      <c r="I9" s="2" t="s">
        <v>8</v>
      </c>
    </row>
    <row r="10" spans="1:12" x14ac:dyDescent="0.25">
      <c r="A10" s="2">
        <v>2</v>
      </c>
      <c r="B10" s="2">
        <v>197</v>
      </c>
      <c r="C10" s="2">
        <v>70</v>
      </c>
      <c r="F10" s="2">
        <v>30.5</v>
      </c>
      <c r="G10" s="2">
        <v>0.158</v>
      </c>
      <c r="H10" s="2">
        <v>53</v>
      </c>
      <c r="I10" s="2" t="s">
        <v>7</v>
      </c>
    </row>
    <row r="11" spans="1:12" x14ac:dyDescent="0.25">
      <c r="A11" s="2">
        <v>8</v>
      </c>
      <c r="B11" s="2">
        <v>125</v>
      </c>
      <c r="C11" s="2">
        <v>96</v>
      </c>
      <c r="F11" s="2">
        <v>33.9</v>
      </c>
      <c r="G11" s="2">
        <v>0.23200000000000001</v>
      </c>
      <c r="H11" s="2">
        <v>54</v>
      </c>
      <c r="I11" s="2" t="s">
        <v>7</v>
      </c>
    </row>
    <row r="12" spans="1:12" x14ac:dyDescent="0.25">
      <c r="A12" s="2">
        <v>4</v>
      </c>
      <c r="B12" s="2">
        <v>110</v>
      </c>
      <c r="C12" s="2">
        <v>92</v>
      </c>
      <c r="F12" s="2">
        <v>37.6</v>
      </c>
      <c r="G12" s="2">
        <v>0.191</v>
      </c>
      <c r="H12" s="2">
        <v>30</v>
      </c>
      <c r="I12" s="2" t="s">
        <v>8</v>
      </c>
    </row>
    <row r="13" spans="1:12" x14ac:dyDescent="0.25">
      <c r="A13" s="2">
        <v>10</v>
      </c>
      <c r="B13" s="2">
        <v>168</v>
      </c>
      <c r="C13" s="2">
        <v>74</v>
      </c>
      <c r="F13" s="2">
        <v>38</v>
      </c>
      <c r="G13" s="2">
        <v>0.53700000000000003</v>
      </c>
      <c r="H13" s="2">
        <v>34</v>
      </c>
      <c r="I13" s="2" t="s">
        <v>7</v>
      </c>
    </row>
    <row r="14" spans="1:12" x14ac:dyDescent="0.25">
      <c r="A14" s="2">
        <v>10</v>
      </c>
      <c r="B14" s="2">
        <v>139</v>
      </c>
      <c r="C14" s="2">
        <v>80</v>
      </c>
      <c r="F14" s="2">
        <v>27.1</v>
      </c>
      <c r="G14" s="2">
        <v>1.4410000000000001</v>
      </c>
      <c r="H14" s="2">
        <v>57</v>
      </c>
      <c r="I14" s="2" t="s">
        <v>8</v>
      </c>
    </row>
    <row r="15" spans="1:12" x14ac:dyDescent="0.25">
      <c r="A15" s="2">
        <v>1</v>
      </c>
      <c r="B15" s="2">
        <v>189</v>
      </c>
      <c r="C15" s="2">
        <v>60</v>
      </c>
      <c r="F15" s="2">
        <v>30.1</v>
      </c>
      <c r="G15" s="2">
        <v>0.39800000000000002</v>
      </c>
      <c r="H15" s="2">
        <v>59</v>
      </c>
      <c r="I15" s="2" t="s">
        <v>7</v>
      </c>
    </row>
    <row r="16" spans="1:12" x14ac:dyDescent="0.25">
      <c r="A16" s="2">
        <v>5</v>
      </c>
      <c r="B16" s="2">
        <v>166</v>
      </c>
      <c r="C16" s="2">
        <v>72</v>
      </c>
      <c r="F16" s="2">
        <v>25.8</v>
      </c>
      <c r="G16" s="2">
        <v>0.58699999999999997</v>
      </c>
      <c r="H16" s="2">
        <v>51</v>
      </c>
      <c r="I16" s="2" t="s">
        <v>7</v>
      </c>
    </row>
    <row r="17" spans="1:9" x14ac:dyDescent="0.25">
      <c r="A17" s="2">
        <v>7</v>
      </c>
      <c r="B17" s="2">
        <v>100</v>
      </c>
      <c r="C17" s="2">
        <v>70</v>
      </c>
      <c r="F17" s="2">
        <v>30</v>
      </c>
      <c r="G17" s="2">
        <v>0.48399999999999999</v>
      </c>
      <c r="H17" s="2">
        <v>32</v>
      </c>
      <c r="I17" s="2" t="s">
        <v>7</v>
      </c>
    </row>
    <row r="18" spans="1:9" x14ac:dyDescent="0.25">
      <c r="A18" s="2">
        <v>0</v>
      </c>
      <c r="B18" s="2">
        <v>118</v>
      </c>
      <c r="C18" s="2">
        <v>84</v>
      </c>
      <c r="F18" s="2">
        <v>45.8</v>
      </c>
      <c r="G18" s="2">
        <v>0.55100000000000005</v>
      </c>
      <c r="H18" s="2">
        <v>31</v>
      </c>
      <c r="I18" s="2" t="s">
        <v>7</v>
      </c>
    </row>
    <row r="19" spans="1:9" x14ac:dyDescent="0.25">
      <c r="A19" s="2">
        <v>7</v>
      </c>
      <c r="B19" s="2">
        <v>107</v>
      </c>
      <c r="C19" s="2">
        <v>74</v>
      </c>
      <c r="F19" s="2">
        <v>29.6</v>
      </c>
      <c r="G19" s="2">
        <v>0.254</v>
      </c>
      <c r="H19" s="2">
        <v>31</v>
      </c>
      <c r="I19" s="2" t="s">
        <v>7</v>
      </c>
    </row>
    <row r="20" spans="1:9" x14ac:dyDescent="0.25">
      <c r="A20" s="2">
        <v>1</v>
      </c>
      <c r="B20" s="2">
        <v>103</v>
      </c>
      <c r="C20" s="2">
        <v>30</v>
      </c>
      <c r="F20" s="2">
        <v>43.3</v>
      </c>
      <c r="G20" s="2">
        <v>0.183</v>
      </c>
      <c r="H20" s="2">
        <v>33</v>
      </c>
      <c r="I20" s="2" t="s">
        <v>8</v>
      </c>
    </row>
    <row r="21" spans="1:9" x14ac:dyDescent="0.25">
      <c r="A21" s="2">
        <v>1</v>
      </c>
      <c r="B21" s="2">
        <v>115</v>
      </c>
      <c r="C21" s="2">
        <v>70</v>
      </c>
      <c r="F21" s="2">
        <v>34.6</v>
      </c>
      <c r="G21" s="2">
        <v>0.52900000000000003</v>
      </c>
      <c r="H21" s="2">
        <v>32</v>
      </c>
      <c r="I21" s="2" t="s">
        <v>7</v>
      </c>
    </row>
    <row r="22" spans="1:9" x14ac:dyDescent="0.25">
      <c r="A22" s="2">
        <v>3</v>
      </c>
      <c r="B22" s="2">
        <v>126</v>
      </c>
      <c r="C22" s="2">
        <v>88</v>
      </c>
      <c r="F22" s="2">
        <v>39.299999999999997</v>
      </c>
      <c r="G22" s="2">
        <v>0.70399999999999996</v>
      </c>
      <c r="H22" s="2">
        <v>27</v>
      </c>
      <c r="I22" s="2" t="s">
        <v>8</v>
      </c>
    </row>
    <row r="23" spans="1:9" x14ac:dyDescent="0.25">
      <c r="A23" s="2">
        <v>8</v>
      </c>
      <c r="B23" s="2">
        <v>99</v>
      </c>
      <c r="C23" s="2">
        <v>84</v>
      </c>
      <c r="F23" s="2">
        <v>35.4</v>
      </c>
      <c r="G23" s="2">
        <v>0.38800000000000001</v>
      </c>
      <c r="H23" s="2">
        <v>50</v>
      </c>
      <c r="I23" s="2" t="s">
        <v>8</v>
      </c>
    </row>
    <row r="24" spans="1:9" x14ac:dyDescent="0.25">
      <c r="A24" s="2">
        <v>7</v>
      </c>
      <c r="B24" s="2">
        <v>196</v>
      </c>
      <c r="C24" s="2">
        <v>90</v>
      </c>
      <c r="F24" s="2">
        <v>39.799999999999997</v>
      </c>
      <c r="G24" s="2">
        <v>0.45100000000000001</v>
      </c>
      <c r="H24" s="2">
        <v>41</v>
      </c>
      <c r="I24" s="2" t="s">
        <v>7</v>
      </c>
    </row>
    <row r="25" spans="1:9" x14ac:dyDescent="0.25">
      <c r="A25" s="2">
        <v>9</v>
      </c>
      <c r="B25" s="2">
        <v>119</v>
      </c>
      <c r="C25" s="2">
        <v>80</v>
      </c>
      <c r="F25" s="2">
        <v>29</v>
      </c>
      <c r="G25" s="2">
        <v>0.26300000000000001</v>
      </c>
      <c r="H25" s="2">
        <v>29</v>
      </c>
      <c r="I25" s="2" t="s">
        <v>7</v>
      </c>
    </row>
    <row r="26" spans="1:9" x14ac:dyDescent="0.25">
      <c r="A26" s="2">
        <v>11</v>
      </c>
      <c r="B26" s="2">
        <v>143</v>
      </c>
      <c r="C26" s="2">
        <v>94</v>
      </c>
      <c r="F26" s="2">
        <v>36.6</v>
      </c>
      <c r="G26" s="2">
        <v>0.254</v>
      </c>
      <c r="H26" s="2">
        <v>51</v>
      </c>
      <c r="I26" s="2" t="s">
        <v>7</v>
      </c>
    </row>
    <row r="27" spans="1:9" x14ac:dyDescent="0.25">
      <c r="A27" s="2">
        <v>10</v>
      </c>
      <c r="B27" s="2">
        <v>125</v>
      </c>
      <c r="C27" s="2">
        <v>70</v>
      </c>
      <c r="F27" s="2">
        <v>31.1</v>
      </c>
      <c r="G27" s="2">
        <v>0.20499999999999999</v>
      </c>
      <c r="H27" s="2">
        <v>41</v>
      </c>
      <c r="I27" s="2" t="s">
        <v>7</v>
      </c>
    </row>
    <row r="28" spans="1:9" x14ac:dyDescent="0.25">
      <c r="A28" s="2">
        <v>7</v>
      </c>
      <c r="B28" s="2">
        <v>147</v>
      </c>
      <c r="C28" s="2">
        <v>76</v>
      </c>
      <c r="F28" s="2">
        <v>39.4</v>
      </c>
      <c r="G28" s="2">
        <v>0.25700000000000001</v>
      </c>
      <c r="H28" s="2">
        <v>43</v>
      </c>
      <c r="I28" s="2" t="s">
        <v>7</v>
      </c>
    </row>
    <row r="29" spans="1:9" x14ac:dyDescent="0.25">
      <c r="A29" s="2">
        <v>1</v>
      </c>
      <c r="B29" s="2">
        <v>97</v>
      </c>
      <c r="C29" s="2">
        <v>66</v>
      </c>
      <c r="F29" s="2">
        <v>23.2</v>
      </c>
      <c r="G29" s="2">
        <v>0.48699999999999999</v>
      </c>
      <c r="H29" s="2">
        <v>22</v>
      </c>
      <c r="I29" s="2" t="s">
        <v>8</v>
      </c>
    </row>
    <row r="30" spans="1:9" x14ac:dyDescent="0.25">
      <c r="A30" s="2">
        <v>13</v>
      </c>
      <c r="B30" s="2">
        <v>145</v>
      </c>
      <c r="C30" s="2">
        <v>82</v>
      </c>
      <c r="F30" s="2">
        <v>22.2</v>
      </c>
      <c r="G30" s="2">
        <v>0.245</v>
      </c>
      <c r="H30" s="2">
        <v>57</v>
      </c>
      <c r="I30" s="2" t="s">
        <v>8</v>
      </c>
    </row>
    <row r="31" spans="1:9" x14ac:dyDescent="0.25">
      <c r="A31" s="2">
        <v>5</v>
      </c>
      <c r="B31" s="2">
        <v>117</v>
      </c>
      <c r="C31" s="2">
        <v>92</v>
      </c>
      <c r="F31" s="2">
        <v>34.1</v>
      </c>
      <c r="G31" s="2">
        <v>0.33700000000000002</v>
      </c>
      <c r="H31" s="2">
        <v>38</v>
      </c>
      <c r="I31" s="2" t="s">
        <v>8</v>
      </c>
    </row>
    <row r="32" spans="1:9" x14ac:dyDescent="0.25">
      <c r="A32" s="2">
        <v>5</v>
      </c>
      <c r="B32" s="2">
        <v>109</v>
      </c>
      <c r="C32" s="2">
        <v>75</v>
      </c>
      <c r="F32" s="2">
        <v>36</v>
      </c>
      <c r="G32" s="2">
        <v>0.54600000000000004</v>
      </c>
      <c r="H32" s="2">
        <v>60</v>
      </c>
      <c r="I32" s="2" t="s">
        <v>8</v>
      </c>
    </row>
    <row r="33" spans="1:9" x14ac:dyDescent="0.25">
      <c r="A33" s="2">
        <v>3</v>
      </c>
      <c r="B33" s="2">
        <v>158</v>
      </c>
      <c r="C33" s="2">
        <v>76</v>
      </c>
      <c r="F33" s="2">
        <v>31.6</v>
      </c>
      <c r="G33" s="2">
        <v>0.85099999999999998</v>
      </c>
      <c r="H33" s="2">
        <v>28</v>
      </c>
      <c r="I33" s="2" t="s">
        <v>7</v>
      </c>
    </row>
    <row r="34" spans="1:9" x14ac:dyDescent="0.25">
      <c r="A34" s="2">
        <v>3</v>
      </c>
      <c r="B34" s="2">
        <v>88</v>
      </c>
      <c r="C34" s="2">
        <v>58</v>
      </c>
      <c r="F34" s="2">
        <v>24.8</v>
      </c>
      <c r="G34" s="2">
        <v>0.26700000000000002</v>
      </c>
      <c r="H34" s="2">
        <v>22</v>
      </c>
      <c r="I34" s="2" t="s">
        <v>8</v>
      </c>
    </row>
    <row r="35" spans="1:9" x14ac:dyDescent="0.25">
      <c r="A35" s="2">
        <v>6</v>
      </c>
      <c r="B35" s="2">
        <v>92</v>
      </c>
      <c r="C35" s="2">
        <v>92</v>
      </c>
      <c r="F35" s="2">
        <v>19.899999999999999</v>
      </c>
      <c r="G35" s="2">
        <v>0.188</v>
      </c>
      <c r="H35" s="2">
        <v>28</v>
      </c>
      <c r="I35" s="2" t="s">
        <v>8</v>
      </c>
    </row>
    <row r="36" spans="1:9" x14ac:dyDescent="0.25">
      <c r="A36" s="2">
        <v>10</v>
      </c>
      <c r="B36" s="2">
        <v>122</v>
      </c>
      <c r="C36" s="2">
        <v>78</v>
      </c>
      <c r="F36" s="2">
        <v>27.6</v>
      </c>
      <c r="G36" s="2">
        <v>0.51200000000000001</v>
      </c>
      <c r="H36" s="2">
        <v>45</v>
      </c>
      <c r="I36" s="2" t="s">
        <v>8</v>
      </c>
    </row>
    <row r="37" spans="1:9" x14ac:dyDescent="0.25">
      <c r="A37" s="2">
        <v>4</v>
      </c>
      <c r="B37" s="2">
        <v>103</v>
      </c>
      <c r="C37" s="2">
        <v>60</v>
      </c>
      <c r="F37" s="2">
        <v>24</v>
      </c>
      <c r="G37" s="2">
        <v>0.96599999999999997</v>
      </c>
      <c r="H37" s="2">
        <v>33</v>
      </c>
      <c r="I37" s="2" t="s">
        <v>8</v>
      </c>
    </row>
    <row r="38" spans="1:9" x14ac:dyDescent="0.25">
      <c r="A38" s="2">
        <v>11</v>
      </c>
      <c r="B38" s="2">
        <v>138</v>
      </c>
      <c r="C38" s="2">
        <v>76</v>
      </c>
      <c r="F38" s="2">
        <v>33.200000000000003</v>
      </c>
      <c r="G38" s="2">
        <v>0.42</v>
      </c>
      <c r="H38" s="2">
        <v>35</v>
      </c>
      <c r="I38" s="2" t="s">
        <v>8</v>
      </c>
    </row>
    <row r="39" spans="1:9" x14ac:dyDescent="0.25">
      <c r="A39" s="2">
        <v>9</v>
      </c>
      <c r="B39" s="2">
        <v>102</v>
      </c>
      <c r="C39" s="2">
        <v>76</v>
      </c>
      <c r="F39" s="2">
        <v>32.9</v>
      </c>
      <c r="G39" s="2">
        <v>0.66500000000000004</v>
      </c>
      <c r="H39" s="2">
        <v>46</v>
      </c>
      <c r="I39" s="2" t="s">
        <v>7</v>
      </c>
    </row>
    <row r="40" spans="1:9" x14ac:dyDescent="0.25">
      <c r="A40" s="2">
        <v>2</v>
      </c>
      <c r="B40" s="2">
        <v>90</v>
      </c>
      <c r="C40" s="2">
        <v>68</v>
      </c>
      <c r="F40" s="2">
        <v>38.200000000000003</v>
      </c>
      <c r="G40" s="2">
        <v>0.503</v>
      </c>
      <c r="H40" s="2">
        <v>27</v>
      </c>
      <c r="I40" s="2" t="s">
        <v>7</v>
      </c>
    </row>
    <row r="41" spans="1:9" x14ac:dyDescent="0.25">
      <c r="A41" s="2">
        <v>4</v>
      </c>
      <c r="B41" s="2">
        <v>111</v>
      </c>
      <c r="C41" s="2">
        <v>72</v>
      </c>
      <c r="F41" s="2">
        <v>37.1</v>
      </c>
      <c r="G41" s="2">
        <v>1.39</v>
      </c>
      <c r="H41" s="2">
        <v>56</v>
      </c>
      <c r="I41" s="2" t="s">
        <v>7</v>
      </c>
    </row>
    <row r="42" spans="1:9" x14ac:dyDescent="0.25">
      <c r="A42" s="2">
        <v>3</v>
      </c>
      <c r="B42" s="2">
        <v>180</v>
      </c>
      <c r="C42" s="2">
        <v>64</v>
      </c>
      <c r="F42" s="2">
        <v>34</v>
      </c>
      <c r="G42" s="2">
        <v>0.27100000000000002</v>
      </c>
      <c r="H42" s="2">
        <v>26</v>
      </c>
      <c r="I42" s="2" t="s">
        <v>8</v>
      </c>
    </row>
    <row r="43" spans="1:9" x14ac:dyDescent="0.25">
      <c r="A43" s="2">
        <v>7</v>
      </c>
      <c r="B43" s="2">
        <v>133</v>
      </c>
      <c r="C43" s="2">
        <v>84</v>
      </c>
      <c r="F43" s="2">
        <v>40.200000000000003</v>
      </c>
      <c r="G43" s="2">
        <v>0.69599999999999995</v>
      </c>
      <c r="H43" s="2">
        <v>37</v>
      </c>
      <c r="I43" s="2" t="s">
        <v>8</v>
      </c>
    </row>
    <row r="44" spans="1:9" x14ac:dyDescent="0.25">
      <c r="A44" s="2">
        <v>7</v>
      </c>
      <c r="B44" s="2">
        <v>106</v>
      </c>
      <c r="C44" s="2">
        <v>92</v>
      </c>
      <c r="F44" s="2">
        <v>22.7</v>
      </c>
      <c r="G44" s="2">
        <v>0.23499999999999999</v>
      </c>
      <c r="H44" s="2">
        <v>48</v>
      </c>
      <c r="I44" s="2" t="s">
        <v>8</v>
      </c>
    </row>
    <row r="45" spans="1:9" x14ac:dyDescent="0.25">
      <c r="A45" s="2">
        <v>9</v>
      </c>
      <c r="B45" s="2">
        <v>171</v>
      </c>
      <c r="C45" s="2">
        <v>110</v>
      </c>
      <c r="F45" s="2">
        <v>45.4</v>
      </c>
      <c r="G45" s="2">
        <v>0.72099999999999997</v>
      </c>
      <c r="H45" s="2">
        <v>54</v>
      </c>
      <c r="I45" s="2" t="s">
        <v>7</v>
      </c>
    </row>
    <row r="46" spans="1:9" x14ac:dyDescent="0.25">
      <c r="A46" s="2">
        <v>7</v>
      </c>
      <c r="B46" s="2">
        <v>159</v>
      </c>
      <c r="C46" s="2">
        <v>64</v>
      </c>
      <c r="F46" s="2">
        <v>27.4</v>
      </c>
      <c r="G46" s="2">
        <v>0.29399999999999998</v>
      </c>
      <c r="H46" s="2">
        <v>40</v>
      </c>
      <c r="I46" s="2" t="s">
        <v>8</v>
      </c>
    </row>
    <row r="47" spans="1:9" x14ac:dyDescent="0.25">
      <c r="A47" s="2">
        <v>0</v>
      </c>
      <c r="B47" s="2">
        <v>180</v>
      </c>
      <c r="C47" s="2">
        <v>66</v>
      </c>
      <c r="F47" s="2">
        <v>42</v>
      </c>
      <c r="G47" s="2">
        <v>1.893</v>
      </c>
      <c r="H47" s="2">
        <v>25</v>
      </c>
      <c r="I47" s="2" t="s">
        <v>7</v>
      </c>
    </row>
    <row r="48" spans="1:9" x14ac:dyDescent="0.25">
      <c r="A48" s="2">
        <v>1</v>
      </c>
      <c r="B48" s="2">
        <v>146</v>
      </c>
      <c r="C48" s="2">
        <v>56</v>
      </c>
      <c r="F48" s="2">
        <v>29.7</v>
      </c>
      <c r="G48" s="2">
        <v>0.56399999999999995</v>
      </c>
      <c r="H48" s="2">
        <v>29</v>
      </c>
      <c r="I48" s="2" t="s">
        <v>8</v>
      </c>
    </row>
    <row r="49" spans="1:9" x14ac:dyDescent="0.25">
      <c r="A49" s="2">
        <v>2</v>
      </c>
      <c r="B49" s="2">
        <v>71</v>
      </c>
      <c r="C49" s="2">
        <v>70</v>
      </c>
      <c r="F49" s="2">
        <v>28</v>
      </c>
      <c r="G49" s="2">
        <v>0.58599999999999997</v>
      </c>
      <c r="H49" s="2">
        <v>22</v>
      </c>
      <c r="I49" s="2" t="s">
        <v>8</v>
      </c>
    </row>
    <row r="50" spans="1:9" x14ac:dyDescent="0.25">
      <c r="A50" s="2">
        <v>7</v>
      </c>
      <c r="B50" s="2">
        <v>103</v>
      </c>
      <c r="C50" s="2">
        <v>66</v>
      </c>
      <c r="F50" s="2">
        <v>39.1</v>
      </c>
      <c r="G50" s="2">
        <v>0.34399999999999997</v>
      </c>
      <c r="H50" s="2">
        <v>31</v>
      </c>
      <c r="I50" s="2" t="s">
        <v>7</v>
      </c>
    </row>
    <row r="51" spans="1:9" x14ac:dyDescent="0.25">
      <c r="A51" s="2">
        <v>7</v>
      </c>
      <c r="B51" s="2">
        <v>105</v>
      </c>
      <c r="C51" s="2">
        <v>70</v>
      </c>
      <c r="F51" s="2">
        <v>40.799999999999997</v>
      </c>
      <c r="G51" s="2">
        <v>0.30499999999999999</v>
      </c>
      <c r="H51" s="2">
        <v>24</v>
      </c>
      <c r="I51" s="2" t="s">
        <v>8</v>
      </c>
    </row>
    <row r="52" spans="1:9" x14ac:dyDescent="0.25">
      <c r="A52" s="2">
        <v>1</v>
      </c>
      <c r="B52" s="2">
        <v>103</v>
      </c>
      <c r="C52" s="2">
        <v>80</v>
      </c>
      <c r="F52" s="2">
        <v>19.399999999999999</v>
      </c>
      <c r="G52" s="2">
        <v>0.49099999999999999</v>
      </c>
      <c r="H52" s="2">
        <v>22</v>
      </c>
      <c r="I52" s="2" t="s">
        <v>8</v>
      </c>
    </row>
    <row r="53" spans="1:9" x14ac:dyDescent="0.25">
      <c r="A53" s="2">
        <v>1</v>
      </c>
      <c r="B53" s="2">
        <v>101</v>
      </c>
      <c r="C53" s="2">
        <v>50</v>
      </c>
      <c r="F53" s="2">
        <v>24.2</v>
      </c>
      <c r="G53" s="2">
        <v>0.52600000000000002</v>
      </c>
      <c r="H53" s="2">
        <v>26</v>
      </c>
      <c r="I53" s="2" t="s">
        <v>8</v>
      </c>
    </row>
    <row r="54" spans="1:9" x14ac:dyDescent="0.25">
      <c r="A54" s="2">
        <v>5</v>
      </c>
      <c r="B54" s="2">
        <v>88</v>
      </c>
      <c r="C54" s="2">
        <v>66</v>
      </c>
      <c r="F54" s="2">
        <v>24.4</v>
      </c>
      <c r="G54" s="2">
        <v>0.34200000000000003</v>
      </c>
      <c r="H54" s="2">
        <v>30</v>
      </c>
      <c r="I54" s="2" t="s">
        <v>8</v>
      </c>
    </row>
    <row r="55" spans="1:9" x14ac:dyDescent="0.25">
      <c r="A55" s="2">
        <v>8</v>
      </c>
      <c r="B55" s="2">
        <v>176</v>
      </c>
      <c r="C55" s="2">
        <v>90</v>
      </c>
      <c r="F55" s="2">
        <v>33.700000000000003</v>
      </c>
      <c r="G55" s="2">
        <v>0.46700000000000003</v>
      </c>
      <c r="H55" s="2">
        <v>58</v>
      </c>
      <c r="I55" s="2" t="s">
        <v>7</v>
      </c>
    </row>
    <row r="56" spans="1:9" x14ac:dyDescent="0.25">
      <c r="A56" s="2">
        <v>7</v>
      </c>
      <c r="B56" s="2">
        <v>150</v>
      </c>
      <c r="C56" s="2">
        <v>66</v>
      </c>
      <c r="F56" s="2">
        <v>34.700000000000003</v>
      </c>
      <c r="G56" s="2">
        <v>0.71799999999999997</v>
      </c>
      <c r="H56" s="2">
        <v>42</v>
      </c>
      <c r="I56" s="2" t="s">
        <v>8</v>
      </c>
    </row>
    <row r="57" spans="1:9" x14ac:dyDescent="0.25">
      <c r="A57" s="2">
        <v>1</v>
      </c>
      <c r="B57" s="2">
        <v>73</v>
      </c>
      <c r="C57" s="2">
        <v>50</v>
      </c>
      <c r="F57" s="2">
        <v>23</v>
      </c>
      <c r="G57" s="2">
        <v>0.248</v>
      </c>
      <c r="H57" s="2">
        <v>21</v>
      </c>
      <c r="I57" s="2" t="s">
        <v>8</v>
      </c>
    </row>
    <row r="58" spans="1:9" x14ac:dyDescent="0.25">
      <c r="A58" s="2">
        <v>7</v>
      </c>
      <c r="B58" s="2">
        <v>187</v>
      </c>
      <c r="C58" s="2">
        <v>68</v>
      </c>
      <c r="F58" s="2">
        <v>37.700000000000003</v>
      </c>
      <c r="G58" s="2">
        <v>0.254</v>
      </c>
      <c r="H58" s="2">
        <v>41</v>
      </c>
      <c r="I58" s="2" t="s">
        <v>7</v>
      </c>
    </row>
    <row r="59" spans="1:9" x14ac:dyDescent="0.25">
      <c r="A59" s="2">
        <v>0</v>
      </c>
      <c r="B59" s="2">
        <v>100</v>
      </c>
      <c r="C59" s="2">
        <v>88</v>
      </c>
      <c r="F59" s="2">
        <v>46.8</v>
      </c>
      <c r="G59" s="2">
        <v>0.96199999999999997</v>
      </c>
      <c r="H59" s="2">
        <v>31</v>
      </c>
      <c r="I59" s="2" t="s">
        <v>8</v>
      </c>
    </row>
    <row r="60" spans="1:9" x14ac:dyDescent="0.25">
      <c r="A60" s="2">
        <v>0</v>
      </c>
      <c r="B60" s="2">
        <v>146</v>
      </c>
      <c r="C60" s="2">
        <v>82</v>
      </c>
      <c r="F60" s="2">
        <v>40.5</v>
      </c>
      <c r="G60" s="2">
        <v>1.7809999999999999</v>
      </c>
      <c r="H60" s="2">
        <v>44</v>
      </c>
      <c r="I60" s="2" t="s">
        <v>8</v>
      </c>
    </row>
    <row r="61" spans="1:9" x14ac:dyDescent="0.25">
      <c r="A61" s="2">
        <v>0</v>
      </c>
      <c r="B61" s="2">
        <v>105</v>
      </c>
      <c r="C61" s="2">
        <v>64</v>
      </c>
      <c r="F61" s="2">
        <v>41.5</v>
      </c>
      <c r="G61" s="2">
        <v>0.17299999999999999</v>
      </c>
      <c r="H61" s="2">
        <v>22</v>
      </c>
      <c r="I61" s="2" t="s">
        <v>8</v>
      </c>
    </row>
    <row r="62" spans="1:9" x14ac:dyDescent="0.25">
      <c r="A62" s="2">
        <v>2</v>
      </c>
      <c r="B62" s="2">
        <v>84</v>
      </c>
      <c r="C62" s="2">
        <v>60</v>
      </c>
      <c r="F62" s="2">
        <v>38.9</v>
      </c>
      <c r="G62" s="2">
        <v>0.30399999999999999</v>
      </c>
      <c r="H62" s="2">
        <v>21</v>
      </c>
      <c r="I62" s="2" t="s">
        <v>8</v>
      </c>
    </row>
    <row r="63" spans="1:9" x14ac:dyDescent="0.25">
      <c r="A63" s="2">
        <v>8</v>
      </c>
      <c r="B63" s="2">
        <v>133</v>
      </c>
      <c r="C63" s="2">
        <v>72</v>
      </c>
      <c r="F63" s="2">
        <v>32.9</v>
      </c>
      <c r="G63" s="2">
        <v>0.27</v>
      </c>
      <c r="H63" s="2">
        <v>39</v>
      </c>
      <c r="I63" s="2" t="s">
        <v>7</v>
      </c>
    </row>
    <row r="64" spans="1:9" x14ac:dyDescent="0.25">
      <c r="A64" s="2">
        <v>5</v>
      </c>
      <c r="B64" s="2">
        <v>44</v>
      </c>
      <c r="C64" s="2">
        <v>62</v>
      </c>
      <c r="F64" s="2">
        <v>25</v>
      </c>
      <c r="G64" s="2">
        <v>0.58699999999999997</v>
      </c>
      <c r="H64" s="2">
        <v>36</v>
      </c>
      <c r="I64" s="2" t="s">
        <v>8</v>
      </c>
    </row>
    <row r="65" spans="1:9" x14ac:dyDescent="0.25">
      <c r="A65" s="2">
        <v>2</v>
      </c>
      <c r="B65" s="2">
        <v>141</v>
      </c>
      <c r="C65" s="2">
        <v>58</v>
      </c>
      <c r="F65" s="2">
        <v>25.4</v>
      </c>
      <c r="G65" s="2">
        <v>0.69899999999999995</v>
      </c>
      <c r="H65" s="2">
        <v>24</v>
      </c>
      <c r="I65" s="2" t="s">
        <v>8</v>
      </c>
    </row>
    <row r="66" spans="1:9" x14ac:dyDescent="0.25">
      <c r="A66" s="2">
        <v>7</v>
      </c>
      <c r="B66" s="2">
        <v>114</v>
      </c>
      <c r="C66" s="2">
        <v>66</v>
      </c>
      <c r="F66" s="2">
        <v>32.799999999999997</v>
      </c>
      <c r="G66" s="2">
        <v>0.25800000000000001</v>
      </c>
      <c r="H66" s="2">
        <v>42</v>
      </c>
      <c r="I66" s="2" t="s">
        <v>7</v>
      </c>
    </row>
    <row r="67" spans="1:9" x14ac:dyDescent="0.25">
      <c r="A67" s="2">
        <v>5</v>
      </c>
      <c r="B67" s="2">
        <v>99</v>
      </c>
      <c r="C67" s="2">
        <v>74</v>
      </c>
      <c r="F67" s="2">
        <v>29</v>
      </c>
      <c r="G67" s="2">
        <v>0.20300000000000001</v>
      </c>
      <c r="H67" s="2">
        <v>32</v>
      </c>
      <c r="I67" s="2" t="s">
        <v>8</v>
      </c>
    </row>
    <row r="68" spans="1:9" x14ac:dyDescent="0.25">
      <c r="A68" s="2">
        <v>0</v>
      </c>
      <c r="B68" s="2">
        <v>109</v>
      </c>
      <c r="C68" s="2">
        <v>88</v>
      </c>
      <c r="F68" s="2">
        <v>32.5</v>
      </c>
      <c r="G68" s="2">
        <v>0.85499999999999998</v>
      </c>
      <c r="H68" s="2">
        <v>38</v>
      </c>
      <c r="I68" s="2" t="s">
        <v>7</v>
      </c>
    </row>
    <row r="69" spans="1:9" x14ac:dyDescent="0.25">
      <c r="A69" s="2">
        <v>2</v>
      </c>
      <c r="B69" s="2">
        <v>109</v>
      </c>
      <c r="C69" s="2">
        <v>92</v>
      </c>
      <c r="F69" s="2">
        <v>42.7</v>
      </c>
      <c r="G69" s="2">
        <v>0.84499999999999997</v>
      </c>
      <c r="H69" s="2">
        <v>54</v>
      </c>
      <c r="I69" s="2" t="s">
        <v>8</v>
      </c>
    </row>
    <row r="70" spans="1:9" x14ac:dyDescent="0.25">
      <c r="A70" s="2">
        <v>1</v>
      </c>
      <c r="B70" s="2">
        <v>95</v>
      </c>
      <c r="C70" s="2">
        <v>66</v>
      </c>
      <c r="F70" s="2">
        <v>19.600000000000001</v>
      </c>
      <c r="G70" s="2">
        <v>0.33400000000000002</v>
      </c>
      <c r="H70" s="2">
        <v>25</v>
      </c>
      <c r="I70" s="2" t="s">
        <v>8</v>
      </c>
    </row>
    <row r="71" spans="1:9" x14ac:dyDescent="0.25">
      <c r="A71" s="2">
        <v>4</v>
      </c>
      <c r="B71" s="2">
        <v>146</v>
      </c>
      <c r="C71" s="2">
        <v>85</v>
      </c>
      <c r="F71" s="2">
        <v>28.9</v>
      </c>
      <c r="G71" s="2">
        <v>0.189</v>
      </c>
      <c r="H71" s="2">
        <v>27</v>
      </c>
      <c r="I71" s="2" t="s">
        <v>8</v>
      </c>
    </row>
    <row r="72" spans="1:9" x14ac:dyDescent="0.25">
      <c r="A72" s="2">
        <v>2</v>
      </c>
      <c r="B72" s="2">
        <v>100</v>
      </c>
      <c r="C72" s="2">
        <v>66</v>
      </c>
      <c r="F72" s="2">
        <v>32.9</v>
      </c>
      <c r="G72" s="2">
        <v>0.86699999999999999</v>
      </c>
      <c r="H72" s="2">
        <v>28</v>
      </c>
      <c r="I72" s="2" t="s">
        <v>7</v>
      </c>
    </row>
    <row r="73" spans="1:9" x14ac:dyDescent="0.25">
      <c r="A73" s="2">
        <v>5</v>
      </c>
      <c r="B73" s="2">
        <v>139</v>
      </c>
      <c r="C73" s="2">
        <v>64</v>
      </c>
      <c r="F73" s="2">
        <v>28.6</v>
      </c>
      <c r="G73" s="2">
        <v>0.41099999999999998</v>
      </c>
      <c r="H73" s="2">
        <v>26</v>
      </c>
      <c r="I73" s="2" t="s">
        <v>8</v>
      </c>
    </row>
    <row r="74" spans="1:9" x14ac:dyDescent="0.25">
      <c r="A74" s="2">
        <v>13</v>
      </c>
      <c r="B74" s="2">
        <v>126</v>
      </c>
      <c r="C74" s="2">
        <v>90</v>
      </c>
      <c r="F74" s="2">
        <v>43.4</v>
      </c>
      <c r="G74" s="2">
        <v>0.58299999999999996</v>
      </c>
      <c r="H74" s="2">
        <v>42</v>
      </c>
      <c r="I74" s="2" t="s">
        <v>7</v>
      </c>
    </row>
    <row r="75" spans="1:9" x14ac:dyDescent="0.25">
      <c r="A75" s="2">
        <v>4</v>
      </c>
      <c r="B75" s="2">
        <v>129</v>
      </c>
      <c r="C75" s="2">
        <v>86</v>
      </c>
      <c r="F75" s="2">
        <v>35.1</v>
      </c>
      <c r="G75" s="2">
        <v>0.23100000000000001</v>
      </c>
      <c r="H75" s="2">
        <v>23</v>
      </c>
      <c r="I75" s="2" t="s">
        <v>8</v>
      </c>
    </row>
    <row r="76" spans="1:9" x14ac:dyDescent="0.25">
      <c r="A76" s="2">
        <v>1</v>
      </c>
      <c r="B76" s="2">
        <v>79</v>
      </c>
      <c r="C76" s="2">
        <v>75</v>
      </c>
      <c r="F76" s="2">
        <v>32</v>
      </c>
      <c r="G76" s="2">
        <v>0.39600000000000002</v>
      </c>
      <c r="H76" s="2">
        <v>22</v>
      </c>
      <c r="I76" s="2" t="s">
        <v>8</v>
      </c>
    </row>
    <row r="77" spans="1:9" x14ac:dyDescent="0.25">
      <c r="A77" s="2">
        <v>1</v>
      </c>
      <c r="B77" s="2">
        <v>0</v>
      </c>
      <c r="C77" s="2">
        <v>48</v>
      </c>
      <c r="F77" s="2">
        <v>24.7</v>
      </c>
      <c r="G77" s="2">
        <v>0.14000000000000001</v>
      </c>
      <c r="H77" s="2">
        <v>22</v>
      </c>
      <c r="I77" s="2" t="s">
        <v>8</v>
      </c>
    </row>
    <row r="78" spans="1:9" x14ac:dyDescent="0.25">
      <c r="A78" s="2">
        <v>7</v>
      </c>
      <c r="B78" s="2">
        <v>62</v>
      </c>
      <c r="C78" s="2">
        <v>78</v>
      </c>
      <c r="F78" s="2">
        <v>32.6</v>
      </c>
      <c r="G78" s="2">
        <v>0.39100000000000001</v>
      </c>
      <c r="H78" s="2">
        <v>41</v>
      </c>
      <c r="I78" s="2" t="s">
        <v>8</v>
      </c>
    </row>
    <row r="79" spans="1:9" x14ac:dyDescent="0.25">
      <c r="A79" s="2">
        <v>5</v>
      </c>
      <c r="B79" s="2">
        <v>95</v>
      </c>
      <c r="C79" s="2">
        <v>72</v>
      </c>
      <c r="F79" s="2">
        <v>37.700000000000003</v>
      </c>
      <c r="G79" s="2">
        <v>0.37</v>
      </c>
      <c r="H79" s="2">
        <v>27</v>
      </c>
      <c r="I79" s="2" t="s">
        <v>8</v>
      </c>
    </row>
    <row r="80" spans="1:9" x14ac:dyDescent="0.25">
      <c r="A80" s="2">
        <v>0</v>
      </c>
      <c r="B80" s="2">
        <v>131</v>
      </c>
      <c r="C80" s="2">
        <v>80</v>
      </c>
      <c r="F80" s="2">
        <v>43.2</v>
      </c>
      <c r="G80" s="2">
        <v>0.27</v>
      </c>
      <c r="H80" s="2">
        <v>26</v>
      </c>
      <c r="I80" s="2" t="s">
        <v>7</v>
      </c>
    </row>
    <row r="81" spans="1:9" x14ac:dyDescent="0.25">
      <c r="A81" s="2">
        <v>2</v>
      </c>
      <c r="B81" s="2">
        <v>112</v>
      </c>
      <c r="C81" s="2">
        <v>66</v>
      </c>
      <c r="F81" s="2">
        <v>25</v>
      </c>
      <c r="G81" s="2">
        <v>0.307</v>
      </c>
      <c r="H81" s="2">
        <v>24</v>
      </c>
      <c r="I81" s="2" t="s">
        <v>8</v>
      </c>
    </row>
    <row r="82" spans="1:9" x14ac:dyDescent="0.25">
      <c r="A82" s="2">
        <v>3</v>
      </c>
      <c r="B82" s="2">
        <v>113</v>
      </c>
      <c r="C82" s="2">
        <v>44</v>
      </c>
      <c r="F82" s="2">
        <v>22.4</v>
      </c>
      <c r="G82" s="2">
        <v>0.14000000000000001</v>
      </c>
      <c r="H82" s="2">
        <v>22</v>
      </c>
      <c r="I82" s="2" t="s">
        <v>8</v>
      </c>
    </row>
    <row r="83" spans="1:9" x14ac:dyDescent="0.25">
      <c r="A83" s="2">
        <v>2</v>
      </c>
      <c r="B83" s="2">
        <v>74</v>
      </c>
      <c r="C83" s="2">
        <v>66</v>
      </c>
      <c r="F83" s="2">
        <v>44.2</v>
      </c>
      <c r="G83" s="2">
        <v>0.10199999999999999</v>
      </c>
      <c r="H83" s="2">
        <v>22</v>
      </c>
      <c r="I83" s="2" t="s">
        <v>8</v>
      </c>
    </row>
    <row r="84" spans="1:9" x14ac:dyDescent="0.25">
      <c r="A84" s="2">
        <v>7</v>
      </c>
      <c r="B84" s="2">
        <v>83</v>
      </c>
      <c r="C84" s="2">
        <v>78</v>
      </c>
      <c r="F84" s="2">
        <v>29.3</v>
      </c>
      <c r="G84" s="2">
        <v>0.76700000000000002</v>
      </c>
      <c r="H84" s="2">
        <v>36</v>
      </c>
      <c r="I84" s="2" t="s">
        <v>8</v>
      </c>
    </row>
    <row r="85" spans="1:9" x14ac:dyDescent="0.25">
      <c r="A85" s="2">
        <v>0</v>
      </c>
      <c r="B85" s="2">
        <v>101</v>
      </c>
      <c r="C85" s="2">
        <v>65</v>
      </c>
      <c r="F85" s="2">
        <v>24.6</v>
      </c>
      <c r="G85" s="2">
        <v>0.23699999999999999</v>
      </c>
      <c r="H85" s="2">
        <v>22</v>
      </c>
      <c r="I85" s="2" t="s">
        <v>8</v>
      </c>
    </row>
    <row r="86" spans="1:9" x14ac:dyDescent="0.25">
      <c r="A86" s="2">
        <v>5</v>
      </c>
      <c r="B86" s="2">
        <v>137</v>
      </c>
      <c r="C86" s="2">
        <v>108</v>
      </c>
      <c r="F86" s="2">
        <v>48.8</v>
      </c>
      <c r="G86" s="2">
        <v>0.22700000000000001</v>
      </c>
      <c r="H86" s="2">
        <v>37</v>
      </c>
      <c r="I86" s="2" t="s">
        <v>7</v>
      </c>
    </row>
    <row r="87" spans="1:9" x14ac:dyDescent="0.25">
      <c r="A87" s="2">
        <v>2</v>
      </c>
      <c r="B87" s="2">
        <v>110</v>
      </c>
      <c r="C87" s="2">
        <v>74</v>
      </c>
      <c r="F87" s="2">
        <v>32.4</v>
      </c>
      <c r="G87" s="2">
        <v>0.69799999999999995</v>
      </c>
      <c r="H87" s="2">
        <v>27</v>
      </c>
      <c r="I87" s="2" t="s">
        <v>8</v>
      </c>
    </row>
    <row r="88" spans="1:9" x14ac:dyDescent="0.25">
      <c r="A88" s="2">
        <v>13</v>
      </c>
      <c r="B88" s="2">
        <v>106</v>
      </c>
      <c r="C88" s="2">
        <v>72</v>
      </c>
      <c r="F88" s="2">
        <v>36.6</v>
      </c>
      <c r="G88" s="2">
        <v>0.17799999999999999</v>
      </c>
      <c r="H88" s="2">
        <v>45</v>
      </c>
      <c r="I88" s="2" t="s">
        <v>8</v>
      </c>
    </row>
    <row r="89" spans="1:9" x14ac:dyDescent="0.25">
      <c r="A89" s="2">
        <v>2</v>
      </c>
      <c r="B89" s="2">
        <v>100</v>
      </c>
      <c r="C89" s="2">
        <v>68</v>
      </c>
      <c r="F89" s="2">
        <v>38.5</v>
      </c>
      <c r="G89" s="2">
        <v>0.32400000000000001</v>
      </c>
      <c r="H89" s="2">
        <v>26</v>
      </c>
      <c r="I89" s="2" t="s">
        <v>8</v>
      </c>
    </row>
    <row r="90" spans="1:9" x14ac:dyDescent="0.25">
      <c r="A90" s="2">
        <v>15</v>
      </c>
      <c r="B90" s="2">
        <v>136</v>
      </c>
      <c r="C90" s="2">
        <v>70</v>
      </c>
      <c r="F90" s="2">
        <v>37.1</v>
      </c>
      <c r="G90" s="2">
        <v>0.153</v>
      </c>
      <c r="H90" s="2">
        <v>43</v>
      </c>
      <c r="I90" s="2" t="s">
        <v>7</v>
      </c>
    </row>
    <row r="91" spans="1:9" x14ac:dyDescent="0.25">
      <c r="A91" s="2">
        <v>1</v>
      </c>
      <c r="B91" s="2">
        <v>107</v>
      </c>
      <c r="C91" s="2">
        <v>68</v>
      </c>
      <c r="F91" s="2">
        <v>26.5</v>
      </c>
      <c r="G91" s="2">
        <v>0.16500000000000001</v>
      </c>
      <c r="H91" s="2">
        <v>24</v>
      </c>
      <c r="I91" s="2" t="s">
        <v>8</v>
      </c>
    </row>
    <row r="92" spans="1:9" x14ac:dyDescent="0.25">
      <c r="A92" s="2">
        <v>1</v>
      </c>
      <c r="B92" s="2">
        <v>80</v>
      </c>
      <c r="C92" s="2">
        <v>55</v>
      </c>
      <c r="F92" s="2">
        <v>19.100000000000001</v>
      </c>
      <c r="G92" s="2">
        <v>0.25800000000000001</v>
      </c>
      <c r="H92" s="2">
        <v>21</v>
      </c>
      <c r="I92" s="2" t="s">
        <v>8</v>
      </c>
    </row>
    <row r="93" spans="1:9" x14ac:dyDescent="0.25">
      <c r="A93" s="2">
        <v>4</v>
      </c>
      <c r="B93" s="2">
        <v>123</v>
      </c>
      <c r="C93" s="2">
        <v>80</v>
      </c>
      <c r="F93" s="2">
        <v>32</v>
      </c>
      <c r="G93" s="2">
        <v>0.443</v>
      </c>
      <c r="H93" s="2">
        <v>34</v>
      </c>
      <c r="I93" s="2" t="s">
        <v>8</v>
      </c>
    </row>
    <row r="94" spans="1:9" x14ac:dyDescent="0.25">
      <c r="A94" s="2">
        <v>7</v>
      </c>
      <c r="B94" s="2">
        <v>81</v>
      </c>
      <c r="C94" s="2">
        <v>78</v>
      </c>
      <c r="F94" s="2">
        <v>46.7</v>
      </c>
      <c r="G94" s="2">
        <v>0.26100000000000001</v>
      </c>
      <c r="H94" s="2">
        <v>42</v>
      </c>
      <c r="I94" s="2" t="s">
        <v>8</v>
      </c>
    </row>
    <row r="95" spans="1:9" x14ac:dyDescent="0.25">
      <c r="A95" s="2">
        <v>4</v>
      </c>
      <c r="B95" s="2">
        <v>134</v>
      </c>
      <c r="C95" s="2">
        <v>72</v>
      </c>
      <c r="F95" s="2">
        <v>23.8</v>
      </c>
      <c r="G95" s="2">
        <v>0.27700000000000002</v>
      </c>
      <c r="H95" s="2">
        <v>60</v>
      </c>
      <c r="I95" s="2" t="s">
        <v>7</v>
      </c>
    </row>
    <row r="96" spans="1:9" x14ac:dyDescent="0.25">
      <c r="A96" s="2">
        <v>2</v>
      </c>
      <c r="B96" s="2">
        <v>142</v>
      </c>
      <c r="C96" s="2">
        <v>82</v>
      </c>
      <c r="F96" s="2">
        <v>24.7</v>
      </c>
      <c r="G96" s="2">
        <v>0.76100000000000001</v>
      </c>
      <c r="H96" s="2">
        <v>21</v>
      </c>
      <c r="I96" s="2" t="s">
        <v>8</v>
      </c>
    </row>
    <row r="97" spans="1:9" x14ac:dyDescent="0.25">
      <c r="A97" s="2">
        <v>6</v>
      </c>
      <c r="B97" s="2">
        <v>144</v>
      </c>
      <c r="C97" s="2">
        <v>72</v>
      </c>
      <c r="F97" s="2">
        <v>33.9</v>
      </c>
      <c r="G97" s="2">
        <v>0.255</v>
      </c>
      <c r="H97" s="2">
        <v>40</v>
      </c>
      <c r="I97" s="2" t="s">
        <v>8</v>
      </c>
    </row>
    <row r="98" spans="1:9" x14ac:dyDescent="0.25">
      <c r="A98" s="2">
        <v>2</v>
      </c>
      <c r="B98" s="2">
        <v>92</v>
      </c>
      <c r="C98" s="2">
        <v>62</v>
      </c>
      <c r="F98" s="2">
        <v>31.6</v>
      </c>
      <c r="G98" s="2">
        <v>0.13</v>
      </c>
      <c r="H98" s="2">
        <v>24</v>
      </c>
      <c r="I98" s="2" t="s">
        <v>8</v>
      </c>
    </row>
    <row r="99" spans="1:9" x14ac:dyDescent="0.25">
      <c r="A99" s="2">
        <v>1</v>
      </c>
      <c r="B99" s="2">
        <v>71</v>
      </c>
      <c r="C99" s="2">
        <v>48</v>
      </c>
      <c r="F99" s="2">
        <v>20.399999999999999</v>
      </c>
      <c r="G99" s="2">
        <v>0.32300000000000001</v>
      </c>
      <c r="H99" s="2">
        <v>22</v>
      </c>
      <c r="I99" s="2" t="s">
        <v>8</v>
      </c>
    </row>
    <row r="100" spans="1:9" x14ac:dyDescent="0.25">
      <c r="A100" s="2">
        <v>6</v>
      </c>
      <c r="B100" s="2">
        <v>93</v>
      </c>
      <c r="C100" s="2">
        <v>50</v>
      </c>
      <c r="F100" s="2">
        <v>28.7</v>
      </c>
      <c r="G100" s="2">
        <v>0.35599999999999998</v>
      </c>
      <c r="H100" s="2">
        <v>23</v>
      </c>
      <c r="I100" s="2" t="s">
        <v>8</v>
      </c>
    </row>
    <row r="101" spans="1:9" x14ac:dyDescent="0.25">
      <c r="A101" s="2">
        <v>1</v>
      </c>
      <c r="B101" s="2">
        <v>122</v>
      </c>
      <c r="C101" s="2">
        <v>90</v>
      </c>
      <c r="F101" s="2">
        <v>49.7</v>
      </c>
      <c r="G101" s="2">
        <v>0.32500000000000001</v>
      </c>
      <c r="H101" s="2">
        <v>31</v>
      </c>
      <c r="I101" s="2" t="s">
        <v>7</v>
      </c>
    </row>
    <row r="102" spans="1:9" x14ac:dyDescent="0.25">
      <c r="A102" s="2">
        <v>1</v>
      </c>
      <c r="B102" s="2">
        <v>163</v>
      </c>
      <c r="C102" s="2">
        <v>72</v>
      </c>
      <c r="F102" s="2">
        <v>39</v>
      </c>
      <c r="G102" s="2">
        <v>1.222</v>
      </c>
      <c r="H102" s="2">
        <v>33</v>
      </c>
      <c r="I102" s="2" t="s">
        <v>7</v>
      </c>
    </row>
    <row r="103" spans="1:9" x14ac:dyDescent="0.25">
      <c r="A103" s="2">
        <v>1</v>
      </c>
      <c r="B103" s="2">
        <v>151</v>
      </c>
      <c r="C103" s="2">
        <v>60</v>
      </c>
      <c r="F103" s="2">
        <v>26.1</v>
      </c>
      <c r="G103" s="2">
        <v>0.17899999999999999</v>
      </c>
      <c r="H103" s="2">
        <v>22</v>
      </c>
      <c r="I103" s="2" t="s">
        <v>8</v>
      </c>
    </row>
    <row r="104" spans="1:9" x14ac:dyDescent="0.25">
      <c r="A104" s="2">
        <v>0</v>
      </c>
      <c r="B104" s="2">
        <v>125</v>
      </c>
      <c r="C104" s="2">
        <v>96</v>
      </c>
      <c r="F104" s="2">
        <v>22.5</v>
      </c>
      <c r="G104" s="2">
        <v>0.26200000000000001</v>
      </c>
      <c r="H104" s="2">
        <v>21</v>
      </c>
      <c r="I104" s="2" t="s">
        <v>8</v>
      </c>
    </row>
    <row r="105" spans="1:9" x14ac:dyDescent="0.25">
      <c r="A105" s="2">
        <v>1</v>
      </c>
      <c r="B105" s="2">
        <v>81</v>
      </c>
      <c r="C105" s="2">
        <v>72</v>
      </c>
      <c r="F105" s="2">
        <v>26.6</v>
      </c>
      <c r="G105" s="2">
        <v>0.28299999999999997</v>
      </c>
      <c r="H105" s="2">
        <v>24</v>
      </c>
      <c r="I105" s="2" t="s">
        <v>8</v>
      </c>
    </row>
    <row r="106" spans="1:9" x14ac:dyDescent="0.25">
      <c r="A106" s="2">
        <v>2</v>
      </c>
      <c r="B106" s="2">
        <v>85</v>
      </c>
      <c r="C106" s="2">
        <v>65</v>
      </c>
      <c r="F106" s="2">
        <v>39.6</v>
      </c>
      <c r="G106" s="2">
        <v>0.93</v>
      </c>
      <c r="H106" s="2">
        <v>27</v>
      </c>
      <c r="I106" s="2" t="s">
        <v>8</v>
      </c>
    </row>
    <row r="107" spans="1:9" x14ac:dyDescent="0.25">
      <c r="A107" s="2">
        <v>1</v>
      </c>
      <c r="B107" s="2">
        <v>126</v>
      </c>
      <c r="C107" s="2">
        <v>56</v>
      </c>
      <c r="F107" s="2">
        <v>28.7</v>
      </c>
      <c r="G107" s="2">
        <v>0.80100000000000005</v>
      </c>
      <c r="H107" s="2">
        <v>21</v>
      </c>
      <c r="I107" s="2" t="s">
        <v>8</v>
      </c>
    </row>
    <row r="108" spans="1:9" x14ac:dyDescent="0.25">
      <c r="A108" s="2">
        <v>1</v>
      </c>
      <c r="B108" s="2">
        <v>96</v>
      </c>
      <c r="C108" s="2">
        <v>122</v>
      </c>
      <c r="F108" s="2">
        <v>22.4</v>
      </c>
      <c r="G108" s="2">
        <v>0.20699999999999999</v>
      </c>
      <c r="H108" s="2">
        <v>27</v>
      </c>
      <c r="I108" s="2" t="s">
        <v>8</v>
      </c>
    </row>
    <row r="109" spans="1:9" x14ac:dyDescent="0.25">
      <c r="A109" s="2">
        <v>4</v>
      </c>
      <c r="B109" s="2">
        <v>144</v>
      </c>
      <c r="C109" s="2">
        <v>58</v>
      </c>
      <c r="F109" s="2">
        <v>29.5</v>
      </c>
      <c r="G109" s="2">
        <v>0.28699999999999998</v>
      </c>
      <c r="H109" s="2">
        <v>37</v>
      </c>
      <c r="I109" s="2" t="s">
        <v>8</v>
      </c>
    </row>
    <row r="110" spans="1:9" x14ac:dyDescent="0.25">
      <c r="A110" s="2">
        <v>3</v>
      </c>
      <c r="B110" s="2">
        <v>83</v>
      </c>
      <c r="C110" s="2">
        <v>58</v>
      </c>
      <c r="F110" s="2">
        <v>34.299999999999997</v>
      </c>
      <c r="G110" s="2">
        <v>0.33600000000000002</v>
      </c>
      <c r="H110" s="2">
        <v>25</v>
      </c>
      <c r="I110" s="2" t="s">
        <v>8</v>
      </c>
    </row>
    <row r="111" spans="1:9" x14ac:dyDescent="0.25">
      <c r="A111" s="2">
        <v>0</v>
      </c>
      <c r="B111" s="2">
        <v>95</v>
      </c>
      <c r="C111" s="2">
        <v>85</v>
      </c>
      <c r="F111" s="2">
        <v>37.4</v>
      </c>
      <c r="G111" s="2">
        <v>0.247</v>
      </c>
      <c r="H111" s="2">
        <v>24</v>
      </c>
      <c r="I111" s="2" t="s">
        <v>7</v>
      </c>
    </row>
    <row r="112" spans="1:9" x14ac:dyDescent="0.25">
      <c r="A112" s="2">
        <v>3</v>
      </c>
      <c r="B112" s="2">
        <v>171</v>
      </c>
      <c r="C112" s="2">
        <v>72</v>
      </c>
      <c r="F112" s="2">
        <v>33.299999999999997</v>
      </c>
      <c r="G112" s="2">
        <v>0.19900000000000001</v>
      </c>
      <c r="H112" s="2">
        <v>24</v>
      </c>
      <c r="I112" s="2" t="s">
        <v>7</v>
      </c>
    </row>
    <row r="113" spans="1:9" x14ac:dyDescent="0.25">
      <c r="A113" s="2">
        <v>8</v>
      </c>
      <c r="B113" s="2">
        <v>155</v>
      </c>
      <c r="C113" s="2">
        <v>62</v>
      </c>
      <c r="F113" s="2">
        <v>34</v>
      </c>
      <c r="G113" s="2">
        <v>0.54300000000000004</v>
      </c>
      <c r="H113" s="2">
        <v>46</v>
      </c>
      <c r="I113" s="2" t="s">
        <v>7</v>
      </c>
    </row>
    <row r="114" spans="1:9" x14ac:dyDescent="0.25">
      <c r="A114" s="2">
        <v>1</v>
      </c>
      <c r="B114" s="2">
        <v>89</v>
      </c>
      <c r="C114" s="2">
        <v>76</v>
      </c>
      <c r="F114" s="2">
        <v>31.2</v>
      </c>
      <c r="G114" s="2">
        <v>0.192</v>
      </c>
      <c r="H114" s="2">
        <v>23</v>
      </c>
      <c r="I114" s="2" t="s">
        <v>8</v>
      </c>
    </row>
    <row r="115" spans="1:9" x14ac:dyDescent="0.25">
      <c r="A115" s="2">
        <v>4</v>
      </c>
      <c r="B115" s="2">
        <v>76</v>
      </c>
      <c r="C115" s="2">
        <v>62</v>
      </c>
      <c r="F115" s="2">
        <v>34</v>
      </c>
      <c r="G115" s="2">
        <v>0.39100000000000001</v>
      </c>
      <c r="H115" s="2">
        <v>25</v>
      </c>
      <c r="I115" s="2" t="s">
        <v>8</v>
      </c>
    </row>
    <row r="116" spans="1:9" x14ac:dyDescent="0.25">
      <c r="A116" s="2">
        <v>7</v>
      </c>
      <c r="B116" s="2">
        <v>160</v>
      </c>
      <c r="C116" s="2">
        <v>54</v>
      </c>
      <c r="F116" s="2">
        <v>30.5</v>
      </c>
      <c r="G116" s="2">
        <v>0.58799999999999997</v>
      </c>
      <c r="H116" s="2">
        <v>39</v>
      </c>
      <c r="I116" s="2" t="s">
        <v>7</v>
      </c>
    </row>
    <row r="117" spans="1:9" x14ac:dyDescent="0.25">
      <c r="A117" s="2">
        <v>4</v>
      </c>
      <c r="B117" s="2">
        <v>146</v>
      </c>
      <c r="C117" s="2">
        <v>92</v>
      </c>
      <c r="F117" s="2">
        <v>31.2</v>
      </c>
      <c r="G117" s="2">
        <v>0.53900000000000003</v>
      </c>
      <c r="H117" s="2">
        <v>61</v>
      </c>
      <c r="I117" s="2" t="s">
        <v>7</v>
      </c>
    </row>
    <row r="118" spans="1:9" x14ac:dyDescent="0.25">
      <c r="A118" s="2">
        <v>5</v>
      </c>
      <c r="B118" s="2">
        <v>124</v>
      </c>
      <c r="C118" s="2">
        <v>74</v>
      </c>
      <c r="F118" s="2">
        <v>34</v>
      </c>
      <c r="G118" s="2">
        <v>0.22</v>
      </c>
      <c r="H118" s="2">
        <v>38</v>
      </c>
      <c r="I118" s="2" t="s">
        <v>7</v>
      </c>
    </row>
    <row r="119" spans="1:9" x14ac:dyDescent="0.25">
      <c r="A119" s="2">
        <v>5</v>
      </c>
      <c r="B119" s="2">
        <v>78</v>
      </c>
      <c r="C119" s="2">
        <v>48</v>
      </c>
      <c r="F119" s="2">
        <v>33.700000000000003</v>
      </c>
      <c r="G119" s="2">
        <v>0.65400000000000003</v>
      </c>
      <c r="H119" s="2">
        <v>25</v>
      </c>
      <c r="I119" s="2" t="s">
        <v>8</v>
      </c>
    </row>
    <row r="120" spans="1:9" x14ac:dyDescent="0.25">
      <c r="A120" s="2">
        <v>4</v>
      </c>
      <c r="B120" s="2">
        <v>97</v>
      </c>
      <c r="C120" s="2">
        <v>60</v>
      </c>
      <c r="F120" s="2">
        <v>28.2</v>
      </c>
      <c r="G120" s="2">
        <v>0.443</v>
      </c>
      <c r="H120" s="2">
        <v>22</v>
      </c>
      <c r="I120" s="2" t="s">
        <v>8</v>
      </c>
    </row>
    <row r="121" spans="1:9" x14ac:dyDescent="0.25">
      <c r="A121" s="2">
        <v>4</v>
      </c>
      <c r="B121" s="2">
        <v>99</v>
      </c>
      <c r="C121" s="2">
        <v>76</v>
      </c>
      <c r="F121" s="2">
        <v>23.2</v>
      </c>
      <c r="G121" s="2">
        <v>0.223</v>
      </c>
      <c r="H121" s="2">
        <v>21</v>
      </c>
      <c r="I121" s="2" t="s">
        <v>8</v>
      </c>
    </row>
    <row r="122" spans="1:9" x14ac:dyDescent="0.25">
      <c r="A122" s="2">
        <v>0</v>
      </c>
      <c r="B122" s="2">
        <v>162</v>
      </c>
      <c r="C122" s="2">
        <v>76</v>
      </c>
      <c r="F122" s="2">
        <v>53.2</v>
      </c>
      <c r="G122" s="2">
        <v>0.75900000000000001</v>
      </c>
      <c r="H122" s="2">
        <v>25</v>
      </c>
      <c r="I122" s="2" t="s">
        <v>7</v>
      </c>
    </row>
    <row r="123" spans="1:9" x14ac:dyDescent="0.25">
      <c r="A123" s="2">
        <v>6</v>
      </c>
      <c r="B123" s="2">
        <v>111</v>
      </c>
      <c r="C123" s="2">
        <v>64</v>
      </c>
      <c r="F123" s="2">
        <v>34.200000000000003</v>
      </c>
      <c r="G123" s="2">
        <v>0.26</v>
      </c>
      <c r="H123" s="2">
        <v>24</v>
      </c>
      <c r="I123" s="2" t="s">
        <v>8</v>
      </c>
    </row>
    <row r="124" spans="1:9" x14ac:dyDescent="0.25">
      <c r="A124" s="2">
        <v>2</v>
      </c>
      <c r="B124" s="2">
        <v>107</v>
      </c>
      <c r="C124" s="2">
        <v>74</v>
      </c>
      <c r="F124" s="2">
        <v>33.6</v>
      </c>
      <c r="G124" s="2">
        <v>0.40400000000000003</v>
      </c>
      <c r="H124" s="2">
        <v>23</v>
      </c>
      <c r="I124" s="2" t="s">
        <v>8</v>
      </c>
    </row>
    <row r="125" spans="1:9" x14ac:dyDescent="0.25">
      <c r="A125" s="2">
        <v>5</v>
      </c>
      <c r="B125" s="2">
        <v>132</v>
      </c>
      <c r="C125" s="2">
        <v>80</v>
      </c>
      <c r="F125" s="2">
        <v>26.8</v>
      </c>
      <c r="G125" s="2">
        <v>0.186</v>
      </c>
      <c r="H125" s="2">
        <v>69</v>
      </c>
      <c r="I125" s="2" t="s">
        <v>8</v>
      </c>
    </row>
    <row r="126" spans="1:9" x14ac:dyDescent="0.25">
      <c r="A126" s="2">
        <v>0</v>
      </c>
      <c r="B126" s="2">
        <v>113</v>
      </c>
      <c r="C126" s="2">
        <v>76</v>
      </c>
      <c r="F126" s="2">
        <v>33.299999999999997</v>
      </c>
      <c r="G126" s="2">
        <v>0.27800000000000002</v>
      </c>
      <c r="H126" s="2">
        <v>23</v>
      </c>
      <c r="I126" s="2" t="s">
        <v>7</v>
      </c>
    </row>
    <row r="127" spans="1:9" x14ac:dyDescent="0.25">
      <c r="A127" s="2">
        <v>1</v>
      </c>
      <c r="B127" s="2">
        <v>88</v>
      </c>
      <c r="C127" s="2">
        <v>30</v>
      </c>
      <c r="F127" s="2">
        <v>55</v>
      </c>
      <c r="G127" s="2">
        <v>0.496</v>
      </c>
      <c r="H127" s="2">
        <v>26</v>
      </c>
      <c r="I127" s="2" t="s">
        <v>7</v>
      </c>
    </row>
    <row r="128" spans="1:9" x14ac:dyDescent="0.25">
      <c r="A128" s="2">
        <v>3</v>
      </c>
      <c r="B128" s="2">
        <v>120</v>
      </c>
      <c r="C128" s="2">
        <v>70</v>
      </c>
      <c r="F128" s="2">
        <v>42.9</v>
      </c>
      <c r="G128" s="2">
        <v>0.45200000000000001</v>
      </c>
      <c r="H128" s="2">
        <v>30</v>
      </c>
      <c r="I128" s="2" t="s">
        <v>8</v>
      </c>
    </row>
    <row r="129" spans="1:9" x14ac:dyDescent="0.25">
      <c r="A129" s="2">
        <v>1</v>
      </c>
      <c r="B129" s="2">
        <v>118</v>
      </c>
      <c r="C129" s="2">
        <v>58</v>
      </c>
      <c r="F129" s="2">
        <v>33.299999999999997</v>
      </c>
      <c r="G129" s="2">
        <v>0.26100000000000001</v>
      </c>
      <c r="H129" s="2">
        <v>23</v>
      </c>
      <c r="I129" s="2" t="s">
        <v>8</v>
      </c>
    </row>
    <row r="130" spans="1:9" x14ac:dyDescent="0.25">
      <c r="A130" s="2">
        <v>1</v>
      </c>
      <c r="B130" s="2">
        <v>117</v>
      </c>
      <c r="C130" s="2">
        <v>88</v>
      </c>
      <c r="F130" s="2">
        <v>34.5</v>
      </c>
      <c r="G130" s="2">
        <v>0.40300000000000002</v>
      </c>
      <c r="H130" s="2">
        <v>40</v>
      </c>
      <c r="I130" s="2" t="s">
        <v>7</v>
      </c>
    </row>
    <row r="131" spans="1:9" x14ac:dyDescent="0.25">
      <c r="A131" s="2">
        <v>0</v>
      </c>
      <c r="B131" s="2">
        <v>105</v>
      </c>
      <c r="C131" s="2">
        <v>84</v>
      </c>
      <c r="F131" s="2">
        <v>27.9</v>
      </c>
      <c r="G131" s="2">
        <v>0.74099999999999999</v>
      </c>
      <c r="H131" s="2">
        <v>62</v>
      </c>
      <c r="I131" s="2" t="s">
        <v>7</v>
      </c>
    </row>
    <row r="132" spans="1:9" x14ac:dyDescent="0.25">
      <c r="A132" s="2">
        <v>4</v>
      </c>
      <c r="B132" s="2">
        <v>173</v>
      </c>
      <c r="C132" s="2">
        <v>70</v>
      </c>
      <c r="F132" s="2">
        <v>29.7</v>
      </c>
      <c r="G132" s="2">
        <v>0.36099999999999999</v>
      </c>
      <c r="H132" s="2">
        <v>33</v>
      </c>
      <c r="I132" s="2" t="s">
        <v>7</v>
      </c>
    </row>
    <row r="133" spans="1:9" x14ac:dyDescent="0.25">
      <c r="A133" s="2">
        <v>9</v>
      </c>
      <c r="B133" s="2">
        <v>122</v>
      </c>
      <c r="C133" s="2">
        <v>56</v>
      </c>
      <c r="F133" s="2">
        <v>33.299999999999997</v>
      </c>
      <c r="G133" s="2">
        <v>1.1140000000000001</v>
      </c>
      <c r="H133" s="2">
        <v>33</v>
      </c>
      <c r="I133" s="2" t="s">
        <v>7</v>
      </c>
    </row>
    <row r="134" spans="1:9" x14ac:dyDescent="0.25">
      <c r="A134" s="2">
        <v>3</v>
      </c>
      <c r="B134" s="2">
        <v>170</v>
      </c>
      <c r="C134" s="2">
        <v>64</v>
      </c>
      <c r="F134" s="2">
        <v>34.5</v>
      </c>
      <c r="G134" s="2">
        <v>0.35599999999999998</v>
      </c>
      <c r="H134" s="2">
        <v>30</v>
      </c>
      <c r="I134" s="2" t="s">
        <v>7</v>
      </c>
    </row>
    <row r="135" spans="1:9" x14ac:dyDescent="0.25">
      <c r="A135" s="2">
        <v>8</v>
      </c>
      <c r="B135" s="2">
        <v>84</v>
      </c>
      <c r="C135" s="2">
        <v>74</v>
      </c>
      <c r="F135" s="2">
        <v>38.299999999999997</v>
      </c>
      <c r="G135" s="2">
        <v>0.45700000000000002</v>
      </c>
      <c r="H135" s="2">
        <v>39</v>
      </c>
      <c r="I135" s="2" t="s">
        <v>8</v>
      </c>
    </row>
    <row r="136" spans="1:9" x14ac:dyDescent="0.25">
      <c r="A136" s="2">
        <v>2</v>
      </c>
      <c r="B136" s="2">
        <v>96</v>
      </c>
      <c r="C136" s="2">
        <v>68</v>
      </c>
      <c r="F136" s="2">
        <v>21.1</v>
      </c>
      <c r="G136" s="2">
        <v>0.64700000000000002</v>
      </c>
      <c r="H136" s="2">
        <v>26</v>
      </c>
      <c r="I136" s="2" t="s">
        <v>8</v>
      </c>
    </row>
    <row r="137" spans="1:9" x14ac:dyDescent="0.25">
      <c r="A137" s="2">
        <v>2</v>
      </c>
      <c r="B137" s="2">
        <v>125</v>
      </c>
      <c r="C137" s="2">
        <v>60</v>
      </c>
      <c r="F137" s="2">
        <v>33.799999999999997</v>
      </c>
      <c r="G137" s="2">
        <v>8.7999999999999995E-2</v>
      </c>
      <c r="H137" s="2">
        <v>31</v>
      </c>
      <c r="I137" s="2" t="s">
        <v>8</v>
      </c>
    </row>
    <row r="138" spans="1:9" x14ac:dyDescent="0.25">
      <c r="A138" s="2">
        <v>0</v>
      </c>
      <c r="B138" s="2">
        <v>100</v>
      </c>
      <c r="C138" s="2">
        <v>70</v>
      </c>
      <c r="F138" s="2">
        <v>30.8</v>
      </c>
      <c r="G138" s="2">
        <v>0.59699999999999998</v>
      </c>
      <c r="H138" s="2">
        <v>21</v>
      </c>
      <c r="I138" s="2" t="s">
        <v>8</v>
      </c>
    </row>
    <row r="139" spans="1:9" x14ac:dyDescent="0.25">
      <c r="A139" s="2">
        <v>0</v>
      </c>
      <c r="B139" s="2">
        <v>93</v>
      </c>
      <c r="C139" s="2">
        <v>60</v>
      </c>
      <c r="F139" s="2">
        <v>28.7</v>
      </c>
      <c r="G139" s="2">
        <v>0.53200000000000003</v>
      </c>
      <c r="H139" s="2">
        <v>22</v>
      </c>
      <c r="I139" s="2" t="s">
        <v>8</v>
      </c>
    </row>
    <row r="140" spans="1:9" x14ac:dyDescent="0.25">
      <c r="A140" s="2">
        <v>0</v>
      </c>
      <c r="B140" s="2">
        <v>129</v>
      </c>
      <c r="C140" s="2">
        <v>80</v>
      </c>
      <c r="F140" s="2">
        <v>31.2</v>
      </c>
      <c r="G140" s="2">
        <v>0.70299999999999996</v>
      </c>
      <c r="H140" s="2">
        <v>29</v>
      </c>
      <c r="I140" s="2" t="s">
        <v>8</v>
      </c>
    </row>
    <row r="141" spans="1:9" x14ac:dyDescent="0.25">
      <c r="A141" s="2">
        <v>5</v>
      </c>
      <c r="B141" s="2">
        <v>105</v>
      </c>
      <c r="C141" s="2">
        <v>72</v>
      </c>
      <c r="F141" s="2">
        <v>36.9</v>
      </c>
      <c r="G141" s="2">
        <v>0.159</v>
      </c>
      <c r="H141" s="2">
        <v>28</v>
      </c>
      <c r="I141" s="2" t="s">
        <v>8</v>
      </c>
    </row>
    <row r="142" spans="1:9" x14ac:dyDescent="0.25">
      <c r="A142" s="2">
        <v>3</v>
      </c>
      <c r="B142" s="2">
        <v>128</v>
      </c>
      <c r="C142" s="2">
        <v>78</v>
      </c>
      <c r="F142" s="2">
        <v>21.1</v>
      </c>
      <c r="G142" s="2">
        <v>0.26800000000000002</v>
      </c>
      <c r="H142" s="2">
        <v>55</v>
      </c>
      <c r="I142" s="2" t="s">
        <v>8</v>
      </c>
    </row>
    <row r="143" spans="1:9" x14ac:dyDescent="0.25">
      <c r="A143" s="2">
        <v>5</v>
      </c>
      <c r="B143" s="2">
        <v>106</v>
      </c>
      <c r="C143" s="2">
        <v>82</v>
      </c>
      <c r="F143" s="2">
        <v>39.5</v>
      </c>
      <c r="G143" s="2">
        <v>0.28599999999999998</v>
      </c>
      <c r="H143" s="2">
        <v>38</v>
      </c>
      <c r="I143" s="2" t="s">
        <v>8</v>
      </c>
    </row>
    <row r="144" spans="1:9" x14ac:dyDescent="0.25">
      <c r="A144" s="2">
        <v>2</v>
      </c>
      <c r="B144" s="2">
        <v>108</v>
      </c>
      <c r="C144" s="2">
        <v>52</v>
      </c>
      <c r="F144" s="2">
        <v>32.5</v>
      </c>
      <c r="G144" s="2">
        <v>0.318</v>
      </c>
      <c r="H144" s="2">
        <v>22</v>
      </c>
      <c r="I144" s="2" t="s">
        <v>8</v>
      </c>
    </row>
    <row r="145" spans="1:9" x14ac:dyDescent="0.25">
      <c r="A145" s="2">
        <v>10</v>
      </c>
      <c r="B145" s="2">
        <v>108</v>
      </c>
      <c r="C145" s="2">
        <v>66</v>
      </c>
      <c r="F145" s="2">
        <v>32.4</v>
      </c>
      <c r="G145" s="2">
        <v>0.27200000000000002</v>
      </c>
      <c r="H145" s="2">
        <v>42</v>
      </c>
      <c r="I145" s="2" t="s">
        <v>7</v>
      </c>
    </row>
    <row r="146" spans="1:9" x14ac:dyDescent="0.25">
      <c r="A146" s="2">
        <v>4</v>
      </c>
      <c r="B146" s="2">
        <v>154</v>
      </c>
      <c r="C146" s="2">
        <v>62</v>
      </c>
      <c r="F146" s="2">
        <v>32.799999999999997</v>
      </c>
      <c r="G146" s="2">
        <v>0.23699999999999999</v>
      </c>
      <c r="H146" s="2">
        <v>23</v>
      </c>
      <c r="I146" s="2" t="s">
        <v>8</v>
      </c>
    </row>
    <row r="147" spans="1:9" x14ac:dyDescent="0.25">
      <c r="A147" s="2">
        <v>0</v>
      </c>
      <c r="B147" s="2">
        <v>102</v>
      </c>
      <c r="C147" s="2">
        <v>75</v>
      </c>
      <c r="F147" s="2">
        <v>37.9</v>
      </c>
      <c r="G147" s="2">
        <v>0.57199999999999995</v>
      </c>
      <c r="H147" s="2">
        <v>21</v>
      </c>
      <c r="I147" s="2" t="s">
        <v>8</v>
      </c>
    </row>
    <row r="148" spans="1:9" x14ac:dyDescent="0.25">
      <c r="A148" s="2">
        <v>9</v>
      </c>
      <c r="B148" s="2">
        <v>57</v>
      </c>
      <c r="C148" s="2">
        <v>80</v>
      </c>
      <c r="F148" s="2">
        <v>32.799999999999997</v>
      </c>
      <c r="G148" s="2">
        <v>9.6000000000000002E-2</v>
      </c>
      <c r="H148" s="2">
        <v>41</v>
      </c>
      <c r="I148" s="2" t="s">
        <v>8</v>
      </c>
    </row>
    <row r="149" spans="1:9" x14ac:dyDescent="0.25">
      <c r="A149" s="2">
        <v>2</v>
      </c>
      <c r="B149" s="2">
        <v>106</v>
      </c>
      <c r="C149" s="2">
        <v>64</v>
      </c>
      <c r="F149" s="2">
        <v>30.5</v>
      </c>
      <c r="G149" s="2">
        <v>1.4</v>
      </c>
      <c r="H149" s="2">
        <v>34</v>
      </c>
      <c r="I149" s="2" t="s">
        <v>8</v>
      </c>
    </row>
    <row r="150" spans="1:9" x14ac:dyDescent="0.25">
      <c r="A150" s="2">
        <v>5</v>
      </c>
      <c r="B150" s="2">
        <v>147</v>
      </c>
      <c r="C150" s="2">
        <v>78</v>
      </c>
      <c r="F150" s="2">
        <v>33.700000000000003</v>
      </c>
      <c r="G150" s="2">
        <v>0.218</v>
      </c>
      <c r="H150" s="2">
        <v>65</v>
      </c>
      <c r="I150" s="2" t="s">
        <v>8</v>
      </c>
    </row>
    <row r="151" spans="1:9" x14ac:dyDescent="0.25">
      <c r="A151" s="2"/>
      <c r="C151" s="2"/>
      <c r="F151" s="2"/>
      <c r="G151" s="2"/>
    </row>
    <row r="152" spans="1:9" x14ac:dyDescent="0.25">
      <c r="D152" s="2"/>
      <c r="E152" s="2"/>
      <c r="F152" s="2"/>
      <c r="G152" s="2"/>
    </row>
    <row r="153" spans="1:9" x14ac:dyDescent="0.25">
      <c r="A153" s="2"/>
      <c r="B153" s="2"/>
      <c r="C153" s="2"/>
      <c r="D153" s="2"/>
      <c r="E153" s="2"/>
      <c r="F153" s="2"/>
      <c r="G153" s="2"/>
    </row>
    <row r="154" spans="1:9" x14ac:dyDescent="0.25">
      <c r="A154" s="2"/>
      <c r="B154" s="2"/>
      <c r="C154" s="2"/>
      <c r="D154" s="2"/>
      <c r="E154" s="2"/>
      <c r="F154" s="2"/>
      <c r="G154" s="2"/>
    </row>
    <row r="155" spans="1:9" x14ac:dyDescent="0.25">
      <c r="A155" s="2"/>
      <c r="B155" s="2"/>
      <c r="C155" s="2"/>
      <c r="D155" s="2"/>
      <c r="E155" s="2"/>
      <c r="F155" s="2"/>
      <c r="G155" s="2"/>
    </row>
    <row r="156" spans="1:9" x14ac:dyDescent="0.25">
      <c r="A156" s="2"/>
      <c r="B156" s="2"/>
      <c r="C156" s="2"/>
      <c r="D156" s="2"/>
      <c r="E156" s="2"/>
      <c r="F156" s="2"/>
      <c r="G156" s="2"/>
    </row>
    <row r="157" spans="1:9" x14ac:dyDescent="0.25">
      <c r="A157" s="2"/>
      <c r="B157" s="2"/>
      <c r="C157" s="2"/>
      <c r="D157" s="2"/>
      <c r="E157" s="2"/>
      <c r="F157" s="2"/>
      <c r="G157" s="2"/>
    </row>
    <row r="158" spans="1:9" x14ac:dyDescent="0.25">
      <c r="A158" s="2"/>
      <c r="B158" s="2"/>
      <c r="C158" s="2"/>
      <c r="D158" s="2"/>
      <c r="E158" s="2"/>
      <c r="F158" s="2"/>
      <c r="G158" s="2"/>
    </row>
    <row r="159" spans="1:9" x14ac:dyDescent="0.25">
      <c r="A159" s="2"/>
      <c r="B159" s="2"/>
      <c r="C159" s="2"/>
      <c r="D159" s="2"/>
      <c r="E159" s="2"/>
      <c r="F159" s="2"/>
      <c r="G159" s="2"/>
    </row>
    <row r="160" spans="1:9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>
        <v>4</v>
      </c>
    </row>
    <row r="805" spans="1:7" x14ac:dyDescent="0.25">
      <c r="A805" s="2">
        <v>4</v>
      </c>
    </row>
    <row r="806" spans="1:7" x14ac:dyDescent="0.25">
      <c r="A806" s="2">
        <v>4</v>
      </c>
    </row>
    <row r="807" spans="1:7" x14ac:dyDescent="0.25">
      <c r="A807" s="2">
        <v>4</v>
      </c>
    </row>
    <row r="808" spans="1:7" x14ac:dyDescent="0.25">
      <c r="A808" s="2">
        <v>4</v>
      </c>
    </row>
    <row r="809" spans="1:7" x14ac:dyDescent="0.25">
      <c r="A809" s="2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B15" sqref="B15"/>
    </sheetView>
  </sheetViews>
  <sheetFormatPr defaultRowHeight="13.2" x14ac:dyDescent="0.25"/>
  <sheetData>
    <row r="1" spans="1:1" x14ac:dyDescent="0.25">
      <c r="A1" t="s">
        <v>9</v>
      </c>
    </row>
    <row r="3" spans="1:1" x14ac:dyDescent="0.25">
      <c r="A3" t="s">
        <v>10</v>
      </c>
    </row>
    <row r="5" spans="1:1" x14ac:dyDescent="0.25">
      <c r="A5" t="s">
        <v>22</v>
      </c>
    </row>
    <row r="7" spans="1:1" x14ac:dyDescent="0.25">
      <c r="A7" t="s">
        <v>11</v>
      </c>
    </row>
    <row r="9" spans="1:1" x14ac:dyDescent="0.25">
      <c r="A9" t="s">
        <v>20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seira susan vinod</cp:lastModifiedBy>
  <dcterms:created xsi:type="dcterms:W3CDTF">2003-11-25T19:22:14Z</dcterms:created>
  <dcterms:modified xsi:type="dcterms:W3CDTF">2021-01-26T12:06:41Z</dcterms:modified>
</cp:coreProperties>
</file>