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"/>
    </mc:Choice>
  </mc:AlternateContent>
  <xr:revisionPtr revIDLastSave="0" documentId="13_ncr:1_{22CE47ED-F3FB-4191-A990-1997A52A953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3" r:id="rId1"/>
    <sheet name="StudentsPerformance" sheetId="1" r:id="rId2"/>
  </sheets>
  <calcPr calcId="191029"/>
  <pivotCaches>
    <pivotCache cacheId="6" r:id="rId3"/>
  </pivotCaches>
</workbook>
</file>

<file path=xl/calcChain.xml><?xml version="1.0" encoding="utf-8"?>
<calcChain xmlns="http://schemas.openxmlformats.org/spreadsheetml/2006/main">
  <c r="J9" i="1" l="1"/>
  <c r="J7" i="1"/>
  <c r="L7" i="1" s="1"/>
  <c r="J5" i="1"/>
  <c r="L5" i="1" s="1"/>
</calcChain>
</file>

<file path=xl/sharedStrings.xml><?xml version="1.0" encoding="utf-8"?>
<sst xmlns="http://schemas.openxmlformats.org/spreadsheetml/2006/main" count="5027" uniqueCount="35">
  <si>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</si>
  <si>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</si>
  <si>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</si>
  <si>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</si>
  <si>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</si>
  <si>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</si>
  <si>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</si>
  <si>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</si>
  <si>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</si>
  <si>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</si>
  <si>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</si>
  <si>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</si>
  <si>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</si>
  <si>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</si>
  <si>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</si>
  <si>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</si>
  <si>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</si>
  <si>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</si>
  <si>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</si>
  <si>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</si>
  <si>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</si>
  <si>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</si>
  <si>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</si>
  <si>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</si>
  <si>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</si>
  <si>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Arithmetic mean of math score :</t>
  </si>
  <si>
    <t>Arithmetic mean of reading score</t>
  </si>
  <si>
    <t>Arithmetic mean of writing score</t>
  </si>
  <si>
    <t>harmonic meanof math and reading:</t>
  </si>
  <si>
    <t>harmonic meanof writing and reading: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</si>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</sst>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7" fillId="3" borderId="0" xfId="7"/>
    <xf numFmtId="0" fontId="6" fillId="2" borderId="0" xfId="6"/>
    <xf numFmtId="0" fontId="8" fillId="4" borderId="0" xfId="8"/>
    <xf numFmtId="0" fontId="13" fillId="7" borderId="7" xfId="13"/>
    <xf numFmtId="0" fontId="1" fillId="15" borderId="0" xfId="2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25</xdr:row>
      <xdr:rowOff>137160</xdr:rowOff>
    </xdr:from>
    <xdr:to>
      <xdr:col>15</xdr:col>
      <xdr:colOff>706136</xdr:colOff>
      <xdr:row>47</xdr:row>
      <xdr:rowOff>9482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AEA21C-C7E3-47C9-AD79-EB5F0533E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060" y="4991100"/>
          <a:ext cx="6047756" cy="389568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ira" refreshedDate="44247.444840856479" createdVersion="6" refreshedVersion="6" minRefreshableVersion="3" recordCount="1003" xr:uid="{EE6EBB2C-AE2C-4F49-91F5-60223EB8E63F}">
  <cacheSource type="worksheet">
    <worksheetSource ref="A1:B1048576" sheet="StudentsPerformance"/>
  </cacheSource>
  <cacheFields count="2">
    <cacheField name="gender" numFmtId="0">
      <sharedItems containsBlank="1" count="3">
        <s v="female"/>
        <s v="male"/>
        <m/>
      </sharedItems>
    </cacheField>
    <cacheField name="race/ethnicity" numFmtId="0">
      <sharedItems containsBlank="1" count="6">
        <s v="group A"/>
        <s v="group B"/>
        <s v="group C"/>
        <s v="group D"/>
        <s v="group 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1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2"/>
    <x v="5"/>
  </r>
  <r>
    <x v="2"/>
    <x v="5"/>
  </r>
  <r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85171-3B95-47AE-90E2-B2676529A9E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L16:P24" firstHeaderRow="1" firstDataRow="2" firstDataCol="1"/>
  <pivotFields count="2">
    <pivotField axis="axisCol" dataField="1" multipleItemSelectionAllowed="1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gender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A171-8E25-49CC-ABCE-6F89C1556901}">
  <dimension ref="A1"/>
  <sheetViews>
    <sheetView workbookViewId="0">
      <selection activeCell="A2" sqref="A2:E13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5.109375" bestFit="1" customWidth="1"/>
    <col min="4" max="4" width="7" bestFit="1" customWidth="1"/>
    <col min="5" max="5" width="10.77734375" bestFit="1" customWidth="1"/>
    <col min="6" max="6" width="7.44140625" bestFit="1" customWidth="1"/>
    <col min="7" max="7" width="11.44140625" bestFit="1" customWidth="1"/>
    <col min="8" max="8" width="7.6640625" bestFit="1" customWidth="1"/>
    <col min="9" max="10" width="7.5546875" bestFit="1" customWidth="1"/>
    <col min="11" max="11" width="7.6640625" bestFit="1" customWidth="1"/>
    <col min="12" max="12" width="7.44140625" bestFit="1" customWidth="1"/>
    <col min="13" max="13" width="9.77734375" bestFit="1" customWidth="1"/>
    <col min="14" max="14" width="9" bestFit="1" customWidth="1"/>
    <col min="15" max="15" width="11.6640625" bestFit="1" customWidth="1"/>
    <col min="16" max="16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D6" workbookViewId="0">
      <selection activeCell="O10" sqref="O10"/>
    </sheetView>
  </sheetViews>
  <sheetFormatPr defaultRowHeight="14.4" x14ac:dyDescent="0.3"/>
  <cols>
    <col min="2" max="2" width="20.33203125" customWidth="1"/>
    <col min="3" max="3" width="25.109375" customWidth="1"/>
    <col min="4" max="4" width="15.88671875" customWidth="1"/>
    <col min="5" max="5" width="21" customWidth="1"/>
    <col min="6" max="6" width="10.6640625" customWidth="1"/>
    <col min="7" max="7" width="11.5546875" customWidth="1"/>
    <col min="8" max="8" width="11.44140625" customWidth="1"/>
    <col min="9" max="9" width="8.44140625" customWidth="1"/>
    <col min="10" max="10" width="28.88671875" customWidth="1"/>
    <col min="11" max="11" width="32" customWidth="1"/>
    <col min="12" max="12" width="15.109375" customWidth="1"/>
    <col min="13" max="13" width="13.33203125" customWidth="1"/>
    <col min="16" max="16" width="11.88671875" customWidth="1"/>
  </cols>
  <sheetData>
    <row r="1" spans="1:13" ht="3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 t="s">
        <v>8</v>
      </c>
      <c r="B2" t="s">
        <v>18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13" x14ac:dyDescent="0.3">
      <c r="A3" t="s">
        <v>8</v>
      </c>
      <c r="B3" t="s">
        <v>18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13" ht="15" thickBot="1" x14ac:dyDescent="0.35">
      <c r="A4" t="s">
        <v>8</v>
      </c>
      <c r="B4" t="s">
        <v>18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J4" t="s">
        <v>25</v>
      </c>
    </row>
    <row r="5" spans="1:13" ht="13.8" customHeight="1" thickTop="1" thickBot="1" x14ac:dyDescent="0.3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J5" s="1">
        <f>AVERAGE(F2:F1001)</f>
        <v>66.088999999999999</v>
      </c>
      <c r="K5" t="s">
        <v>28</v>
      </c>
      <c r="L5" s="4">
        <f>HARMEAN(J5,J7)</f>
        <v>67.593932203640449</v>
      </c>
    </row>
    <row r="6" spans="1:13" ht="15" thickTop="1" x14ac:dyDescent="0.3">
      <c r="A6" t="s">
        <v>17</v>
      </c>
      <c r="B6" t="s">
        <v>18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J6" t="s">
        <v>26</v>
      </c>
    </row>
    <row r="7" spans="1:13" x14ac:dyDescent="0.3">
      <c r="A7" t="s">
        <v>8</v>
      </c>
      <c r="B7" t="s">
        <v>18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J7" s="2">
        <f>AVERAGE(G2:G1002)</f>
        <v>69.168999999999997</v>
      </c>
      <c r="K7" t="s">
        <v>29</v>
      </c>
      <c r="L7" s="5">
        <f>HARMEAN(J7,J9)</f>
        <v>68.606970056040169</v>
      </c>
    </row>
    <row r="8" spans="1:13" x14ac:dyDescent="0.3">
      <c r="A8" t="s">
        <v>8</v>
      </c>
      <c r="B8" t="s">
        <v>18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J8" t="s">
        <v>27</v>
      </c>
    </row>
    <row r="9" spans="1:13" x14ac:dyDescent="0.3">
      <c r="A9" t="s">
        <v>17</v>
      </c>
      <c r="B9" t="s">
        <v>18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J9" s="3">
        <f>AVERAGE(H2:H1001)</f>
        <v>68.054000000000002</v>
      </c>
    </row>
    <row r="10" spans="1:13" x14ac:dyDescent="0.3">
      <c r="A10" t="s">
        <v>17</v>
      </c>
      <c r="B10" t="s">
        <v>18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13" x14ac:dyDescent="0.3">
      <c r="A11" t="s">
        <v>8</v>
      </c>
      <c r="B11" t="s">
        <v>18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13" x14ac:dyDescent="0.3">
      <c r="A12" t="s">
        <v>17</v>
      </c>
      <c r="B12" t="s">
        <v>18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13" x14ac:dyDescent="0.3">
      <c r="A13" t="s">
        <v>17</v>
      </c>
      <c r="B13" t="s">
        <v>18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13" x14ac:dyDescent="0.3">
      <c r="A14" t="s">
        <v>8</v>
      </c>
      <c r="B14" t="s">
        <v>18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13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13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L16" s="6" t="s">
        <v>34</v>
      </c>
      <c r="M16" s="6" t="s">
        <v>33</v>
      </c>
    </row>
    <row r="17" spans="1:16" x14ac:dyDescent="0.3">
      <c r="A17" t="s">
        <v>8</v>
      </c>
      <c r="B17" t="s">
        <v>18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L17" s="6" t="s">
        <v>30</v>
      </c>
      <c r="M17" t="s">
        <v>8</v>
      </c>
      <c r="N17" t="s">
        <v>17</v>
      </c>
      <c r="O17" t="s">
        <v>31</v>
      </c>
      <c r="P17" t="s">
        <v>32</v>
      </c>
    </row>
    <row r="18" spans="1:16" x14ac:dyDescent="0.3">
      <c r="A18" t="s">
        <v>17</v>
      </c>
      <c r="B18" t="s">
        <v>18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L18" s="7" t="s">
        <v>18</v>
      </c>
      <c r="M18" s="8">
        <v>44</v>
      </c>
      <c r="N18" s="8">
        <v>45</v>
      </c>
      <c r="O18" s="8"/>
      <c r="P18" s="8">
        <v>89</v>
      </c>
    </row>
    <row r="19" spans="1:16" x14ac:dyDescent="0.3">
      <c r="A19" t="s">
        <v>8</v>
      </c>
      <c r="B19" t="s">
        <v>18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L19" s="7" t="s">
        <v>9</v>
      </c>
      <c r="M19" s="8">
        <v>94</v>
      </c>
      <c r="N19" s="8">
        <v>96</v>
      </c>
      <c r="O19" s="8"/>
      <c r="P19" s="8">
        <v>190</v>
      </c>
    </row>
    <row r="20" spans="1:16" x14ac:dyDescent="0.3">
      <c r="A20" t="s">
        <v>17</v>
      </c>
      <c r="B20" t="s">
        <v>18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L20" s="7" t="s">
        <v>13</v>
      </c>
      <c r="M20" s="8">
        <v>163</v>
      </c>
      <c r="N20" s="8">
        <v>156</v>
      </c>
      <c r="O20" s="8"/>
      <c r="P20" s="8">
        <v>319</v>
      </c>
    </row>
    <row r="21" spans="1:16" x14ac:dyDescent="0.3">
      <c r="A21" t="s">
        <v>8</v>
      </c>
      <c r="B21" t="s">
        <v>18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L21" s="7" t="s">
        <v>21</v>
      </c>
      <c r="M21" s="8">
        <v>143</v>
      </c>
      <c r="N21" s="8">
        <v>119</v>
      </c>
      <c r="O21" s="8"/>
      <c r="P21" s="8">
        <v>262</v>
      </c>
    </row>
    <row r="22" spans="1:16" x14ac:dyDescent="0.3">
      <c r="A22" t="s">
        <v>17</v>
      </c>
      <c r="B22" t="s">
        <v>18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L22" s="7" t="s">
        <v>24</v>
      </c>
      <c r="M22" s="8">
        <v>74</v>
      </c>
      <c r="N22" s="8">
        <v>66</v>
      </c>
      <c r="O22" s="8"/>
      <c r="P22" s="8">
        <v>140</v>
      </c>
    </row>
    <row r="23" spans="1:16" x14ac:dyDescent="0.3">
      <c r="A23" t="s">
        <v>8</v>
      </c>
      <c r="B23" t="s">
        <v>18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L23" s="7" t="s">
        <v>31</v>
      </c>
      <c r="M23" s="8"/>
      <c r="N23" s="8"/>
      <c r="O23" s="8"/>
      <c r="P23" s="8"/>
    </row>
    <row r="24" spans="1:16" x14ac:dyDescent="0.3">
      <c r="A24" t="s">
        <v>17</v>
      </c>
      <c r="B24" t="s">
        <v>18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L24" s="7" t="s">
        <v>32</v>
      </c>
      <c r="M24" s="8">
        <v>518</v>
      </c>
      <c r="N24" s="8">
        <v>482</v>
      </c>
      <c r="O24" s="8"/>
      <c r="P24" s="8">
        <v>1000</v>
      </c>
    </row>
    <row r="25" spans="1:16" x14ac:dyDescent="0.3">
      <c r="A25" t="s">
        <v>8</v>
      </c>
      <c r="B25" t="s">
        <v>18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16" x14ac:dyDescent="0.3">
      <c r="A26" t="s">
        <v>17</v>
      </c>
      <c r="B26" t="s">
        <v>18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16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16" x14ac:dyDescent="0.3">
      <c r="A28" t="s">
        <v>17</v>
      </c>
      <c r="B28" t="s">
        <v>18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16" x14ac:dyDescent="0.3">
      <c r="A29" t="s">
        <v>8</v>
      </c>
      <c r="B29" t="s">
        <v>18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16" x14ac:dyDescent="0.3">
      <c r="A30" t="s">
        <v>17</v>
      </c>
      <c r="B30" t="s">
        <v>18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16" x14ac:dyDescent="0.3">
      <c r="A31" t="s">
        <v>8</v>
      </c>
      <c r="B31" t="s">
        <v>18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16" x14ac:dyDescent="0.3">
      <c r="A32" t="s">
        <v>8</v>
      </c>
      <c r="B32" t="s">
        <v>18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18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18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18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18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18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18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18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18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18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18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18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18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18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18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18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18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18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18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18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18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18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18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18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18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18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18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18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18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18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18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18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18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18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18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18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18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18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18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18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18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18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18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18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18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18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18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18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18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18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18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18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9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9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9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9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9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9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9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9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9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9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9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9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9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9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9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9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9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9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9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9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9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9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9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9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9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9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9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9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9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9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9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9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9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9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9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9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9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9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9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9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9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9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9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9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9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9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9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9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9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9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9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9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9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9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9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9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9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9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9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9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9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9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9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9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9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9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9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9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9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9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9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9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9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9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9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9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9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9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9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9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9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9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9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9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9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9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9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9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9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9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9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9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9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9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9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9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9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9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9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9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9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9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9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9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9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9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9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9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9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9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9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9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9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9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9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9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9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9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9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9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9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9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9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9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9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9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9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9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9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9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9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9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9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9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9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9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9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9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9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9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9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9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9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9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9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9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9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9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9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13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13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13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13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13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13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13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13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13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13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13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13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13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13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13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13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13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13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13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13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13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13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13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13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13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13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13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13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13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13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13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13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13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13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13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13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13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13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13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13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13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13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13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13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13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13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13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13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13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13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13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13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13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13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13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13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13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13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13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13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13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13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13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13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13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13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13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13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13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13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13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13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13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13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13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13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13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13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13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13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13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13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13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13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13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13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13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13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13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13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13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13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13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13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13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13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13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13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13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13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13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13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13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13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13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13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13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13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13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13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13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13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13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13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13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13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13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13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13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13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13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13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13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13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13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13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13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13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13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13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13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13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13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13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13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13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13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13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13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13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13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13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13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13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13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13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13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13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13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13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13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13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13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13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13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13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13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13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13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13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13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13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13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13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13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13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13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13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13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13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13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13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13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13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13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13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13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13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13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13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13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13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13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13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13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13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13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13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13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13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13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13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13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13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13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13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13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13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13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13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13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13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13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13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13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13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13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21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21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21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21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21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21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21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21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21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21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21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21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21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21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21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21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21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21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21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21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21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21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21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21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21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21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21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21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21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21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21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21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21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21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21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21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21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21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21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21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21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21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21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21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21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21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21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21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21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21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21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21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21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21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21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21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21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21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21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21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21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21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21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21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21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21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21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21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21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21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21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21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21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21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21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21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21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21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21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21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21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21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21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21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21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21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21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21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21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21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21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21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21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21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21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21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21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21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21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21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21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21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21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21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21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21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21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21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21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21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21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21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21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21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21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21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21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21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21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21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21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21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21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21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21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21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21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21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21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21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21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21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21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21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21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21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21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21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21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21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21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21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21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21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21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21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21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21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21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21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21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21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21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21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21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21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21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21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21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21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21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21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21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21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21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21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21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21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21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21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21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21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21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21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21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21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21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21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21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21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21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21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21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21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21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21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21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21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21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21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21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21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21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21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24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24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24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24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24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24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24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24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24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24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24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24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24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24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24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24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24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24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24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24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24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24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24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24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24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24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24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24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24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24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24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24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24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24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24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24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24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24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24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24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24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24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24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24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24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24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24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24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24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24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24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24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24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24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24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24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24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24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24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24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24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24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24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24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24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24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24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24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24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24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24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24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24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24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24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24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24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24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24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24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24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24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24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24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24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24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24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24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24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24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24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24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24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24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24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24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24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24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24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24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24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24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24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24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24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24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24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24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24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24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24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24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24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24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sortState xmlns:xlrd2="http://schemas.microsoft.com/office/spreadsheetml/2017/richdata2" ref="B2:B1001">
    <sortCondition ref="B2:B1001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 susan vinod</dc:creator>
  <cp:lastModifiedBy>seira</cp:lastModifiedBy>
  <dcterms:created xsi:type="dcterms:W3CDTF">2021-02-20T04:16:33Z</dcterms:created>
  <dcterms:modified xsi:type="dcterms:W3CDTF">2021-02-20T05:18:21Z</dcterms:modified>
</cp:coreProperties>
</file>