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rnship\Day-4\"/>
    </mc:Choice>
  </mc:AlternateContent>
  <xr:revisionPtr revIDLastSave="0" documentId="13_ncr:1_{2F662745-7CBE-4353-B7E5-B750DFB435DE}" xr6:coauthVersionLast="47" xr6:coauthVersionMax="47" xr10:uidLastSave="{00000000-0000-0000-0000-000000000000}"/>
  <bookViews>
    <workbookView xWindow="-110" yWindow="-110" windowWidth="19420" windowHeight="10300" activeTab="10" xr2:uid="{0D2432C8-7A07-4E02-BA9E-BD3BCA56A8F6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1" r:id="rId10"/>
    <sheet name="Q11" sheetId="10" r:id="rId11"/>
  </sheets>
  <externalReferences>
    <externalReference r:id="rId12"/>
  </externalReferences>
  <definedNames>
    <definedName name="Period">OFFSET([1]Sheet1!$A$1,0,0,COUNTA([1]Sheet1!$A:$A),2)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8" l="1"/>
</calcChain>
</file>

<file path=xl/sharedStrings.xml><?xml version="1.0" encoding="utf-8"?>
<sst xmlns="http://schemas.openxmlformats.org/spreadsheetml/2006/main" count="308" uniqueCount="139">
  <si>
    <t>CYTD</t>
  </si>
  <si>
    <t>FYTD</t>
  </si>
  <si>
    <t>Create a graph which shows sales in primary axis and profit in secondary axis</t>
  </si>
  <si>
    <t>Item</t>
  </si>
  <si>
    <t>Sales</t>
  </si>
  <si>
    <t>Profit</t>
  </si>
  <si>
    <t>A</t>
  </si>
  <si>
    <t>B</t>
  </si>
  <si>
    <t>C</t>
  </si>
  <si>
    <t>D</t>
  </si>
  <si>
    <t>E</t>
  </si>
  <si>
    <t>F</t>
  </si>
  <si>
    <t>G</t>
  </si>
  <si>
    <t>H</t>
  </si>
  <si>
    <t>Product</t>
  </si>
  <si>
    <t>Revenue</t>
  </si>
  <si>
    <t>Expense</t>
  </si>
  <si>
    <t>Create a pivot table in an existing sheet and calculate profit by adding a calculated field in a pivot</t>
  </si>
  <si>
    <t>I</t>
  </si>
  <si>
    <t>Name</t>
  </si>
  <si>
    <t>DOB</t>
  </si>
  <si>
    <t xml:space="preserve">Based on the data provided below, find out how many people are born in the month of Jan, Feb,…Nov, Dec. </t>
  </si>
  <si>
    <t>Adella</t>
  </si>
  <si>
    <t>Allen</t>
  </si>
  <si>
    <t>Month</t>
  </si>
  <si>
    <t>Count</t>
  </si>
  <si>
    <t>Anne</t>
  </si>
  <si>
    <t>Jan</t>
  </si>
  <si>
    <t>Beverly</t>
  </si>
  <si>
    <t>Feb</t>
  </si>
  <si>
    <t>Bonnie</t>
  </si>
  <si>
    <t>Mar</t>
  </si>
  <si>
    <t>Brian</t>
  </si>
  <si>
    <t>Apr</t>
  </si>
  <si>
    <t>Carol</t>
  </si>
  <si>
    <t>May</t>
  </si>
  <si>
    <t>Christopher</t>
  </si>
  <si>
    <t>Jun</t>
  </si>
  <si>
    <t>Coral</t>
  </si>
  <si>
    <t>Jul</t>
  </si>
  <si>
    <t>Daryl</t>
  </si>
  <si>
    <t>Aug</t>
  </si>
  <si>
    <t>David</t>
  </si>
  <si>
    <t>Sep</t>
  </si>
  <si>
    <t>Oct</t>
  </si>
  <si>
    <t>Nov</t>
  </si>
  <si>
    <t>Deborah</t>
  </si>
  <si>
    <t>Dec</t>
  </si>
  <si>
    <t>Dolores</t>
  </si>
  <si>
    <t>Donna</t>
  </si>
  <si>
    <t>Edward</t>
  </si>
  <si>
    <t>Eleanor</t>
  </si>
  <si>
    <t>Eva</t>
  </si>
  <si>
    <t>Frank</t>
  </si>
  <si>
    <t>Fred</t>
  </si>
  <si>
    <t>George</t>
  </si>
  <si>
    <t>Harry</t>
  </si>
  <si>
    <t>James</t>
  </si>
  <si>
    <t>Jennifer</t>
  </si>
  <si>
    <t>Jill</t>
  </si>
  <si>
    <t>Joanne</t>
  </si>
  <si>
    <t>Jody</t>
  </si>
  <si>
    <t>John</t>
  </si>
  <si>
    <t>Judy</t>
  </si>
  <si>
    <t>Julia</t>
  </si>
  <si>
    <t>Kathleen</t>
  </si>
  <si>
    <t>Kathy</t>
  </si>
  <si>
    <t>Kiley</t>
  </si>
  <si>
    <t>Larry</t>
  </si>
  <si>
    <t>Lewis</t>
  </si>
  <si>
    <t>Lewis "Jay"</t>
  </si>
  <si>
    <t>Linda</t>
  </si>
  <si>
    <t>Lisa</t>
  </si>
  <si>
    <t>Margaret</t>
  </si>
  <si>
    <t>Marilyn</t>
  </si>
  <si>
    <t>Mary</t>
  </si>
  <si>
    <t>Matthew</t>
  </si>
  <si>
    <t>Melvin</t>
  </si>
  <si>
    <t>Nicole</t>
  </si>
  <si>
    <t>Patricia</t>
  </si>
  <si>
    <t>Patty</t>
  </si>
  <si>
    <t>Paul</t>
  </si>
  <si>
    <t>Raymond</t>
  </si>
  <si>
    <t>Richard</t>
  </si>
  <si>
    <t>Robert</t>
  </si>
  <si>
    <t>Roy "Bud"</t>
  </si>
  <si>
    <t>Shawn</t>
  </si>
  <si>
    <t>Sonja</t>
  </si>
  <si>
    <t>Susan</t>
  </si>
  <si>
    <t>Theodore</t>
  </si>
  <si>
    <t>Thomas</t>
  </si>
  <si>
    <t>William</t>
  </si>
  <si>
    <t>Time taken (mins and secs)</t>
  </si>
  <si>
    <t>Year</t>
  </si>
  <si>
    <t>Investment</t>
  </si>
  <si>
    <t>Cummulative Investment</t>
  </si>
  <si>
    <t>Find the cummulative investment for each year. E.g. In year 7, the cumulative investment should be summation of year 1 to 7</t>
  </si>
  <si>
    <t>Find the average of the no. excluding 0</t>
  </si>
  <si>
    <t>Find the sum of top 5 sales</t>
  </si>
  <si>
    <t>VISUALBASICAPPLICATION</t>
  </si>
  <si>
    <t>Separate the above text string in each cell as per the below example:-</t>
  </si>
  <si>
    <t>V</t>
  </si>
  <si>
    <t>S</t>
  </si>
  <si>
    <t>U</t>
  </si>
  <si>
    <t>L</t>
  </si>
  <si>
    <t>P</t>
  </si>
  <si>
    <t>T</t>
  </si>
  <si>
    <t>O</t>
  </si>
  <si>
    <t>N</t>
  </si>
  <si>
    <t>Q1</t>
  </si>
  <si>
    <t>Q2</t>
  </si>
  <si>
    <t>Q3</t>
  </si>
  <si>
    <t>Q4</t>
  </si>
  <si>
    <t>Find  ths sales as per the given validation i.e. for a particular product and quarter</t>
  </si>
  <si>
    <t>Product 1</t>
  </si>
  <si>
    <t>Product 5</t>
  </si>
  <si>
    <t>Product 2</t>
  </si>
  <si>
    <t>Product 3</t>
  </si>
  <si>
    <t>Product 4</t>
  </si>
  <si>
    <t>Period</t>
  </si>
  <si>
    <t>Order Date</t>
  </si>
  <si>
    <t>Order Priority</t>
  </si>
  <si>
    <t>Order Quantity</t>
  </si>
  <si>
    <t>Discount</t>
  </si>
  <si>
    <t>Ship Mode</t>
  </si>
  <si>
    <t>Unit Price</t>
  </si>
  <si>
    <t>Low</t>
  </si>
  <si>
    <t>Regular Air</t>
  </si>
  <si>
    <t>High</t>
  </si>
  <si>
    <t>Delivery Truck</t>
  </si>
  <si>
    <t>Not Specified</t>
  </si>
  <si>
    <t>Express Air</t>
  </si>
  <si>
    <t>Medium</t>
  </si>
  <si>
    <t>Critical</t>
  </si>
  <si>
    <t>Highlight Row where Sales is &gt; 5000 and Order Priority is High</t>
  </si>
  <si>
    <t>Sort the data as per the list in column K</t>
  </si>
  <si>
    <t>Creat a Column Chart as per the data and if a user add some value in the data then it should automatically reflect in the chart</t>
  </si>
  <si>
    <t>#Repeated</t>
  </si>
  <si>
    <t>#repeated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</si>
</sst>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3" borderId="0" xfId="0" applyFill="1"/>
    <xf numFmtId="15" fontId="0" fillId="0" borderId="0" xfId="0" applyNumberFormat="1"/>
    <xf numFmtId="0" fontId="0" fillId="0" borderId="1" xfId="0" applyBorder="1"/>
    <xf numFmtId="15" fontId="0" fillId="0" borderId="1" xfId="0" applyNumberFormat="1" applyBorder="1"/>
    <xf numFmtId="0" fontId="1" fillId="2" borderId="1" xfId="0" applyFont="1" applyFill="1" applyBorder="1"/>
    <xf numFmtId="15" fontId="1" fillId="2" borderId="1" xfId="0" applyNumberFormat="1" applyFont="1" applyFill="1" applyBorder="1"/>
    <xf numFmtId="0" fontId="1" fillId="4" borderId="1" xfId="0" applyFont="1" applyFill="1" applyBorder="1"/>
    <xf numFmtId="0" fontId="0" fillId="3" borderId="1" xfId="0" applyFill="1" applyBorder="1"/>
    <xf numFmtId="0" fontId="4" fillId="0" borderId="0" xfId="0" applyFont="1"/>
    <xf numFmtId="0" fontId="5" fillId="2" borderId="1" xfId="0" applyFont="1" applyFill="1" applyBorder="1"/>
    <xf numFmtId="0" fontId="5" fillId="2" borderId="1" xfId="0" applyFont="1" applyFill="1" applyBorder="1" applyAlignment="1">
      <alignment wrapText="1"/>
    </xf>
    <xf numFmtId="38" fontId="0" fillId="3" borderId="1" xfId="0" applyNumberFormat="1" applyFill="1" applyBorder="1"/>
    <xf numFmtId="38" fontId="6" fillId="0" borderId="1" xfId="0" applyNumberFormat="1" applyFont="1" applyBorder="1"/>
    <xf numFmtId="0" fontId="3" fillId="4" borderId="1" xfId="0" applyFont="1" applyFill="1" applyBorder="1"/>
    <xf numFmtId="15" fontId="2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9E26A-E87F-4A9F-83A2-A87FEC63F187}" name="Table1" displayName="Table1" ref="A1:B13" totalsRowShown="0">
  <autoFilter ref="A1:B13" xr:uid="{3D19E26A-E87F-4A9F-83A2-A87FEC63F187}"/>
  <tableColumns count="2">
    <tableColumn id="1" xr3:uid="{82C36F87-263B-43B8-B542-301C642F78F4}" name="Period"/>
    <tableColumn id="2" xr3:uid="{D7F66B0D-8CD4-4BE3-847E-B9E608D8322E}" name="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56FCE-6CE8-4047-AD30-DEE71C0EA062}">
  <dimension ref="A1:H10"/>
  <sheetViews>
    <sheetView showGridLines="0" workbookViewId="0">
      <selection activeCell="H6" sqref="H6"/>
    </sheetView>
  </sheetViews>
  <sheetFormatPr defaultRowHeight="14.5" x14ac:dyDescent="0.35"/>
  <sheetData>
    <row r="1" spans="1:8" x14ac:dyDescent="0.35">
      <c r="A1" s="1"/>
      <c r="B1" t="s">
        <v>0</v>
      </c>
      <c r="D1" t="s">
        <v>1</v>
      </c>
      <c r="F1" s="1"/>
      <c r="H1" t="s">
        <v>2</v>
      </c>
    </row>
    <row r="2" spans="1:8" x14ac:dyDescent="0.35">
      <c r="A2" t="s">
        <v>3</v>
      </c>
      <c r="B2" t="s">
        <v>4</v>
      </c>
      <c r="C2" t="s">
        <v>5</v>
      </c>
      <c r="D2" t="s">
        <v>4</v>
      </c>
      <c r="E2" t="s">
        <v>5</v>
      </c>
    </row>
    <row r="3" spans="1:8" x14ac:dyDescent="0.35">
      <c r="A3" t="s">
        <v>6</v>
      </c>
      <c r="B3">
        <v>4700</v>
      </c>
      <c r="C3">
        <v>2842</v>
      </c>
      <c r="D3">
        <v>2677</v>
      </c>
      <c r="E3">
        <v>3636</v>
      </c>
    </row>
    <row r="4" spans="1:8" x14ac:dyDescent="0.35">
      <c r="A4" t="s">
        <v>7</v>
      </c>
      <c r="B4">
        <v>2640</v>
      </c>
      <c r="C4">
        <v>1249</v>
      </c>
      <c r="D4">
        <v>2843</v>
      </c>
      <c r="E4">
        <v>2877</v>
      </c>
    </row>
    <row r="5" spans="1:8" x14ac:dyDescent="0.35">
      <c r="A5" t="s">
        <v>8</v>
      </c>
      <c r="B5">
        <v>2187</v>
      </c>
      <c r="C5">
        <v>1587</v>
      </c>
      <c r="D5">
        <v>3476</v>
      </c>
      <c r="E5">
        <v>3492</v>
      </c>
    </row>
    <row r="6" spans="1:8" x14ac:dyDescent="0.35">
      <c r="A6" t="s">
        <v>9</v>
      </c>
      <c r="B6">
        <v>3004</v>
      </c>
      <c r="C6">
        <v>2371</v>
      </c>
      <c r="D6">
        <v>3468</v>
      </c>
      <c r="E6">
        <v>2333</v>
      </c>
      <c r="H6" t="s">
        <v>137</v>
      </c>
    </row>
    <row r="7" spans="1:8" x14ac:dyDescent="0.35">
      <c r="A7" t="s">
        <v>10</v>
      </c>
      <c r="B7">
        <v>2489</v>
      </c>
      <c r="C7">
        <v>2738</v>
      </c>
      <c r="D7">
        <v>3303</v>
      </c>
      <c r="E7">
        <v>2623</v>
      </c>
    </row>
    <row r="8" spans="1:8" x14ac:dyDescent="0.35">
      <c r="A8" t="s">
        <v>11</v>
      </c>
      <c r="B8">
        <v>3122</v>
      </c>
      <c r="C8">
        <v>3863</v>
      </c>
      <c r="D8">
        <v>4245</v>
      </c>
      <c r="E8">
        <v>2058</v>
      </c>
    </row>
    <row r="9" spans="1:8" x14ac:dyDescent="0.35">
      <c r="A9" t="s">
        <v>12</v>
      </c>
      <c r="B9">
        <v>2012</v>
      </c>
      <c r="C9">
        <v>3459</v>
      </c>
      <c r="D9">
        <v>2217</v>
      </c>
      <c r="E9">
        <v>4209</v>
      </c>
    </row>
    <row r="10" spans="1:8" x14ac:dyDescent="0.35">
      <c r="A10" t="s">
        <v>13</v>
      </c>
      <c r="B10">
        <v>3714</v>
      </c>
      <c r="C10">
        <v>3419</v>
      </c>
      <c r="D10">
        <v>1450</v>
      </c>
      <c r="E10">
        <v>2690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7261F-7CE6-49AF-860E-D5D1D10412D6}">
  <dimension ref="A1:M20"/>
  <sheetViews>
    <sheetView showGridLines="0" workbookViewId="0">
      <selection activeCell="L17" sqref="L17"/>
    </sheetView>
  </sheetViews>
  <sheetFormatPr defaultRowHeight="14.5" x14ac:dyDescent="0.35"/>
  <cols>
    <col min="1" max="1" width="10.6328125" style="3" bestFit="1" customWidth="1"/>
    <col min="2" max="2" width="13.36328125" bestFit="1" customWidth="1"/>
    <col min="3" max="3" width="14.453125" bestFit="1" customWidth="1"/>
    <col min="4" max="4" width="10" bestFit="1" customWidth="1"/>
    <col min="5" max="5" width="8.6328125" bestFit="1" customWidth="1"/>
    <col min="6" max="6" width="13.6328125" bestFit="1" customWidth="1"/>
    <col min="7" max="7" width="9" bestFit="1" customWidth="1"/>
    <col min="8" max="8" width="9.54296875" bestFit="1" customWidth="1"/>
    <col min="11" max="11" width="13.36328125" bestFit="1" customWidth="1"/>
  </cols>
  <sheetData>
    <row r="1" spans="1:13" x14ac:dyDescent="0.35">
      <c r="A1" s="3" t="s">
        <v>120</v>
      </c>
      <c r="B1" t="s">
        <v>121</v>
      </c>
      <c r="C1" t="s">
        <v>122</v>
      </c>
      <c r="D1" t="s">
        <v>4</v>
      </c>
      <c r="E1" t="s">
        <v>123</v>
      </c>
      <c r="F1" t="s">
        <v>124</v>
      </c>
      <c r="G1" t="s">
        <v>5</v>
      </c>
      <c r="H1" t="s">
        <v>125</v>
      </c>
      <c r="K1" t="s">
        <v>121</v>
      </c>
      <c r="M1" t="s">
        <v>135</v>
      </c>
    </row>
    <row r="2" spans="1:13" x14ac:dyDescent="0.35">
      <c r="A2" s="3">
        <v>40953</v>
      </c>
      <c r="B2" t="s">
        <v>133</v>
      </c>
      <c r="C2">
        <v>44</v>
      </c>
      <c r="D2">
        <v>4462.2299999999996</v>
      </c>
      <c r="E2">
        <v>0.04</v>
      </c>
      <c r="F2" t="s">
        <v>129</v>
      </c>
      <c r="G2">
        <v>440.72</v>
      </c>
      <c r="H2">
        <v>100.98</v>
      </c>
      <c r="K2" t="s">
        <v>133</v>
      </c>
    </row>
    <row r="3" spans="1:13" x14ac:dyDescent="0.35">
      <c r="A3" s="3">
        <v>40953</v>
      </c>
      <c r="B3" t="s">
        <v>133</v>
      </c>
      <c r="C3">
        <v>11</v>
      </c>
      <c r="D3">
        <v>663.78400000000011</v>
      </c>
      <c r="E3">
        <v>0.25</v>
      </c>
      <c r="F3" t="s">
        <v>127</v>
      </c>
      <c r="G3">
        <v>-481.041</v>
      </c>
      <c r="H3">
        <v>71.37</v>
      </c>
      <c r="K3" t="s">
        <v>128</v>
      </c>
    </row>
    <row r="4" spans="1:13" x14ac:dyDescent="0.35">
      <c r="A4" s="3">
        <v>41183</v>
      </c>
      <c r="B4" t="s">
        <v>128</v>
      </c>
      <c r="C4">
        <v>49</v>
      </c>
      <c r="D4">
        <v>10123.02</v>
      </c>
      <c r="E4">
        <v>7.0000000000000007E-2</v>
      </c>
      <c r="F4" t="s">
        <v>129</v>
      </c>
      <c r="G4">
        <v>457.81</v>
      </c>
      <c r="H4">
        <v>208.16</v>
      </c>
      <c r="K4" t="s">
        <v>132</v>
      </c>
    </row>
    <row r="5" spans="1:13" x14ac:dyDescent="0.35">
      <c r="A5" s="3">
        <v>41183</v>
      </c>
      <c r="B5" t="s">
        <v>128</v>
      </c>
      <c r="C5">
        <v>27</v>
      </c>
      <c r="D5">
        <v>244.57</v>
      </c>
      <c r="E5">
        <v>0.01</v>
      </c>
      <c r="F5" t="s">
        <v>127</v>
      </c>
      <c r="G5">
        <v>46.707500000000003</v>
      </c>
      <c r="H5">
        <v>8.69</v>
      </c>
      <c r="K5" t="s">
        <v>126</v>
      </c>
    </row>
    <row r="6" spans="1:13" x14ac:dyDescent="0.35">
      <c r="A6" s="3">
        <v>40734</v>
      </c>
      <c r="B6" t="s">
        <v>128</v>
      </c>
      <c r="C6">
        <v>30</v>
      </c>
      <c r="D6">
        <v>4965.7594999999992</v>
      </c>
      <c r="E6">
        <v>0.08</v>
      </c>
      <c r="F6" t="s">
        <v>127</v>
      </c>
      <c r="G6">
        <v>1198.971</v>
      </c>
      <c r="H6">
        <v>195.99</v>
      </c>
      <c r="K6" t="s">
        <v>130</v>
      </c>
    </row>
    <row r="7" spans="1:13" x14ac:dyDescent="0.35">
      <c r="A7" s="3">
        <v>40711</v>
      </c>
      <c r="B7" t="s">
        <v>128</v>
      </c>
      <c r="C7">
        <v>12</v>
      </c>
      <c r="D7">
        <v>93.54</v>
      </c>
      <c r="E7">
        <v>0.03</v>
      </c>
      <c r="F7" t="s">
        <v>127</v>
      </c>
      <c r="G7">
        <v>-54.038499999999999</v>
      </c>
      <c r="H7">
        <v>7.3</v>
      </c>
    </row>
    <row r="8" spans="1:13" x14ac:dyDescent="0.35">
      <c r="A8" s="3">
        <v>40711</v>
      </c>
      <c r="B8" t="s">
        <v>128</v>
      </c>
      <c r="C8">
        <v>22</v>
      </c>
      <c r="D8">
        <v>905.08</v>
      </c>
      <c r="E8">
        <v>0.09</v>
      </c>
      <c r="F8" t="s">
        <v>127</v>
      </c>
      <c r="G8">
        <v>127.7</v>
      </c>
      <c r="H8">
        <v>42.76</v>
      </c>
    </row>
    <row r="9" spans="1:13" x14ac:dyDescent="0.35">
      <c r="A9" s="3">
        <v>40626</v>
      </c>
      <c r="B9" t="s">
        <v>128</v>
      </c>
      <c r="C9">
        <v>21</v>
      </c>
      <c r="D9">
        <v>2781.82</v>
      </c>
      <c r="E9">
        <v>7.0000000000000007E-2</v>
      </c>
      <c r="F9" t="s">
        <v>131</v>
      </c>
      <c r="G9">
        <v>-695.26</v>
      </c>
      <c r="H9">
        <v>138.13999999999999</v>
      </c>
    </row>
    <row r="10" spans="1:13" x14ac:dyDescent="0.35">
      <c r="A10" s="3">
        <v>40505</v>
      </c>
      <c r="B10" t="s">
        <v>132</v>
      </c>
      <c r="C10">
        <v>45</v>
      </c>
      <c r="D10">
        <v>196.85</v>
      </c>
      <c r="E10">
        <v>0.01</v>
      </c>
      <c r="F10" t="s">
        <v>127</v>
      </c>
      <c r="G10">
        <v>-166.85</v>
      </c>
      <c r="H10">
        <v>4.28</v>
      </c>
    </row>
    <row r="11" spans="1:13" x14ac:dyDescent="0.35">
      <c r="A11" s="3">
        <v>40505</v>
      </c>
      <c r="B11" t="s">
        <v>132</v>
      </c>
      <c r="C11">
        <v>32</v>
      </c>
      <c r="D11">
        <v>124.56</v>
      </c>
      <c r="E11">
        <v>0.04</v>
      </c>
      <c r="F11" t="s">
        <v>127</v>
      </c>
      <c r="G11">
        <v>-14.33</v>
      </c>
      <c r="H11">
        <v>3.95</v>
      </c>
    </row>
    <row r="12" spans="1:13" x14ac:dyDescent="0.35">
      <c r="A12" s="3">
        <v>40693</v>
      </c>
      <c r="B12" t="s">
        <v>132</v>
      </c>
      <c r="C12">
        <v>46</v>
      </c>
      <c r="D12">
        <v>1815.49</v>
      </c>
      <c r="E12">
        <v>0.03</v>
      </c>
      <c r="F12" t="s">
        <v>127</v>
      </c>
      <c r="G12">
        <v>782.91</v>
      </c>
      <c r="H12">
        <v>39.89</v>
      </c>
    </row>
    <row r="13" spans="1:13" x14ac:dyDescent="0.35">
      <c r="A13" s="3">
        <v>40464</v>
      </c>
      <c r="B13" t="s">
        <v>126</v>
      </c>
      <c r="C13">
        <v>6</v>
      </c>
      <c r="D13">
        <v>261.54000000000002</v>
      </c>
      <c r="E13">
        <v>0.04</v>
      </c>
      <c r="F13" t="s">
        <v>127</v>
      </c>
      <c r="G13">
        <v>-213.25</v>
      </c>
      <c r="H13">
        <v>38.94</v>
      </c>
    </row>
    <row r="14" spans="1:13" x14ac:dyDescent="0.35">
      <c r="A14" s="3">
        <v>40235</v>
      </c>
      <c r="B14" t="s">
        <v>126</v>
      </c>
      <c r="C14">
        <v>44</v>
      </c>
      <c r="D14">
        <v>228.41</v>
      </c>
      <c r="E14">
        <v>7.0000000000000007E-2</v>
      </c>
      <c r="F14" t="s">
        <v>127</v>
      </c>
      <c r="G14">
        <v>-226.36</v>
      </c>
      <c r="H14">
        <v>4.9800000000000004</v>
      </c>
    </row>
    <row r="15" spans="1:13" x14ac:dyDescent="0.35">
      <c r="A15" s="3">
        <v>40418</v>
      </c>
      <c r="B15" t="s">
        <v>130</v>
      </c>
      <c r="C15">
        <v>19</v>
      </c>
      <c r="D15">
        <v>394.27</v>
      </c>
      <c r="E15">
        <v>0.08</v>
      </c>
      <c r="F15" t="s">
        <v>127</v>
      </c>
      <c r="G15">
        <v>30.94</v>
      </c>
      <c r="H15">
        <v>21.78</v>
      </c>
    </row>
    <row r="16" spans="1:13" x14ac:dyDescent="0.35">
      <c r="A16" s="3">
        <v>40418</v>
      </c>
      <c r="B16" t="s">
        <v>130</v>
      </c>
      <c r="C16">
        <v>21</v>
      </c>
      <c r="D16">
        <v>146.69</v>
      </c>
      <c r="E16">
        <v>0.05</v>
      </c>
      <c r="F16" t="s">
        <v>127</v>
      </c>
      <c r="G16">
        <v>4.43</v>
      </c>
      <c r="H16">
        <v>6.64</v>
      </c>
    </row>
    <row r="17" spans="1:8" x14ac:dyDescent="0.35">
      <c r="A17" s="3">
        <v>41068</v>
      </c>
      <c r="B17" t="s">
        <v>130</v>
      </c>
      <c r="C17">
        <v>32</v>
      </c>
      <c r="D17">
        <v>716.84</v>
      </c>
      <c r="E17">
        <v>0</v>
      </c>
      <c r="F17" t="s">
        <v>127</v>
      </c>
      <c r="G17">
        <v>134.72</v>
      </c>
      <c r="H17">
        <v>21.78</v>
      </c>
    </row>
    <row r="18" spans="1:8" x14ac:dyDescent="0.35">
      <c r="A18" s="3">
        <v>41068</v>
      </c>
      <c r="B18" t="s">
        <v>130</v>
      </c>
      <c r="C18">
        <v>31</v>
      </c>
      <c r="D18">
        <v>1474.33</v>
      </c>
      <c r="E18">
        <v>0.04</v>
      </c>
      <c r="F18" t="s">
        <v>127</v>
      </c>
      <c r="G18">
        <v>114.46</v>
      </c>
      <c r="H18">
        <v>47.98</v>
      </c>
    </row>
    <row r="19" spans="1:8" x14ac:dyDescent="0.35">
      <c r="A19" s="3">
        <v>41125</v>
      </c>
      <c r="B19" t="s">
        <v>130</v>
      </c>
      <c r="C19">
        <v>15</v>
      </c>
      <c r="D19">
        <v>80.61</v>
      </c>
      <c r="E19">
        <v>0.02</v>
      </c>
      <c r="F19" t="s">
        <v>127</v>
      </c>
      <c r="G19">
        <v>-4.7149999999999999</v>
      </c>
      <c r="H19">
        <v>5.28</v>
      </c>
    </row>
    <row r="20" spans="1:8" x14ac:dyDescent="0.35">
      <c r="A20" s="3">
        <v>40142</v>
      </c>
      <c r="B20" t="s">
        <v>130</v>
      </c>
      <c r="C20">
        <v>16</v>
      </c>
      <c r="D20">
        <v>248.26</v>
      </c>
      <c r="E20">
        <v>7.0000000000000007E-2</v>
      </c>
      <c r="F20" t="s">
        <v>127</v>
      </c>
      <c r="G20">
        <v>93.8</v>
      </c>
      <c r="H20">
        <v>15.74</v>
      </c>
    </row>
  </sheetData>
  <sortState xmlns:xlrd2="http://schemas.microsoft.com/office/spreadsheetml/2017/richdata2" ref="A2:H20">
    <sortCondition ref="B2:B20" customList="Order Priority,Critical,High,Medium,Low,Not Specified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304C0-7F28-4B0A-B2C6-0ECA52A0A150}">
  <dimension ref="A1:J20"/>
  <sheetViews>
    <sheetView showGridLines="0" tabSelected="1" workbookViewId="0">
      <selection activeCell="M12" sqref="M12"/>
    </sheetView>
  </sheetViews>
  <sheetFormatPr defaultRowHeight="14.5" x14ac:dyDescent="0.35"/>
  <cols>
    <col min="1" max="1" width="10.6328125" bestFit="1" customWidth="1"/>
    <col min="2" max="2" width="13.36328125" bestFit="1" customWidth="1"/>
    <col min="3" max="3" width="14.453125" bestFit="1" customWidth="1"/>
    <col min="4" max="4" width="10" bestFit="1" customWidth="1"/>
    <col min="5" max="5" width="8.6328125" bestFit="1" customWidth="1"/>
    <col min="6" max="6" width="13.6328125" bestFit="1" customWidth="1"/>
    <col min="7" max="7" width="9" bestFit="1" customWidth="1"/>
    <col min="8" max="8" width="9.6328125" bestFit="1" customWidth="1"/>
  </cols>
  <sheetData>
    <row r="1" spans="1:10" x14ac:dyDescent="0.35">
      <c r="A1" s="16" t="s">
        <v>120</v>
      </c>
      <c r="B1" s="1" t="s">
        <v>121</v>
      </c>
      <c r="C1" s="1" t="s">
        <v>122</v>
      </c>
      <c r="D1" s="1" t="s">
        <v>4</v>
      </c>
      <c r="E1" s="1" t="s">
        <v>123</v>
      </c>
      <c r="F1" s="1" t="s">
        <v>124</v>
      </c>
      <c r="G1" s="1" t="s">
        <v>5</v>
      </c>
      <c r="H1" s="1" t="s">
        <v>125</v>
      </c>
    </row>
    <row r="2" spans="1:10" x14ac:dyDescent="0.35">
      <c r="A2" s="3">
        <v>40464</v>
      </c>
      <c r="B2" t="s">
        <v>126</v>
      </c>
      <c r="C2">
        <v>6</v>
      </c>
      <c r="D2">
        <v>261.54000000000002</v>
      </c>
      <c r="E2">
        <v>0.04</v>
      </c>
      <c r="F2" t="s">
        <v>127</v>
      </c>
      <c r="G2">
        <v>-213.25</v>
      </c>
      <c r="H2">
        <v>38.94</v>
      </c>
      <c r="J2" t="s">
        <v>134</v>
      </c>
    </row>
    <row r="3" spans="1:10" x14ac:dyDescent="0.35">
      <c r="A3" s="3">
        <v>41183</v>
      </c>
      <c r="B3" t="s">
        <v>128</v>
      </c>
      <c r="C3">
        <v>49</v>
      </c>
      <c r="D3">
        <v>10123.02</v>
      </c>
      <c r="E3">
        <v>7.0000000000000007E-2</v>
      </c>
      <c r="F3" t="s">
        <v>129</v>
      </c>
      <c r="G3">
        <v>457.81</v>
      </c>
      <c r="H3">
        <v>208.16</v>
      </c>
    </row>
    <row r="4" spans="1:10" x14ac:dyDescent="0.35">
      <c r="A4" s="3">
        <v>41183</v>
      </c>
      <c r="B4" t="s">
        <v>128</v>
      </c>
      <c r="C4">
        <v>27</v>
      </c>
      <c r="D4">
        <v>244.57</v>
      </c>
      <c r="E4">
        <v>0.01</v>
      </c>
      <c r="F4" t="s">
        <v>127</v>
      </c>
      <c r="G4">
        <v>46.707500000000003</v>
      </c>
      <c r="H4">
        <v>8.69</v>
      </c>
    </row>
    <row r="5" spans="1:10" x14ac:dyDescent="0.35">
      <c r="A5" s="3">
        <v>40734</v>
      </c>
      <c r="B5" t="s">
        <v>128</v>
      </c>
      <c r="C5">
        <v>30</v>
      </c>
      <c r="D5">
        <v>4965.7594999999992</v>
      </c>
      <c r="E5">
        <v>0.08</v>
      </c>
      <c r="F5" t="s">
        <v>127</v>
      </c>
      <c r="G5">
        <v>1198.971</v>
      </c>
      <c r="H5">
        <v>195.99</v>
      </c>
    </row>
    <row r="6" spans="1:10" x14ac:dyDescent="0.35">
      <c r="A6" s="3">
        <v>40418</v>
      </c>
      <c r="B6" t="s">
        <v>130</v>
      </c>
      <c r="C6">
        <v>19</v>
      </c>
      <c r="D6">
        <v>394.27</v>
      </c>
      <c r="E6">
        <v>0.08</v>
      </c>
      <c r="F6" t="s">
        <v>127</v>
      </c>
      <c r="G6">
        <v>30.94</v>
      </c>
      <c r="H6">
        <v>21.78</v>
      </c>
    </row>
    <row r="7" spans="1:10" x14ac:dyDescent="0.35">
      <c r="A7" s="3">
        <v>40418</v>
      </c>
      <c r="B7" t="s">
        <v>130</v>
      </c>
      <c r="C7">
        <v>21</v>
      </c>
      <c r="D7">
        <v>146.69</v>
      </c>
      <c r="E7">
        <v>0.05</v>
      </c>
      <c r="F7" t="s">
        <v>127</v>
      </c>
      <c r="G7">
        <v>4.43</v>
      </c>
      <c r="H7">
        <v>6.64</v>
      </c>
    </row>
    <row r="8" spans="1:10" x14ac:dyDescent="0.35">
      <c r="A8" s="3">
        <v>40711</v>
      </c>
      <c r="B8" t="s">
        <v>128</v>
      </c>
      <c r="C8">
        <v>12</v>
      </c>
      <c r="D8">
        <v>93.54</v>
      </c>
      <c r="E8">
        <v>0.03</v>
      </c>
      <c r="F8" t="s">
        <v>127</v>
      </c>
      <c r="G8">
        <v>-54.038499999999999</v>
      </c>
      <c r="H8">
        <v>7.3</v>
      </c>
    </row>
    <row r="9" spans="1:10" x14ac:dyDescent="0.35">
      <c r="A9" s="3">
        <v>40711</v>
      </c>
      <c r="B9" t="s">
        <v>128</v>
      </c>
      <c r="C9">
        <v>22</v>
      </c>
      <c r="D9">
        <v>905.08</v>
      </c>
      <c r="E9">
        <v>0.09</v>
      </c>
      <c r="F9" t="s">
        <v>127</v>
      </c>
      <c r="G9">
        <v>127.7</v>
      </c>
      <c r="H9">
        <v>42.76</v>
      </c>
    </row>
    <row r="10" spans="1:10" x14ac:dyDescent="0.35">
      <c r="A10" s="3">
        <v>40626</v>
      </c>
      <c r="B10" t="s">
        <v>128</v>
      </c>
      <c r="C10">
        <v>21</v>
      </c>
      <c r="D10">
        <v>2781.82</v>
      </c>
      <c r="E10">
        <v>7.0000000000000007E-2</v>
      </c>
      <c r="F10" t="s">
        <v>131</v>
      </c>
      <c r="G10">
        <v>-695.26</v>
      </c>
      <c r="H10">
        <v>138.13999999999999</v>
      </c>
    </row>
    <row r="11" spans="1:10" x14ac:dyDescent="0.35">
      <c r="A11" s="3">
        <v>40235</v>
      </c>
      <c r="B11" t="s">
        <v>126</v>
      </c>
      <c r="C11">
        <v>44</v>
      </c>
      <c r="D11">
        <v>228.41</v>
      </c>
      <c r="E11">
        <v>7.0000000000000007E-2</v>
      </c>
      <c r="F11" t="s">
        <v>127</v>
      </c>
      <c r="G11">
        <v>-226.36</v>
      </c>
      <c r="H11">
        <v>4.9800000000000004</v>
      </c>
    </row>
    <row r="12" spans="1:10" x14ac:dyDescent="0.35">
      <c r="A12" s="3">
        <v>40505</v>
      </c>
      <c r="B12" t="s">
        <v>132</v>
      </c>
      <c r="C12">
        <v>45</v>
      </c>
      <c r="D12">
        <v>196.85</v>
      </c>
      <c r="E12">
        <v>0.01</v>
      </c>
      <c r="F12" t="s">
        <v>127</v>
      </c>
      <c r="G12">
        <v>-166.85</v>
      </c>
      <c r="H12">
        <v>4.28</v>
      </c>
    </row>
    <row r="13" spans="1:10" x14ac:dyDescent="0.35">
      <c r="A13" s="3">
        <v>40505</v>
      </c>
      <c r="B13" t="s">
        <v>132</v>
      </c>
      <c r="C13">
        <v>32</v>
      </c>
      <c r="D13">
        <v>124.56</v>
      </c>
      <c r="E13">
        <v>0.04</v>
      </c>
      <c r="F13" t="s">
        <v>127</v>
      </c>
      <c r="G13">
        <v>-14.33</v>
      </c>
      <c r="H13">
        <v>3.95</v>
      </c>
    </row>
    <row r="14" spans="1:10" x14ac:dyDescent="0.35">
      <c r="A14" s="3">
        <v>41068</v>
      </c>
      <c r="B14" t="s">
        <v>130</v>
      </c>
      <c r="C14">
        <v>32</v>
      </c>
      <c r="D14">
        <v>716.84</v>
      </c>
      <c r="E14">
        <v>0</v>
      </c>
      <c r="F14" t="s">
        <v>127</v>
      </c>
      <c r="G14">
        <v>134.72</v>
      </c>
      <c r="H14">
        <v>21.78</v>
      </c>
    </row>
    <row r="15" spans="1:10" x14ac:dyDescent="0.35">
      <c r="A15" s="3">
        <v>41068</v>
      </c>
      <c r="B15" t="s">
        <v>130</v>
      </c>
      <c r="C15">
        <v>31</v>
      </c>
      <c r="D15">
        <v>1474.33</v>
      </c>
      <c r="E15">
        <v>0.04</v>
      </c>
      <c r="F15" t="s">
        <v>127</v>
      </c>
      <c r="G15">
        <v>114.46</v>
      </c>
      <c r="H15">
        <v>47.98</v>
      </c>
    </row>
    <row r="16" spans="1:10" x14ac:dyDescent="0.35">
      <c r="A16" s="3">
        <v>41125</v>
      </c>
      <c r="B16" t="s">
        <v>130</v>
      </c>
      <c r="C16">
        <v>15</v>
      </c>
      <c r="D16">
        <v>80.61</v>
      </c>
      <c r="E16">
        <v>0.02</v>
      </c>
      <c r="F16" t="s">
        <v>127</v>
      </c>
      <c r="G16">
        <v>-4.7149999999999999</v>
      </c>
      <c r="H16">
        <v>5.28</v>
      </c>
    </row>
    <row r="17" spans="1:8" x14ac:dyDescent="0.35">
      <c r="A17" s="3">
        <v>40693</v>
      </c>
      <c r="B17" t="s">
        <v>132</v>
      </c>
      <c r="C17">
        <v>46</v>
      </c>
      <c r="D17">
        <v>1815.49</v>
      </c>
      <c r="E17">
        <v>0.03</v>
      </c>
      <c r="F17" t="s">
        <v>127</v>
      </c>
      <c r="G17">
        <v>782.91</v>
      </c>
      <c r="H17">
        <v>39.89</v>
      </c>
    </row>
    <row r="18" spans="1:8" x14ac:dyDescent="0.35">
      <c r="A18" s="3">
        <v>40142</v>
      </c>
      <c r="B18" t="s">
        <v>130</v>
      </c>
      <c r="C18">
        <v>16</v>
      </c>
      <c r="D18">
        <v>248.26</v>
      </c>
      <c r="E18">
        <v>7.0000000000000007E-2</v>
      </c>
      <c r="F18" t="s">
        <v>127</v>
      </c>
      <c r="G18">
        <v>93.8</v>
      </c>
      <c r="H18">
        <v>15.74</v>
      </c>
    </row>
    <row r="19" spans="1:8" x14ac:dyDescent="0.35">
      <c r="A19" s="3">
        <v>40953</v>
      </c>
      <c r="B19" t="s">
        <v>133</v>
      </c>
      <c r="C19">
        <v>44</v>
      </c>
      <c r="D19">
        <v>4462.2299999999996</v>
      </c>
      <c r="E19">
        <v>0.04</v>
      </c>
      <c r="F19" t="s">
        <v>129</v>
      </c>
      <c r="G19">
        <v>440.72</v>
      </c>
      <c r="H19">
        <v>100.98</v>
      </c>
    </row>
    <row r="20" spans="1:8" x14ac:dyDescent="0.35">
      <c r="A20" s="3">
        <v>40953</v>
      </c>
      <c r="B20" t="s">
        <v>133</v>
      </c>
      <c r="C20">
        <v>11</v>
      </c>
      <c r="D20">
        <v>663.78400000000011</v>
      </c>
      <c r="E20">
        <v>0.25</v>
      </c>
      <c r="F20" t="s">
        <v>127</v>
      </c>
      <c r="G20">
        <v>-481.041</v>
      </c>
      <c r="H20">
        <v>71.37</v>
      </c>
    </row>
  </sheetData>
  <conditionalFormatting sqref="A1:H20">
    <cfRule type="expression" dxfId="2" priority="2">
      <formula>AND($D2&gt;5000, $B2="High")</formula>
    </cfRule>
    <cfRule type="expression" priority="3">
      <formula>AND($D2&gt;5000, $B2="High")</formula>
    </cfRule>
    <cfRule type="expression" dxfId="1" priority="1">
      <formula>AND($B2="High", $D2&gt;5000)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E3288-BBEC-4A1A-B297-84FE59B86168}">
  <dimension ref="A1:F10"/>
  <sheetViews>
    <sheetView showGridLines="0" workbookViewId="0">
      <selection activeCell="F8" sqref="F8"/>
    </sheetView>
  </sheetViews>
  <sheetFormatPr defaultRowHeight="14.5" x14ac:dyDescent="0.35"/>
  <sheetData>
    <row r="1" spans="1:6" x14ac:dyDescent="0.35">
      <c r="A1" s="1" t="s">
        <v>14</v>
      </c>
      <c r="B1" s="1" t="s">
        <v>15</v>
      </c>
      <c r="C1" s="1" t="s">
        <v>16</v>
      </c>
      <c r="F1" s="1" t="s">
        <v>17</v>
      </c>
    </row>
    <row r="2" spans="1:6" x14ac:dyDescent="0.35">
      <c r="A2" t="s">
        <v>6</v>
      </c>
      <c r="B2">
        <v>11090</v>
      </c>
      <c r="C2">
        <v>2102</v>
      </c>
    </row>
    <row r="3" spans="1:6" x14ac:dyDescent="0.35">
      <c r="A3" t="s">
        <v>7</v>
      </c>
      <c r="B3">
        <v>9189</v>
      </c>
      <c r="C3">
        <v>1899</v>
      </c>
    </row>
    <row r="4" spans="1:6" x14ac:dyDescent="0.35">
      <c r="A4" t="s">
        <v>8</v>
      </c>
      <c r="B4">
        <v>4426</v>
      </c>
      <c r="C4">
        <v>1157</v>
      </c>
    </row>
    <row r="5" spans="1:6" x14ac:dyDescent="0.35">
      <c r="A5" t="s">
        <v>9</v>
      </c>
      <c r="B5">
        <v>8415</v>
      </c>
      <c r="C5">
        <v>738</v>
      </c>
    </row>
    <row r="6" spans="1:6" x14ac:dyDescent="0.35">
      <c r="A6" t="s">
        <v>10</v>
      </c>
      <c r="B6">
        <v>4123</v>
      </c>
      <c r="C6">
        <v>1886</v>
      </c>
    </row>
    <row r="7" spans="1:6" x14ac:dyDescent="0.35">
      <c r="A7" t="s">
        <v>11</v>
      </c>
      <c r="B7">
        <v>3474</v>
      </c>
      <c r="C7">
        <v>1425</v>
      </c>
      <c r="F7" t="s">
        <v>137</v>
      </c>
    </row>
    <row r="8" spans="1:6" x14ac:dyDescent="0.35">
      <c r="A8" t="s">
        <v>12</v>
      </c>
      <c r="B8">
        <v>10722</v>
      </c>
      <c r="C8">
        <v>1465</v>
      </c>
    </row>
    <row r="9" spans="1:6" x14ac:dyDescent="0.35">
      <c r="A9" t="s">
        <v>13</v>
      </c>
      <c r="B9">
        <v>2352</v>
      </c>
      <c r="C9">
        <v>2961</v>
      </c>
    </row>
    <row r="10" spans="1:6" x14ac:dyDescent="0.35">
      <c r="A10" t="s">
        <v>18</v>
      </c>
      <c r="B10">
        <v>7841</v>
      </c>
      <c r="C10">
        <v>2556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D987E-CB85-41AF-9DED-AB3E15A0A3A2}">
  <dimension ref="A1:G94"/>
  <sheetViews>
    <sheetView showGridLines="0" topLeftCell="A4" workbookViewId="0">
      <selection activeCell="D20" sqref="D20"/>
    </sheetView>
  </sheetViews>
  <sheetFormatPr defaultRowHeight="14.5" x14ac:dyDescent="0.35"/>
  <cols>
    <col min="2" max="2" width="10.08984375" bestFit="1" customWidth="1"/>
  </cols>
  <sheetData>
    <row r="1" spans="1:7" x14ac:dyDescent="0.35">
      <c r="A1" s="6" t="s">
        <v>19</v>
      </c>
      <c r="B1" s="7" t="s">
        <v>20</v>
      </c>
      <c r="E1" s="1" t="s">
        <v>21</v>
      </c>
    </row>
    <row r="2" spans="1:7" x14ac:dyDescent="0.35">
      <c r="A2" s="4" t="s">
        <v>22</v>
      </c>
      <c r="B2" s="5">
        <v>20441</v>
      </c>
    </row>
    <row r="3" spans="1:7" x14ac:dyDescent="0.35">
      <c r="A3" s="4" t="s">
        <v>23</v>
      </c>
      <c r="B3" s="5">
        <v>23249</v>
      </c>
      <c r="F3" s="8" t="s">
        <v>24</v>
      </c>
      <c r="G3" s="8" t="s">
        <v>25</v>
      </c>
    </row>
    <row r="4" spans="1:7" x14ac:dyDescent="0.35">
      <c r="A4" s="4" t="s">
        <v>26</v>
      </c>
      <c r="B4" s="5">
        <v>17469</v>
      </c>
      <c r="F4" s="4" t="s">
        <v>27</v>
      </c>
      <c r="G4" s="9"/>
    </row>
    <row r="5" spans="1:7" x14ac:dyDescent="0.35">
      <c r="A5" s="4" t="s">
        <v>28</v>
      </c>
      <c r="B5" s="5">
        <v>25935</v>
      </c>
      <c r="F5" s="4" t="s">
        <v>29</v>
      </c>
      <c r="G5" s="9"/>
    </row>
    <row r="6" spans="1:7" x14ac:dyDescent="0.35">
      <c r="A6" s="4" t="s">
        <v>30</v>
      </c>
      <c r="B6" s="5">
        <v>22643</v>
      </c>
      <c r="F6" s="4" t="s">
        <v>31</v>
      </c>
      <c r="G6" s="9"/>
    </row>
    <row r="7" spans="1:7" x14ac:dyDescent="0.35">
      <c r="A7" s="4" t="s">
        <v>32</v>
      </c>
      <c r="B7" s="5">
        <v>29144</v>
      </c>
      <c r="F7" s="4" t="s">
        <v>33</v>
      </c>
      <c r="G7" s="9"/>
    </row>
    <row r="8" spans="1:7" x14ac:dyDescent="0.35">
      <c r="A8" s="4" t="s">
        <v>34</v>
      </c>
      <c r="B8" s="5">
        <v>26025</v>
      </c>
      <c r="F8" s="4" t="s">
        <v>35</v>
      </c>
      <c r="G8" s="9"/>
    </row>
    <row r="9" spans="1:7" x14ac:dyDescent="0.35">
      <c r="A9" s="4" t="s">
        <v>36</v>
      </c>
      <c r="B9" s="5">
        <v>24420</v>
      </c>
      <c r="F9" s="4" t="s">
        <v>37</v>
      </c>
      <c r="G9" s="9"/>
    </row>
    <row r="10" spans="1:7" x14ac:dyDescent="0.35">
      <c r="A10" s="4" t="s">
        <v>38</v>
      </c>
      <c r="B10" s="5">
        <v>22596</v>
      </c>
      <c r="F10" s="4" t="s">
        <v>39</v>
      </c>
      <c r="G10" s="9"/>
    </row>
    <row r="11" spans="1:7" x14ac:dyDescent="0.35">
      <c r="A11" s="4" t="s">
        <v>40</v>
      </c>
      <c r="B11" s="5">
        <v>13755</v>
      </c>
      <c r="F11" s="4" t="s">
        <v>41</v>
      </c>
      <c r="G11" s="9"/>
    </row>
    <row r="12" spans="1:7" x14ac:dyDescent="0.35">
      <c r="A12" s="4" t="s">
        <v>42</v>
      </c>
      <c r="B12" s="5">
        <v>22784</v>
      </c>
      <c r="F12" s="4" t="s">
        <v>43</v>
      </c>
      <c r="G12" s="9"/>
    </row>
    <row r="13" spans="1:7" x14ac:dyDescent="0.35">
      <c r="A13" s="4" t="s">
        <v>42</v>
      </c>
      <c r="B13" s="5">
        <v>20756</v>
      </c>
      <c r="F13" s="4" t="s">
        <v>44</v>
      </c>
      <c r="G13" s="9"/>
    </row>
    <row r="14" spans="1:7" x14ac:dyDescent="0.35">
      <c r="A14" s="4" t="s">
        <v>42</v>
      </c>
      <c r="B14" s="5">
        <v>22860</v>
      </c>
      <c r="F14" s="4" t="s">
        <v>45</v>
      </c>
      <c r="G14" s="9"/>
    </row>
    <row r="15" spans="1:7" x14ac:dyDescent="0.35">
      <c r="A15" s="4" t="s">
        <v>46</v>
      </c>
      <c r="B15" s="5">
        <v>20638</v>
      </c>
      <c r="F15" s="4" t="s">
        <v>47</v>
      </c>
      <c r="G15" s="9"/>
    </row>
    <row r="16" spans="1:7" x14ac:dyDescent="0.35">
      <c r="A16" s="4" t="s">
        <v>48</v>
      </c>
      <c r="B16" s="5">
        <v>25633</v>
      </c>
    </row>
    <row r="17" spans="1:4" x14ac:dyDescent="0.35">
      <c r="A17" s="4" t="s">
        <v>49</v>
      </c>
      <c r="B17" s="5">
        <v>22687</v>
      </c>
    </row>
    <row r="18" spans="1:4" x14ac:dyDescent="0.35">
      <c r="A18" s="4" t="s">
        <v>49</v>
      </c>
      <c r="B18" s="5">
        <v>26379</v>
      </c>
    </row>
    <row r="19" spans="1:4" x14ac:dyDescent="0.35">
      <c r="A19" s="4" t="s">
        <v>50</v>
      </c>
      <c r="B19" s="5">
        <v>23110</v>
      </c>
      <c r="D19" t="s">
        <v>138</v>
      </c>
    </row>
    <row r="20" spans="1:4" x14ac:dyDescent="0.35">
      <c r="A20" s="4" t="s">
        <v>51</v>
      </c>
      <c r="B20" s="5">
        <v>21435</v>
      </c>
    </row>
    <row r="21" spans="1:4" x14ac:dyDescent="0.35">
      <c r="A21" s="4" t="s">
        <v>52</v>
      </c>
      <c r="B21" s="5">
        <v>26534</v>
      </c>
    </row>
    <row r="22" spans="1:4" x14ac:dyDescent="0.35">
      <c r="A22" s="4" t="s">
        <v>53</v>
      </c>
      <c r="B22" s="5">
        <v>16559</v>
      </c>
    </row>
    <row r="23" spans="1:4" x14ac:dyDescent="0.35">
      <c r="A23" s="4" t="s">
        <v>54</v>
      </c>
      <c r="B23" s="5">
        <v>21918</v>
      </c>
    </row>
    <row r="24" spans="1:4" x14ac:dyDescent="0.35">
      <c r="A24" s="4" t="s">
        <v>55</v>
      </c>
      <c r="B24" s="5">
        <v>23400</v>
      </c>
    </row>
    <row r="25" spans="1:4" x14ac:dyDescent="0.35">
      <c r="A25" s="4" t="s">
        <v>56</v>
      </c>
      <c r="B25" s="5">
        <v>11624</v>
      </c>
    </row>
    <row r="26" spans="1:4" x14ac:dyDescent="0.35">
      <c r="A26" s="4" t="s">
        <v>57</v>
      </c>
      <c r="B26" s="5">
        <v>16109</v>
      </c>
    </row>
    <row r="27" spans="1:4" x14ac:dyDescent="0.35">
      <c r="A27" s="4" t="s">
        <v>57</v>
      </c>
      <c r="B27" s="5">
        <v>14328</v>
      </c>
    </row>
    <row r="28" spans="1:4" x14ac:dyDescent="0.35">
      <c r="A28" s="4" t="s">
        <v>58</v>
      </c>
      <c r="B28" s="5">
        <v>21395</v>
      </c>
    </row>
    <row r="29" spans="1:4" x14ac:dyDescent="0.35">
      <c r="A29" s="4" t="s">
        <v>58</v>
      </c>
      <c r="B29" s="5">
        <v>26095</v>
      </c>
    </row>
    <row r="30" spans="1:4" x14ac:dyDescent="0.35">
      <c r="A30" s="4" t="s">
        <v>59</v>
      </c>
      <c r="B30" s="5">
        <v>22124</v>
      </c>
    </row>
    <row r="31" spans="1:4" x14ac:dyDescent="0.35">
      <c r="A31" s="4" t="s">
        <v>60</v>
      </c>
      <c r="B31" s="5">
        <v>19503</v>
      </c>
    </row>
    <row r="32" spans="1:4" x14ac:dyDescent="0.35">
      <c r="A32" s="4" t="s">
        <v>61</v>
      </c>
      <c r="B32" s="5">
        <v>19757</v>
      </c>
    </row>
    <row r="33" spans="1:2" x14ac:dyDescent="0.35">
      <c r="A33" s="4" t="s">
        <v>62</v>
      </c>
      <c r="B33" s="5">
        <v>12107</v>
      </c>
    </row>
    <row r="34" spans="1:2" x14ac:dyDescent="0.35">
      <c r="A34" s="4" t="s">
        <v>62</v>
      </c>
      <c r="B34" s="5">
        <v>24022</v>
      </c>
    </row>
    <row r="35" spans="1:2" x14ac:dyDescent="0.35">
      <c r="A35" s="4" t="s">
        <v>62</v>
      </c>
      <c r="B35" s="5">
        <v>26414</v>
      </c>
    </row>
    <row r="36" spans="1:2" x14ac:dyDescent="0.35">
      <c r="A36" s="4" t="s">
        <v>63</v>
      </c>
      <c r="B36" s="5">
        <v>19882</v>
      </c>
    </row>
    <row r="37" spans="1:2" x14ac:dyDescent="0.35">
      <c r="A37" s="4" t="s">
        <v>64</v>
      </c>
      <c r="B37" s="5">
        <v>25491</v>
      </c>
    </row>
    <row r="38" spans="1:2" x14ac:dyDescent="0.35">
      <c r="A38" s="4" t="s">
        <v>65</v>
      </c>
      <c r="B38" s="5">
        <v>15530</v>
      </c>
    </row>
    <row r="39" spans="1:2" x14ac:dyDescent="0.35">
      <c r="A39" s="4" t="s">
        <v>65</v>
      </c>
      <c r="B39" s="5">
        <v>25756</v>
      </c>
    </row>
    <row r="40" spans="1:2" x14ac:dyDescent="0.35">
      <c r="A40" s="4" t="s">
        <v>66</v>
      </c>
      <c r="B40" s="5">
        <v>13149</v>
      </c>
    </row>
    <row r="41" spans="1:2" x14ac:dyDescent="0.35">
      <c r="A41" s="4" t="s">
        <v>67</v>
      </c>
      <c r="B41" s="5">
        <v>25232</v>
      </c>
    </row>
    <row r="42" spans="1:2" x14ac:dyDescent="0.35">
      <c r="A42" s="4" t="s">
        <v>68</v>
      </c>
      <c r="B42" s="5">
        <v>19118</v>
      </c>
    </row>
    <row r="43" spans="1:2" x14ac:dyDescent="0.35">
      <c r="A43" s="4" t="s">
        <v>68</v>
      </c>
      <c r="B43" s="5">
        <v>20588</v>
      </c>
    </row>
    <row r="44" spans="1:2" x14ac:dyDescent="0.35">
      <c r="A44" s="4" t="s">
        <v>69</v>
      </c>
      <c r="B44" s="5">
        <v>24253</v>
      </c>
    </row>
    <row r="45" spans="1:2" x14ac:dyDescent="0.35">
      <c r="A45" s="4" t="s">
        <v>70</v>
      </c>
      <c r="B45" s="5">
        <v>23635</v>
      </c>
    </row>
    <row r="46" spans="1:2" x14ac:dyDescent="0.35">
      <c r="A46" s="4" t="s">
        <v>71</v>
      </c>
      <c r="B46" s="5">
        <v>22200</v>
      </c>
    </row>
    <row r="47" spans="1:2" x14ac:dyDescent="0.35">
      <c r="A47" s="4" t="s">
        <v>72</v>
      </c>
      <c r="B47" s="5">
        <v>17329</v>
      </c>
    </row>
    <row r="48" spans="1:2" x14ac:dyDescent="0.35">
      <c r="A48" s="4" t="s">
        <v>73</v>
      </c>
      <c r="B48" s="5">
        <v>38215</v>
      </c>
    </row>
    <row r="49" spans="1:2" x14ac:dyDescent="0.35">
      <c r="A49" s="4" t="s">
        <v>74</v>
      </c>
      <c r="B49" s="5">
        <v>19935</v>
      </c>
    </row>
    <row r="50" spans="1:2" x14ac:dyDescent="0.35">
      <c r="A50" s="4" t="s">
        <v>75</v>
      </c>
      <c r="B50" s="5">
        <v>23374</v>
      </c>
    </row>
    <row r="51" spans="1:2" x14ac:dyDescent="0.35">
      <c r="A51" s="4" t="s">
        <v>75</v>
      </c>
      <c r="B51" s="5">
        <v>16734</v>
      </c>
    </row>
    <row r="52" spans="1:2" x14ac:dyDescent="0.35">
      <c r="A52" s="4" t="s">
        <v>76</v>
      </c>
      <c r="B52" s="5">
        <v>18074</v>
      </c>
    </row>
    <row r="53" spans="1:2" x14ac:dyDescent="0.35">
      <c r="A53" s="4" t="s">
        <v>77</v>
      </c>
      <c r="B53" s="5">
        <v>12159</v>
      </c>
    </row>
    <row r="54" spans="1:2" x14ac:dyDescent="0.35">
      <c r="A54" s="4" t="s">
        <v>78</v>
      </c>
      <c r="B54" s="5">
        <v>22997</v>
      </c>
    </row>
    <row r="55" spans="1:2" x14ac:dyDescent="0.35">
      <c r="A55" s="4" t="s">
        <v>79</v>
      </c>
      <c r="B55" s="5">
        <v>20758</v>
      </c>
    </row>
    <row r="56" spans="1:2" x14ac:dyDescent="0.35">
      <c r="A56" s="4" t="s">
        <v>79</v>
      </c>
      <c r="B56" s="5">
        <v>28793</v>
      </c>
    </row>
    <row r="57" spans="1:2" x14ac:dyDescent="0.35">
      <c r="A57" s="4" t="s">
        <v>80</v>
      </c>
      <c r="B57" s="5">
        <v>21234</v>
      </c>
    </row>
    <row r="58" spans="1:2" x14ac:dyDescent="0.35">
      <c r="A58" s="4" t="s">
        <v>81</v>
      </c>
      <c r="B58" s="5">
        <v>20704</v>
      </c>
    </row>
    <row r="59" spans="1:2" x14ac:dyDescent="0.35">
      <c r="A59" s="4" t="s">
        <v>81</v>
      </c>
      <c r="B59" s="5">
        <v>22208</v>
      </c>
    </row>
    <row r="60" spans="1:2" x14ac:dyDescent="0.35">
      <c r="A60" s="4" t="s">
        <v>82</v>
      </c>
      <c r="B60" s="5">
        <v>18376</v>
      </c>
    </row>
    <row r="61" spans="1:2" x14ac:dyDescent="0.35">
      <c r="A61" s="4" t="s">
        <v>83</v>
      </c>
      <c r="B61" s="5">
        <v>20279</v>
      </c>
    </row>
    <row r="62" spans="1:2" x14ac:dyDescent="0.35">
      <c r="A62" s="4" t="s">
        <v>83</v>
      </c>
      <c r="B62" s="5">
        <v>16152</v>
      </c>
    </row>
    <row r="63" spans="1:2" x14ac:dyDescent="0.35">
      <c r="A63" s="4" t="s">
        <v>83</v>
      </c>
      <c r="B63" s="5">
        <v>22505</v>
      </c>
    </row>
    <row r="64" spans="1:2" x14ac:dyDescent="0.35">
      <c r="A64" s="4" t="s">
        <v>83</v>
      </c>
      <c r="B64" s="5">
        <v>23977</v>
      </c>
    </row>
    <row r="65" spans="1:2" x14ac:dyDescent="0.35">
      <c r="A65" s="4" t="s">
        <v>84</v>
      </c>
      <c r="B65" s="5">
        <v>22943</v>
      </c>
    </row>
    <row r="66" spans="1:2" x14ac:dyDescent="0.35">
      <c r="A66" s="4" t="s">
        <v>84</v>
      </c>
      <c r="B66" s="5">
        <v>18686</v>
      </c>
    </row>
    <row r="67" spans="1:2" x14ac:dyDescent="0.35">
      <c r="A67" s="4" t="s">
        <v>85</v>
      </c>
      <c r="B67" s="5">
        <v>16407</v>
      </c>
    </row>
    <row r="68" spans="1:2" x14ac:dyDescent="0.35">
      <c r="A68" s="4" t="s">
        <v>86</v>
      </c>
      <c r="B68" s="5">
        <v>21249</v>
      </c>
    </row>
    <row r="69" spans="1:2" x14ac:dyDescent="0.35">
      <c r="A69" s="4" t="s">
        <v>87</v>
      </c>
      <c r="B69" s="5">
        <v>18907</v>
      </c>
    </row>
    <row r="70" spans="1:2" x14ac:dyDescent="0.35">
      <c r="A70" s="4" t="s">
        <v>88</v>
      </c>
      <c r="B70" s="5">
        <v>17880</v>
      </c>
    </row>
    <row r="71" spans="1:2" x14ac:dyDescent="0.35">
      <c r="A71" s="4" t="s">
        <v>88</v>
      </c>
      <c r="B71" s="5">
        <v>19811</v>
      </c>
    </row>
    <row r="72" spans="1:2" x14ac:dyDescent="0.35">
      <c r="A72" s="4" t="s">
        <v>89</v>
      </c>
      <c r="B72" s="5">
        <v>27288</v>
      </c>
    </row>
    <row r="73" spans="1:2" x14ac:dyDescent="0.35">
      <c r="A73" s="4" t="s">
        <v>89</v>
      </c>
      <c r="B73" s="5">
        <v>19495</v>
      </c>
    </row>
    <row r="74" spans="1:2" x14ac:dyDescent="0.35">
      <c r="A74" s="4" t="s">
        <v>90</v>
      </c>
      <c r="B74" s="5">
        <v>21899</v>
      </c>
    </row>
    <row r="75" spans="1:2" x14ac:dyDescent="0.35">
      <c r="A75" s="4" t="s">
        <v>91</v>
      </c>
      <c r="B75" s="5">
        <v>22171</v>
      </c>
    </row>
    <row r="76" spans="1:2" x14ac:dyDescent="0.35">
      <c r="A76" s="4" t="s">
        <v>91</v>
      </c>
      <c r="B76" s="5">
        <v>22175</v>
      </c>
    </row>
    <row r="78" spans="1:2" x14ac:dyDescent="0.35">
      <c r="B78" s="3" t="s">
        <v>24</v>
      </c>
    </row>
    <row r="79" spans="1:2" x14ac:dyDescent="0.35">
      <c r="B79" s="3">
        <v>1</v>
      </c>
    </row>
    <row r="80" spans="1:2" x14ac:dyDescent="0.35">
      <c r="B80" s="3">
        <v>2</v>
      </c>
    </row>
    <row r="81" spans="1:2" x14ac:dyDescent="0.35">
      <c r="B81" s="3">
        <v>3</v>
      </c>
    </row>
    <row r="82" spans="1:2" x14ac:dyDescent="0.35">
      <c r="B82" s="3">
        <v>4</v>
      </c>
    </row>
    <row r="83" spans="1:2" x14ac:dyDescent="0.35">
      <c r="B83" s="3">
        <v>5</v>
      </c>
    </row>
    <row r="84" spans="1:2" x14ac:dyDescent="0.35">
      <c r="B84" s="3">
        <v>6</v>
      </c>
    </row>
    <row r="85" spans="1:2" x14ac:dyDescent="0.35">
      <c r="B85" s="3">
        <v>7</v>
      </c>
    </row>
    <row r="86" spans="1:2" x14ac:dyDescent="0.35">
      <c r="B86" s="3">
        <v>8</v>
      </c>
    </row>
    <row r="87" spans="1:2" x14ac:dyDescent="0.35">
      <c r="B87" s="3">
        <v>9</v>
      </c>
    </row>
    <row r="88" spans="1:2" x14ac:dyDescent="0.35">
      <c r="B88" s="3">
        <v>10</v>
      </c>
    </row>
    <row r="89" spans="1:2" x14ac:dyDescent="0.35">
      <c r="B89" s="3">
        <v>11</v>
      </c>
    </row>
    <row r="90" spans="1:2" x14ac:dyDescent="0.35">
      <c r="B90" s="3">
        <v>12</v>
      </c>
    </row>
    <row r="94" spans="1:2" x14ac:dyDescent="0.35">
      <c r="A94" t="s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24231-3E93-4587-9AFD-6A3BC28AA512}">
  <dimension ref="A1:U11"/>
  <sheetViews>
    <sheetView showGridLines="0" workbookViewId="0">
      <selection activeCell="C12" sqref="C12"/>
    </sheetView>
  </sheetViews>
  <sheetFormatPr defaultRowHeight="14.5" x14ac:dyDescent="0.35"/>
  <sheetData>
    <row r="1" spans="1:21" x14ac:dyDescent="0.35">
      <c r="A1" s="10" t="s">
        <v>96</v>
      </c>
    </row>
    <row r="3" spans="1:21" x14ac:dyDescent="0.35">
      <c r="A3" s="11" t="s">
        <v>93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</row>
    <row r="4" spans="1:21" ht="26.5" x14ac:dyDescent="0.35">
      <c r="A4" s="12" t="s">
        <v>94</v>
      </c>
      <c r="B4" s="14">
        <v>-1266.4100000000001</v>
      </c>
      <c r="C4" s="14">
        <v>-1266.4100000000001</v>
      </c>
      <c r="D4" s="14">
        <v>-6090</v>
      </c>
      <c r="E4" s="14">
        <v>-1266.4100000000001</v>
      </c>
      <c r="F4" s="14">
        <v>-1266.4100000000001</v>
      </c>
      <c r="G4" s="14">
        <v>-9839</v>
      </c>
      <c r="H4" s="14">
        <v>-1266.4100000000001</v>
      </c>
      <c r="I4" s="14">
        <v>-1266.4100000000001</v>
      </c>
      <c r="J4" s="14">
        <v>-3489</v>
      </c>
      <c r="K4" s="14">
        <v>-1266.4100000000001</v>
      </c>
      <c r="L4" s="14">
        <v>-1266.4100000000001</v>
      </c>
      <c r="M4" s="14">
        <v>-1266.4100000000001</v>
      </c>
      <c r="N4" s="14">
        <v>-1266.4100000000001</v>
      </c>
      <c r="O4" s="14">
        <v>-1266.4100000000001</v>
      </c>
      <c r="P4" s="14">
        <v>-1266.4100000000001</v>
      </c>
      <c r="Q4" s="14">
        <v>-1266.4100000000001</v>
      </c>
      <c r="R4" s="14">
        <v>-1266.4100000000001</v>
      </c>
      <c r="S4" s="14">
        <v>-1266.4100000000001</v>
      </c>
      <c r="T4" s="14">
        <v>-1266.4100000000001</v>
      </c>
      <c r="U4" s="14">
        <v>-1266.4100000000001</v>
      </c>
    </row>
    <row r="5" spans="1:21" ht="52.5" x14ac:dyDescent="0.35">
      <c r="A5" s="12" t="s">
        <v>95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11" spans="1:21" x14ac:dyDescent="0.35">
      <c r="C11" t="s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9E3F8-360D-4B87-BD0E-131C9C839C27}">
  <dimension ref="A1:E12"/>
  <sheetViews>
    <sheetView showGridLines="0" workbookViewId="0">
      <selection activeCell="C13" sqref="C13"/>
    </sheetView>
  </sheetViews>
  <sheetFormatPr defaultRowHeight="14.5" x14ac:dyDescent="0.35"/>
  <cols>
    <col min="1" max="9" width="9.08984375"/>
  </cols>
  <sheetData>
    <row r="1" spans="1:5" x14ac:dyDescent="0.35">
      <c r="A1">
        <v>1</v>
      </c>
      <c r="C1" s="9"/>
      <c r="E1" t="s">
        <v>97</v>
      </c>
    </row>
    <row r="2" spans="1:5" x14ac:dyDescent="0.35">
      <c r="A2">
        <v>2</v>
      </c>
    </row>
    <row r="3" spans="1:5" x14ac:dyDescent="0.35">
      <c r="A3">
        <v>3</v>
      </c>
    </row>
    <row r="4" spans="1:5" x14ac:dyDescent="0.35">
      <c r="A4">
        <v>0</v>
      </c>
    </row>
    <row r="5" spans="1:5" x14ac:dyDescent="0.35">
      <c r="A5">
        <v>12</v>
      </c>
    </row>
    <row r="6" spans="1:5" x14ac:dyDescent="0.35">
      <c r="A6">
        <v>3</v>
      </c>
    </row>
    <row r="7" spans="1:5" x14ac:dyDescent="0.35">
      <c r="A7">
        <v>0</v>
      </c>
    </row>
    <row r="12" spans="1:5" x14ac:dyDescent="0.35">
      <c r="C12" t="s">
        <v>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44C91-4DC5-4C9E-87C1-E7EDCDE47421}">
  <dimension ref="A1:F22"/>
  <sheetViews>
    <sheetView showGridLines="0" workbookViewId="0">
      <selection activeCell="D9" sqref="D9"/>
    </sheetView>
  </sheetViews>
  <sheetFormatPr defaultColWidth="9.08984375" defaultRowHeight="14.5" x14ac:dyDescent="0.35"/>
  <sheetData>
    <row r="1" spans="1:6" x14ac:dyDescent="0.35">
      <c r="A1">
        <v>88</v>
      </c>
      <c r="D1" s="9"/>
      <c r="F1" t="s">
        <v>98</v>
      </c>
    </row>
    <row r="2" spans="1:6" x14ac:dyDescent="0.35">
      <c r="A2">
        <v>62</v>
      </c>
    </row>
    <row r="3" spans="1:6" x14ac:dyDescent="0.35">
      <c r="A3">
        <v>87</v>
      </c>
    </row>
    <row r="4" spans="1:6" x14ac:dyDescent="0.35">
      <c r="A4">
        <v>90</v>
      </c>
    </row>
    <row r="5" spans="1:6" x14ac:dyDescent="0.35">
      <c r="A5">
        <v>80</v>
      </c>
    </row>
    <row r="6" spans="1:6" x14ac:dyDescent="0.35">
      <c r="A6">
        <v>54</v>
      </c>
    </row>
    <row r="7" spans="1:6" x14ac:dyDescent="0.35">
      <c r="A7">
        <v>86</v>
      </c>
    </row>
    <row r="8" spans="1:6" x14ac:dyDescent="0.35">
      <c r="A8">
        <v>66</v>
      </c>
    </row>
    <row r="9" spans="1:6" x14ac:dyDescent="0.35">
      <c r="A9">
        <v>47</v>
      </c>
      <c r="D9" t="s">
        <v>138</v>
      </c>
    </row>
    <row r="10" spans="1:6" x14ac:dyDescent="0.35">
      <c r="A10">
        <v>71</v>
      </c>
    </row>
    <row r="11" spans="1:6" x14ac:dyDescent="0.35">
      <c r="A11">
        <v>52</v>
      </c>
    </row>
    <row r="12" spans="1:6" x14ac:dyDescent="0.35">
      <c r="A12">
        <v>49</v>
      </c>
    </row>
    <row r="13" spans="1:6" x14ac:dyDescent="0.35">
      <c r="A13">
        <v>22</v>
      </c>
    </row>
    <row r="14" spans="1:6" x14ac:dyDescent="0.35">
      <c r="A14">
        <v>52</v>
      </c>
    </row>
    <row r="15" spans="1:6" x14ac:dyDescent="0.35">
      <c r="A15">
        <v>86</v>
      </c>
    </row>
    <row r="16" spans="1:6" x14ac:dyDescent="0.35">
      <c r="A16">
        <v>56</v>
      </c>
    </row>
    <row r="17" spans="1:1" x14ac:dyDescent="0.35">
      <c r="A17">
        <v>78</v>
      </c>
    </row>
    <row r="18" spans="1:1" x14ac:dyDescent="0.35">
      <c r="A18">
        <v>62</v>
      </c>
    </row>
    <row r="19" spans="1:1" x14ac:dyDescent="0.35">
      <c r="A19">
        <v>36</v>
      </c>
    </row>
    <row r="20" spans="1:1" x14ac:dyDescent="0.35">
      <c r="A20">
        <v>15</v>
      </c>
    </row>
    <row r="21" spans="1:1" x14ac:dyDescent="0.35">
      <c r="A21">
        <v>47</v>
      </c>
    </row>
    <row r="22" spans="1:1" x14ac:dyDescent="0.35">
      <c r="A22">
        <v>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53EE6-674E-4E96-B629-FAA84E4CDDE7}">
  <dimension ref="A1:V10"/>
  <sheetViews>
    <sheetView showGridLines="0" workbookViewId="0">
      <selection activeCell="H17" sqref="H17"/>
    </sheetView>
  </sheetViews>
  <sheetFormatPr defaultColWidth="9.08984375" defaultRowHeight="14.5" x14ac:dyDescent="0.35"/>
  <cols>
    <col min="1" max="1" width="29.08984375" customWidth="1"/>
  </cols>
  <sheetData>
    <row r="1" spans="1:22" x14ac:dyDescent="0.35">
      <c r="A1" s="17" t="s">
        <v>99</v>
      </c>
      <c r="B1" s="17"/>
      <c r="C1" s="17"/>
    </row>
    <row r="3" spans="1:22" x14ac:dyDescent="0.35">
      <c r="A3" t="s">
        <v>100</v>
      </c>
    </row>
    <row r="4" spans="1:22" x14ac:dyDescent="0.35">
      <c r="A4" t="s">
        <v>101</v>
      </c>
      <c r="B4" t="s">
        <v>18</v>
      </c>
      <c r="C4" t="s">
        <v>102</v>
      </c>
      <c r="D4" t="s">
        <v>103</v>
      </c>
      <c r="E4" t="s">
        <v>6</v>
      </c>
      <c r="F4" t="s">
        <v>104</v>
      </c>
      <c r="G4" t="s">
        <v>7</v>
      </c>
      <c r="H4" t="s">
        <v>6</v>
      </c>
      <c r="I4" t="s">
        <v>102</v>
      </c>
      <c r="J4" t="s">
        <v>18</v>
      </c>
      <c r="K4" t="s">
        <v>8</v>
      </c>
      <c r="L4" t="s">
        <v>6</v>
      </c>
      <c r="M4" t="s">
        <v>105</v>
      </c>
      <c r="N4" t="s">
        <v>105</v>
      </c>
      <c r="O4" t="s">
        <v>104</v>
      </c>
      <c r="P4" t="s">
        <v>18</v>
      </c>
      <c r="Q4" t="s">
        <v>8</v>
      </c>
      <c r="R4" t="s">
        <v>6</v>
      </c>
      <c r="S4" t="s">
        <v>106</v>
      </c>
      <c r="T4" t="s">
        <v>18</v>
      </c>
      <c r="U4" t="s">
        <v>107</v>
      </c>
      <c r="V4" t="s">
        <v>108</v>
      </c>
    </row>
    <row r="7" spans="1:22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10" spans="1:22" x14ac:dyDescent="0.35">
      <c r="A10" s="17" t="s">
        <v>101</v>
      </c>
      <c r="B10" t="s">
        <v>18</v>
      </c>
      <c r="C10" t="s">
        <v>102</v>
      </c>
      <c r="D10" t="s">
        <v>103</v>
      </c>
      <c r="E10" t="s">
        <v>6</v>
      </c>
      <c r="F10" t="s">
        <v>104</v>
      </c>
      <c r="G10" t="s">
        <v>7</v>
      </c>
      <c r="H10" t="s">
        <v>6</v>
      </c>
      <c r="I10" t="s">
        <v>102</v>
      </c>
      <c r="J10" t="s">
        <v>18</v>
      </c>
      <c r="K10" t="s">
        <v>8</v>
      </c>
      <c r="L10" t="s">
        <v>6</v>
      </c>
      <c r="M10" t="s">
        <v>105</v>
      </c>
      <c r="N10" t="s">
        <v>105</v>
      </c>
      <c r="O10" t="s">
        <v>104</v>
      </c>
      <c r="P10" t="s">
        <v>18</v>
      </c>
      <c r="Q10" t="s">
        <v>8</v>
      </c>
      <c r="R10" t="s">
        <v>6</v>
      </c>
      <c r="S10" t="s">
        <v>106</v>
      </c>
      <c r="T10" t="s">
        <v>18</v>
      </c>
      <c r="U10" t="s">
        <v>107</v>
      </c>
      <c r="V10" t="s">
        <v>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3E1B-8F1B-4D50-B154-0B9F502892AA}">
  <dimension ref="A1:J6"/>
  <sheetViews>
    <sheetView showGridLines="0" workbookViewId="0">
      <selection activeCell="H3" sqref="H3"/>
    </sheetView>
  </sheetViews>
  <sheetFormatPr defaultColWidth="9.08984375" defaultRowHeight="14.5" x14ac:dyDescent="0.35"/>
  <sheetData>
    <row r="1" spans="1:10" x14ac:dyDescent="0.35">
      <c r="A1" s="15"/>
      <c r="B1" s="8" t="s">
        <v>109</v>
      </c>
      <c r="C1" s="8" t="s">
        <v>110</v>
      </c>
      <c r="D1" s="8" t="s">
        <v>111</v>
      </c>
      <c r="E1" s="8" t="s">
        <v>112</v>
      </c>
      <c r="J1" t="s">
        <v>113</v>
      </c>
    </row>
    <row r="2" spans="1:10" x14ac:dyDescent="0.35">
      <c r="A2" s="8" t="s">
        <v>114</v>
      </c>
      <c r="B2" s="4">
        <v>962</v>
      </c>
      <c r="C2" s="4">
        <v>861</v>
      </c>
      <c r="D2" s="4">
        <v>867</v>
      </c>
      <c r="E2" s="4">
        <v>883</v>
      </c>
      <c r="G2" s="1" t="s">
        <v>115</v>
      </c>
      <c r="H2" s="2">
        <f>INDEX(B2:E6, MATCH("Product 5", A2:A6, 0), MATCH("Q4", B1:E1, 0))</f>
        <v>941</v>
      </c>
    </row>
    <row r="3" spans="1:10" x14ac:dyDescent="0.35">
      <c r="A3" s="8" t="s">
        <v>116</v>
      </c>
      <c r="B3" s="4">
        <v>651</v>
      </c>
      <c r="C3" s="4">
        <v>630</v>
      </c>
      <c r="D3" s="4">
        <v>960</v>
      </c>
      <c r="E3" s="4">
        <v>714</v>
      </c>
      <c r="G3" s="1" t="s">
        <v>112</v>
      </c>
    </row>
    <row r="4" spans="1:10" x14ac:dyDescent="0.35">
      <c r="A4" s="8" t="s">
        <v>117</v>
      </c>
      <c r="B4" s="4">
        <v>772</v>
      </c>
      <c r="C4" s="4">
        <v>568</v>
      </c>
      <c r="D4" s="4">
        <v>558</v>
      </c>
      <c r="E4" s="4">
        <v>549</v>
      </c>
    </row>
    <row r="5" spans="1:10" x14ac:dyDescent="0.35">
      <c r="A5" s="8" t="s">
        <v>118</v>
      </c>
      <c r="B5" s="4">
        <v>571</v>
      </c>
      <c r="C5" s="4">
        <v>837</v>
      </c>
      <c r="D5" s="4">
        <v>934</v>
      </c>
      <c r="E5" s="4">
        <v>675</v>
      </c>
    </row>
    <row r="6" spans="1:10" x14ac:dyDescent="0.35">
      <c r="A6" s="8" t="s">
        <v>115</v>
      </c>
      <c r="B6" s="4">
        <v>990</v>
      </c>
      <c r="C6" s="4">
        <v>832</v>
      </c>
      <c r="D6" s="4">
        <v>932</v>
      </c>
      <c r="E6" s="4">
        <v>941</v>
      </c>
    </row>
  </sheetData>
  <dataValidations count="2">
    <dataValidation type="list" allowBlank="1" showInputMessage="1" showErrorMessage="1" sqref="G3" xr:uid="{2232CF9D-55D6-49CF-BA25-BEBFA1F03085}">
      <formula1>$B$1:$E$1</formula1>
    </dataValidation>
    <dataValidation type="list" allowBlank="1" showInputMessage="1" showErrorMessage="1" sqref="G2" xr:uid="{48CD1296-37E6-410F-8E78-8449A3C223C5}">
      <formula1>$A$2:$A$6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15CDE-A55E-4B86-8203-A78F16CA9C5B}">
  <dimension ref="A1:H13"/>
  <sheetViews>
    <sheetView showGridLines="0" workbookViewId="0">
      <selection activeCell="F17" sqref="F17"/>
    </sheetView>
  </sheetViews>
  <sheetFormatPr defaultRowHeight="14.5" x14ac:dyDescent="0.35"/>
  <sheetData>
    <row r="1" spans="1:8" x14ac:dyDescent="0.35">
      <c r="A1" t="s">
        <v>119</v>
      </c>
      <c r="B1" t="s">
        <v>4</v>
      </c>
      <c r="H1" t="s">
        <v>136</v>
      </c>
    </row>
    <row r="2" spans="1:8" x14ac:dyDescent="0.35">
      <c r="A2" t="s">
        <v>27</v>
      </c>
      <c r="B2">
        <v>65</v>
      </c>
    </row>
    <row r="3" spans="1:8" x14ac:dyDescent="0.35">
      <c r="A3" t="s">
        <v>29</v>
      </c>
      <c r="B3">
        <v>78</v>
      </c>
    </row>
    <row r="4" spans="1:8" x14ac:dyDescent="0.35">
      <c r="A4" t="s">
        <v>31</v>
      </c>
      <c r="B4">
        <v>77</v>
      </c>
    </row>
    <row r="5" spans="1:8" x14ac:dyDescent="0.35">
      <c r="A5" t="s">
        <v>33</v>
      </c>
      <c r="B5">
        <v>32</v>
      </c>
    </row>
    <row r="6" spans="1:8" x14ac:dyDescent="0.35">
      <c r="A6" t="s">
        <v>35</v>
      </c>
      <c r="B6">
        <v>58</v>
      </c>
    </row>
    <row r="7" spans="1:8" x14ac:dyDescent="0.35">
      <c r="A7" t="s">
        <v>37</v>
      </c>
      <c r="B7">
        <v>90</v>
      </c>
    </row>
    <row r="8" spans="1:8" x14ac:dyDescent="0.35">
      <c r="A8" t="s">
        <v>39</v>
      </c>
      <c r="B8">
        <v>53</v>
      </c>
    </row>
    <row r="9" spans="1:8" x14ac:dyDescent="0.35">
      <c r="A9" t="s">
        <v>41</v>
      </c>
      <c r="B9">
        <v>14</v>
      </c>
    </row>
    <row r="10" spans="1:8" x14ac:dyDescent="0.35">
      <c r="A10" t="s">
        <v>43</v>
      </c>
      <c r="B10">
        <v>34</v>
      </c>
    </row>
    <row r="11" spans="1:8" x14ac:dyDescent="0.35">
      <c r="A11" t="s">
        <v>44</v>
      </c>
      <c r="B11">
        <v>64</v>
      </c>
    </row>
    <row r="12" spans="1:8" x14ac:dyDescent="0.35">
      <c r="A12" t="s">
        <v>45</v>
      </c>
      <c r="B12">
        <v>26</v>
      </c>
    </row>
    <row r="13" spans="1:8" x14ac:dyDescent="0.35">
      <c r="A13" t="s">
        <v>47</v>
      </c>
      <c r="B13">
        <v>89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Sejal Rokade</cp:lastModifiedBy>
  <dcterms:created xsi:type="dcterms:W3CDTF">2019-05-11T07:21:21Z</dcterms:created>
  <dcterms:modified xsi:type="dcterms:W3CDTF">2025-01-29T06:05:35Z</dcterms:modified>
</cp:coreProperties>
</file>