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ip\14 Feb (T-test method)\Anova\"/>
    </mc:Choice>
  </mc:AlternateContent>
  <xr:revisionPtr revIDLastSave="0" documentId="8_{0DF49733-0006-4783-9005-585303BAF947}" xr6:coauthVersionLast="47" xr6:coauthVersionMax="47" xr10:uidLastSave="{00000000-0000-0000-0000-000000000000}"/>
  <bookViews>
    <workbookView xWindow="-110" yWindow="-110" windowWidth="19420" windowHeight="10300" activeTab="1" xr2:uid="{03E43F0D-F947-F64B-9D7E-764189E7D68D}"/>
  </bookViews>
  <sheets>
    <sheet name="Data" sheetId="1" r:id="rId1"/>
    <sheet name="ANOVA" sheetId="7" r:id="rId2"/>
    <sheet name="Sheet1" sheetId="8" r:id="rId3"/>
  </sheets>
  <definedNames>
    <definedName name="_xlnm._FilterDatabase" localSheetId="1" hidden="1">ANOVA!$A$1:$B$101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</calcChain>
</file>

<file path=xl/sharedStrings.xml><?xml version="1.0" encoding="utf-8"?>
<sst xmlns="http://schemas.openxmlformats.org/spreadsheetml/2006/main" count="844" uniqueCount="74">
  <si>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</si>
  <si>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</si>
  <si>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</si>
  <si>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</si>
  <si>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</si>
  <si>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</si>
  <si>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</si>
  <si>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</si>
  <si>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</si>
  <si>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</si>
  <si>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</si>
  <si>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</si>
  <si>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</si>
  <si>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</si>
  <si>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</si>
  <si>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</si>
  <si>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</si>
  <si>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</si>
  <si>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</si>
  <si>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</si>
  <si>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</si>
  <si>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</si>
  <si>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</si>
  <si>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</si>
  <si>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</si>
  <si>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</si>
  <si>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</si>
  <si>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</si>
  <si>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</si>
  <si>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</si>
  <si>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</si>
  <si>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</si>
  <si>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</si>
  <si>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</si>
  <si>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</si>
  <si>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</si>
  <si>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</si>
  <si>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</si>
  <si>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</si>
  <si>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</si>
  <si>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</si>
  <si>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</si>
  <si>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</si>
  <si>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</si>
  <si>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</si>
  <si>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</si>
  <si>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</si>
  <si>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</si>
  <si>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</si>
  <si>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</si>
  <si>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</si>
  <si>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customer types?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</si>
  <si>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</si>
  <si>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</si>
  <si>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</si>
  <si>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</si>
  <si>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</si>
  <si>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</si>
  <si>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</si>
  <si>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</si>
  <si>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</si>
  <si>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</si>
  <si>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</si>
  <si>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</si>
  <si>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</si>
  <si>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</si>
  <si>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</si>
  <si>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</si>
  <si>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</si>
  <si>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</si>
  <si>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What amount of average revenue generated from wholesale?</t>
  </si>
  <si>
    <t>What is the p-value?</t>
  </si>
  <si>
    <t>What is the conclusion?</t>
  </si>
  <si>
    <t>The P value is 0.2224 is greater than 0.05 so conclusion is  there is no significant difference in the average values of the three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</si>
</sst>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/>
    <xf numFmtId="0" fontId="4" fillId="3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1" fillId="0" borderId="0" xfId="0" applyFont="1" applyAlignment="1">
      <alignment horizontal="center"/>
    </xf>
    <xf numFmtId="165" fontId="0" fillId="3" borderId="2" xfId="0" applyNumberFormat="1" applyFill="1" applyBorder="1" applyAlignment="1"/>
    <xf numFmtId="164" fontId="0" fillId="3" borderId="0" xfId="0" applyNumberFormat="1" applyFill="1" applyBorder="1" applyAlignme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defaultColWidth="10.6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M101"/>
  <sheetViews>
    <sheetView tabSelected="1" topLeftCell="A4" zoomScale="124" workbookViewId="0">
      <selection activeCell="J27" sqref="J27"/>
    </sheetView>
  </sheetViews>
  <sheetFormatPr defaultColWidth="10.6640625" defaultRowHeight="15.5" x14ac:dyDescent="0.35"/>
  <cols>
    <col min="1" max="1" width="17.83203125" bestFit="1" customWidth="1"/>
    <col min="2" max="2" width="16" bestFit="1" customWidth="1"/>
    <col min="4" max="4" width="19.6640625" customWidth="1"/>
  </cols>
  <sheetData>
    <row r="1" spans="1:13" x14ac:dyDescent="0.35">
      <c r="A1" s="5" t="str">
        <f>Data!D1</f>
        <v>Customer_Segment</v>
      </c>
      <c r="B1" s="5" t="str">
        <f>Data!J1</f>
        <v>Sales</v>
      </c>
      <c r="C1" s="1"/>
      <c r="D1" s="6" t="s">
        <v>42</v>
      </c>
      <c r="K1" s="10" t="s">
        <v>16</v>
      </c>
      <c r="L1" s="10" t="s">
        <v>9</v>
      </c>
      <c r="M1" s="10" t="s">
        <v>22</v>
      </c>
    </row>
    <row r="2" spans="1:13" x14ac:dyDescent="0.35">
      <c r="A2" s="1" t="str">
        <f>Data!D2</f>
        <v>Business</v>
      </c>
      <c r="B2" s="1">
        <f>Data!J2</f>
        <v>619.41733832886609</v>
      </c>
      <c r="D2" s="9" t="s">
        <v>51</v>
      </c>
      <c r="E2" s="9"/>
      <c r="F2" s="9"/>
      <c r="G2" s="9"/>
      <c r="H2" s="9"/>
      <c r="I2" s="9"/>
      <c r="J2" s="9"/>
      <c r="K2" s="1">
        <v>619.41733832886609</v>
      </c>
      <c r="L2" s="1">
        <v>413.90524534251369</v>
      </c>
      <c r="M2" s="1">
        <v>886.1339798802187</v>
      </c>
    </row>
    <row r="3" spans="1:13" x14ac:dyDescent="0.35">
      <c r="A3" s="1" t="str">
        <f>Data!D3</f>
        <v>Wholesale</v>
      </c>
      <c r="B3" s="1">
        <f>Data!J3</f>
        <v>886.1339798802187</v>
      </c>
      <c r="K3" s="1">
        <v>610.02358125508351</v>
      </c>
      <c r="L3" s="1">
        <v>491.90097738880718</v>
      </c>
      <c r="M3" s="1">
        <v>449.13093283360729</v>
      </c>
    </row>
    <row r="4" spans="1:13" x14ac:dyDescent="0.35">
      <c r="A4" s="1" t="str">
        <f>Data!D4</f>
        <v>Wholesale</v>
      </c>
      <c r="B4" s="1">
        <f>Data!J4</f>
        <v>449.13093283360729</v>
      </c>
      <c r="D4" s="11" t="s">
        <v>52</v>
      </c>
      <c r="E4" s="11"/>
      <c r="F4" s="11"/>
      <c r="G4" s="11"/>
      <c r="H4" s="11"/>
      <c r="I4" s="11"/>
      <c r="J4" s="11"/>
      <c r="K4" s="1">
        <v>576.61392133806294</v>
      </c>
      <c r="L4" s="1">
        <v>294.05947140624812</v>
      </c>
      <c r="M4" s="1">
        <v>364.7761269469521</v>
      </c>
    </row>
    <row r="5" spans="1:13" x14ac:dyDescent="0.35">
      <c r="A5" s="1" t="str">
        <f>Data!D5</f>
        <v>Business</v>
      </c>
      <c r="B5" s="1">
        <f>Data!J5</f>
        <v>610.02358125508351</v>
      </c>
      <c r="D5" s="11"/>
      <c r="E5" s="11"/>
      <c r="F5" s="11"/>
      <c r="G5" s="11"/>
      <c r="H5" s="11"/>
      <c r="I5" s="11"/>
      <c r="J5" s="11"/>
      <c r="K5" s="1">
        <v>449.13093283360729</v>
      </c>
      <c r="L5" s="1">
        <v>720.91010268149512</v>
      </c>
      <c r="M5" s="1">
        <v>372.90517238163818</v>
      </c>
    </row>
    <row r="6" spans="1:13" ht="16" thickBot="1" x14ac:dyDescent="0.4">
      <c r="A6" s="1" t="str">
        <f>Data!D6</f>
        <v>Wholesale</v>
      </c>
      <c r="B6" s="1">
        <f>Data!J6</f>
        <v>364.7761269469521</v>
      </c>
      <c r="D6" s="11" t="s">
        <v>53</v>
      </c>
      <c r="E6" s="11"/>
      <c r="F6" s="11"/>
      <c r="G6" s="11"/>
      <c r="H6" s="11"/>
      <c r="I6" s="11"/>
      <c r="J6" s="11"/>
      <c r="K6" s="1">
        <v>497.81317760107709</v>
      </c>
      <c r="L6" s="1">
        <v>473.55217273725202</v>
      </c>
      <c r="M6" s="1">
        <v>545.77266574920179</v>
      </c>
    </row>
    <row r="7" spans="1:13" x14ac:dyDescent="0.35">
      <c r="A7" s="1" t="str">
        <f>Data!D7</f>
        <v>Business</v>
      </c>
      <c r="B7" s="1">
        <f>Data!J7</f>
        <v>576.61392133806294</v>
      </c>
      <c r="D7" s="12" t="s">
        <v>54</v>
      </c>
      <c r="E7" s="12" t="s">
        <v>55</v>
      </c>
      <c r="F7" s="12" t="s">
        <v>56</v>
      </c>
      <c r="G7" s="12" t="s">
        <v>57</v>
      </c>
      <c r="H7" s="12" t="s">
        <v>58</v>
      </c>
      <c r="I7" s="11"/>
      <c r="J7" s="11"/>
      <c r="K7" s="1">
        <v>610.02358125508351</v>
      </c>
      <c r="L7" s="1">
        <v>545.77266574920179</v>
      </c>
      <c r="M7" s="1">
        <v>600.05114910613997</v>
      </c>
    </row>
    <row r="8" spans="1:13" x14ac:dyDescent="0.35">
      <c r="A8" s="1" t="str">
        <f>Data!D8</f>
        <v>Business</v>
      </c>
      <c r="B8" s="1">
        <f>Data!J8</f>
        <v>449.13093283360729</v>
      </c>
      <c r="D8" s="13" t="s">
        <v>16</v>
      </c>
      <c r="E8" s="13">
        <v>31</v>
      </c>
      <c r="F8" s="13">
        <v>15435.347463231432</v>
      </c>
      <c r="G8" s="13">
        <v>497.91443429778815</v>
      </c>
      <c r="H8" s="13">
        <v>21994.679559621898</v>
      </c>
      <c r="I8" s="11"/>
      <c r="J8" s="11"/>
      <c r="K8" s="1">
        <v>291.05760965024848</v>
      </c>
      <c r="L8" s="1">
        <v>375.22752388249648</v>
      </c>
      <c r="M8" s="1">
        <v>726.81693567394757</v>
      </c>
    </row>
    <row r="9" spans="1:13" x14ac:dyDescent="0.35">
      <c r="A9" s="1" t="str">
        <f>Data!D9</f>
        <v>Wholesale</v>
      </c>
      <c r="B9" s="1">
        <f>Data!J9</f>
        <v>372.90517238163818</v>
      </c>
      <c r="D9" s="13" t="s">
        <v>9</v>
      </c>
      <c r="E9" s="13">
        <v>31</v>
      </c>
      <c r="F9" s="13">
        <v>16247.976902649567</v>
      </c>
      <c r="G9" s="13">
        <v>524.12828718224409</v>
      </c>
      <c r="H9" s="13">
        <v>23962.48916589388</v>
      </c>
      <c r="I9" s="11"/>
      <c r="J9" s="11"/>
      <c r="K9" s="1">
        <v>521.92242249612491</v>
      </c>
      <c r="L9" s="1">
        <v>830.13369852249514</v>
      </c>
      <c r="M9" s="1">
        <v>734.54360210915809</v>
      </c>
    </row>
    <row r="10" spans="1:13" ht="16" thickBot="1" x14ac:dyDescent="0.4">
      <c r="A10" s="1" t="str">
        <f>Data!D10</f>
        <v>Wholesale</v>
      </c>
      <c r="B10" s="1">
        <f>Data!J10</f>
        <v>545.77266574920179</v>
      </c>
      <c r="D10" s="14" t="s">
        <v>22</v>
      </c>
      <c r="E10" s="14">
        <v>31</v>
      </c>
      <c r="F10" s="14">
        <v>17569.317139710558</v>
      </c>
      <c r="G10" s="14">
        <v>566.7521657971148</v>
      </c>
      <c r="H10" s="14">
        <v>27469.827378079855</v>
      </c>
      <c r="I10" s="11"/>
      <c r="J10" s="11"/>
      <c r="K10" s="1">
        <v>415.68001582094871</v>
      </c>
      <c r="L10" s="1">
        <v>503.2671201808941</v>
      </c>
      <c r="M10" s="1">
        <v>614.24978057956264</v>
      </c>
    </row>
    <row r="11" spans="1:13" x14ac:dyDescent="0.35">
      <c r="A11" s="1" t="str">
        <f>Data!D11</f>
        <v>Individual</v>
      </c>
      <c r="B11" s="1">
        <f>Data!J11</f>
        <v>413.90524534251369</v>
      </c>
      <c r="D11" s="11"/>
      <c r="E11" s="11"/>
      <c r="F11" s="11"/>
      <c r="G11" s="11"/>
      <c r="H11" s="11"/>
      <c r="I11" s="11"/>
      <c r="J11" s="11"/>
      <c r="K11" s="1">
        <v>463.17255028533771</v>
      </c>
      <c r="L11" s="1">
        <v>421.88563910474119</v>
      </c>
      <c r="M11" s="1">
        <v>696.81069761586082</v>
      </c>
    </row>
    <row r="12" spans="1:13" x14ac:dyDescent="0.35">
      <c r="A12" s="1" t="str">
        <f>Data!D12</f>
        <v>Wholesale</v>
      </c>
      <c r="B12" s="1">
        <f>Data!J12</f>
        <v>600.05114910613997</v>
      </c>
      <c r="D12" s="11"/>
      <c r="E12" s="11"/>
      <c r="F12" s="11"/>
      <c r="G12" s="11"/>
      <c r="H12" s="11"/>
      <c r="I12" s="11"/>
      <c r="J12" s="11"/>
      <c r="K12" s="1">
        <v>830.13369852249514</v>
      </c>
      <c r="L12" s="1">
        <v>291.05760965024848</v>
      </c>
      <c r="M12" s="1">
        <v>551.57500310812304</v>
      </c>
    </row>
    <row r="13" spans="1:13" ht="16" thickBot="1" x14ac:dyDescent="0.4">
      <c r="A13" s="1" t="str">
        <f>Data!D13</f>
        <v>Wholesale</v>
      </c>
      <c r="B13" s="1">
        <f>Data!J13</f>
        <v>726.81693567394757</v>
      </c>
      <c r="D13" s="11" t="s">
        <v>59</v>
      </c>
      <c r="E13" s="11"/>
      <c r="F13" s="11"/>
      <c r="G13" s="11"/>
      <c r="H13" s="11"/>
      <c r="I13" s="11"/>
      <c r="J13" s="11"/>
      <c r="K13" s="1">
        <v>307.91532286630729</v>
      </c>
      <c r="L13" s="1">
        <v>596.96015524763516</v>
      </c>
      <c r="M13" s="1">
        <v>495.58882510192927</v>
      </c>
    </row>
    <row r="14" spans="1:13" x14ac:dyDescent="0.35">
      <c r="A14" s="1" t="str">
        <f>Data!D14</f>
        <v>Individual</v>
      </c>
      <c r="B14" s="1">
        <f>Data!J14</f>
        <v>491.90097738880718</v>
      </c>
      <c r="D14" s="12" t="s">
        <v>60</v>
      </c>
      <c r="E14" s="12" t="s">
        <v>61</v>
      </c>
      <c r="F14" s="12" t="s">
        <v>62</v>
      </c>
      <c r="G14" s="12" t="s">
        <v>63</v>
      </c>
      <c r="H14" s="12" t="s">
        <v>64</v>
      </c>
      <c r="I14" s="12" t="s">
        <v>65</v>
      </c>
      <c r="J14" s="12" t="s">
        <v>66</v>
      </c>
      <c r="K14" s="1">
        <v>557.79180936942089</v>
      </c>
      <c r="L14" s="1">
        <v>559.97758335747517</v>
      </c>
      <c r="M14" s="1">
        <v>252.880529766411</v>
      </c>
    </row>
    <row r="15" spans="1:13" x14ac:dyDescent="0.35">
      <c r="A15" s="1" t="str">
        <f>Data!D15</f>
        <v>Business</v>
      </c>
      <c r="B15" s="1">
        <f>Data!J15</f>
        <v>497.81317760107709</v>
      </c>
      <c r="D15" s="13" t="s">
        <v>67</v>
      </c>
      <c r="E15" s="13">
        <v>74840.142021697015</v>
      </c>
      <c r="F15" s="13">
        <v>2</v>
      </c>
      <c r="G15" s="13">
        <v>37420.071010848507</v>
      </c>
      <c r="H15" s="13">
        <v>1.5288683861472645</v>
      </c>
      <c r="I15" s="13">
        <v>0.22235712766931037</v>
      </c>
      <c r="J15" s="13">
        <v>3.0976980352519248</v>
      </c>
      <c r="K15" s="1">
        <v>449.13093283360729</v>
      </c>
      <c r="L15" s="1">
        <v>606.72437794032601</v>
      </c>
      <c r="M15" s="1">
        <v>573.45234536559701</v>
      </c>
    </row>
    <row r="16" spans="1:13" x14ac:dyDescent="0.35">
      <c r="A16" s="1" t="str">
        <f>Data!D16</f>
        <v>Wholesale</v>
      </c>
      <c r="B16" s="1">
        <f>Data!J16</f>
        <v>734.54360210915809</v>
      </c>
      <c r="D16" s="13" t="s">
        <v>68</v>
      </c>
      <c r="E16" s="13">
        <v>2202809.8831078648</v>
      </c>
      <c r="F16" s="13">
        <v>90</v>
      </c>
      <c r="G16" s="13">
        <v>24475.665367865164</v>
      </c>
      <c r="H16" s="13"/>
      <c r="I16" s="13"/>
      <c r="J16" s="13"/>
      <c r="K16" s="1">
        <v>734.54360210915809</v>
      </c>
      <c r="L16" s="1">
        <v>523.01127462814736</v>
      </c>
      <c r="M16" s="1">
        <v>610.02358125508351</v>
      </c>
    </row>
    <row r="17" spans="1:13" x14ac:dyDescent="0.35">
      <c r="A17" s="1" t="str">
        <f>Data!D17</f>
        <v>Business</v>
      </c>
      <c r="B17" s="1">
        <f>Data!J17</f>
        <v>610.02358125508351</v>
      </c>
      <c r="D17" s="13"/>
      <c r="E17" s="13"/>
      <c r="F17" s="13"/>
      <c r="G17" s="13"/>
      <c r="H17" s="13"/>
      <c r="I17" s="13"/>
      <c r="J17" s="13"/>
      <c r="K17" s="1">
        <v>890.46319359814106</v>
      </c>
      <c r="L17" s="1">
        <v>438.67524693903368</v>
      </c>
      <c r="M17" s="1">
        <v>252.880529766411</v>
      </c>
    </row>
    <row r="18" spans="1:13" ht="16" thickBot="1" x14ac:dyDescent="0.4">
      <c r="A18" s="1" t="str">
        <f>Data!D18</f>
        <v>Wholesale</v>
      </c>
      <c r="B18" s="1">
        <f>Data!J18</f>
        <v>614.24978057956264</v>
      </c>
      <c r="D18" s="14" t="s">
        <v>69</v>
      </c>
      <c r="E18" s="14">
        <v>2277650.0251295618</v>
      </c>
      <c r="F18" s="14">
        <v>92</v>
      </c>
      <c r="G18" s="14"/>
      <c r="H18" s="14"/>
      <c r="I18" s="14"/>
      <c r="J18" s="14"/>
      <c r="K18" s="1">
        <v>496.06702576891882</v>
      </c>
      <c r="L18" s="1">
        <v>504.65458741369969</v>
      </c>
      <c r="M18" s="1">
        <v>708.1677590396705</v>
      </c>
    </row>
    <row r="19" spans="1:13" x14ac:dyDescent="0.35">
      <c r="A19" s="1" t="str">
        <f>Data!D19</f>
        <v>Business</v>
      </c>
      <c r="B19" s="1">
        <f>Data!J19</f>
        <v>291.05760965024848</v>
      </c>
      <c r="K19" s="1">
        <v>569.036813905543</v>
      </c>
      <c r="L19" s="1">
        <v>305.47024795509333</v>
      </c>
      <c r="M19" s="1">
        <v>447.27848635895299</v>
      </c>
    </row>
    <row r="20" spans="1:13" ht="16" thickBot="1" x14ac:dyDescent="0.4">
      <c r="A20" s="1" t="str">
        <f>Data!D20</f>
        <v>Wholesale</v>
      </c>
      <c r="B20" s="1">
        <f>Data!J20</f>
        <v>696.81069761586082</v>
      </c>
      <c r="D20" s="15" t="s">
        <v>70</v>
      </c>
      <c r="E20" s="15"/>
      <c r="F20" s="15"/>
      <c r="G20" s="15"/>
      <c r="H20" s="15"/>
      <c r="I20" s="16">
        <v>566.7521657971148</v>
      </c>
      <c r="K20" s="1">
        <v>497.81317760107709</v>
      </c>
      <c r="L20" s="1">
        <v>473.37922936466907</v>
      </c>
      <c r="M20" s="1">
        <v>696.81069761586082</v>
      </c>
    </row>
    <row r="21" spans="1:13" x14ac:dyDescent="0.35">
      <c r="A21" s="1" t="str">
        <f>Data!D21</f>
        <v>Wholesale</v>
      </c>
      <c r="B21" s="1">
        <f>Data!J21</f>
        <v>551.57500310812304</v>
      </c>
      <c r="K21" s="1">
        <v>375.22752388249648</v>
      </c>
      <c r="L21" s="1">
        <v>619.41733832886609</v>
      </c>
      <c r="M21" s="1">
        <v>484.28885475832197</v>
      </c>
    </row>
    <row r="22" spans="1:13" x14ac:dyDescent="0.35">
      <c r="A22" s="1" t="str">
        <f>Data!D22</f>
        <v>Wholesale</v>
      </c>
      <c r="B22" s="1">
        <f>Data!J22</f>
        <v>495.58882510192927</v>
      </c>
      <c r="D22" s="15" t="s">
        <v>71</v>
      </c>
      <c r="E22" s="15"/>
      <c r="F22" s="15"/>
      <c r="G22" s="15"/>
      <c r="H22" s="15"/>
      <c r="I22" s="17">
        <v>0.22235712766931037</v>
      </c>
      <c r="K22" s="1">
        <v>319.56344705841639</v>
      </c>
      <c r="L22" s="1">
        <v>608.0353746788893</v>
      </c>
      <c r="M22" s="1">
        <v>504.65458741369969</v>
      </c>
    </row>
    <row r="23" spans="1:13" x14ac:dyDescent="0.35">
      <c r="A23" s="1" t="str">
        <f>Data!D23</f>
        <v>Wholesale</v>
      </c>
      <c r="B23" s="1">
        <f>Data!J23</f>
        <v>252.880529766411</v>
      </c>
      <c r="K23" s="1">
        <v>619.41733832886609</v>
      </c>
      <c r="L23" s="1">
        <v>573.24211385453748</v>
      </c>
      <c r="M23" s="1">
        <v>830.13369852249514</v>
      </c>
    </row>
    <row r="24" spans="1:13" x14ac:dyDescent="0.35">
      <c r="A24" s="1" t="str">
        <f>Data!D24</f>
        <v>Individual</v>
      </c>
      <c r="B24" s="1">
        <f>Data!J24</f>
        <v>294.05947140624812</v>
      </c>
      <c r="D24" s="15" t="s">
        <v>72</v>
      </c>
      <c r="E24" s="15"/>
      <c r="F24" s="15"/>
      <c r="G24" s="15"/>
      <c r="H24" s="15"/>
      <c r="K24" s="1">
        <v>362.0806959925111</v>
      </c>
      <c r="L24" s="1">
        <v>581.24124671152902</v>
      </c>
      <c r="M24" s="1">
        <v>523.01127462814736</v>
      </c>
    </row>
    <row r="25" spans="1:13" ht="15.5" customHeight="1" x14ac:dyDescent="0.35">
      <c r="A25" s="1" t="str">
        <f>Data!D25</f>
        <v>Business</v>
      </c>
      <c r="B25" s="1">
        <f>Data!J25</f>
        <v>521.92242249612491</v>
      </c>
      <c r="D25" s="18" t="s">
        <v>73</v>
      </c>
      <c r="E25" s="18"/>
      <c r="F25" s="18"/>
      <c r="G25" s="18"/>
      <c r="H25" s="18"/>
      <c r="K25" s="1">
        <v>551.57500310812304</v>
      </c>
      <c r="L25" s="1">
        <v>545.77266574920179</v>
      </c>
      <c r="M25" s="1">
        <v>521.92242249612491</v>
      </c>
    </row>
    <row r="26" spans="1:13" x14ac:dyDescent="0.35">
      <c r="A26" s="1" t="str">
        <f>Data!D26</f>
        <v>Business</v>
      </c>
      <c r="B26" s="1">
        <f>Data!J26</f>
        <v>415.68001582094871</v>
      </c>
      <c r="D26" s="18"/>
      <c r="E26" s="18"/>
      <c r="F26" s="18"/>
      <c r="G26" s="18"/>
      <c r="H26" s="18"/>
      <c r="K26" s="1">
        <v>403.40831801853841</v>
      </c>
      <c r="L26" s="1">
        <v>726.81693567394757</v>
      </c>
      <c r="M26" s="1">
        <v>659.36358432663053</v>
      </c>
    </row>
    <row r="27" spans="1:13" x14ac:dyDescent="0.35">
      <c r="A27" s="1" t="str">
        <f>Data!D27</f>
        <v>Business</v>
      </c>
      <c r="B27" s="1">
        <f>Data!J27</f>
        <v>463.17255028533771</v>
      </c>
      <c r="K27" s="1">
        <v>518.08895796790466</v>
      </c>
      <c r="L27" s="1">
        <v>886.1339798802187</v>
      </c>
      <c r="M27" s="1">
        <v>648.04278931605404</v>
      </c>
    </row>
    <row r="28" spans="1:13" x14ac:dyDescent="0.35">
      <c r="A28" s="1" t="str">
        <f>Data!D28</f>
        <v>Individual</v>
      </c>
      <c r="B28" s="1">
        <f>Data!J28</f>
        <v>720.91010268149512</v>
      </c>
      <c r="K28" s="1">
        <v>307.91532286630729</v>
      </c>
      <c r="L28" s="1">
        <v>664.15565877204904</v>
      </c>
      <c r="M28" s="1">
        <v>551.57500310812304</v>
      </c>
    </row>
    <row r="29" spans="1:13" x14ac:dyDescent="0.35">
      <c r="A29" s="1" t="str">
        <f>Data!D29</f>
        <v>Business</v>
      </c>
      <c r="B29" s="1">
        <f>Data!J29</f>
        <v>830.13369852249514</v>
      </c>
      <c r="K29" s="1">
        <v>375.22752388249648</v>
      </c>
      <c r="L29" s="1">
        <v>603.45495957616026</v>
      </c>
      <c r="M29" s="1">
        <v>886.1339798802187</v>
      </c>
    </row>
    <row r="30" spans="1:13" x14ac:dyDescent="0.35">
      <c r="A30" s="1" t="str">
        <f>Data!D30</f>
        <v>Wholesale</v>
      </c>
      <c r="B30" s="1">
        <f>Data!J30</f>
        <v>573.45234536559701</v>
      </c>
      <c r="K30" s="1">
        <v>291.05760965024848</v>
      </c>
      <c r="L30" s="1">
        <v>454.85168594785551</v>
      </c>
      <c r="M30" s="1">
        <v>558.42480133446179</v>
      </c>
    </row>
    <row r="31" spans="1:13" x14ac:dyDescent="0.35">
      <c r="A31" s="1" t="str">
        <f>Data!D31</f>
        <v>Individual</v>
      </c>
      <c r="B31" s="1">
        <f>Data!J31</f>
        <v>473.55217273725202</v>
      </c>
      <c r="K31" s="1">
        <v>504.65458741369969</v>
      </c>
      <c r="L31" s="1">
        <v>167.05152762488819</v>
      </c>
      <c r="M31" s="1">
        <v>569.036813905543</v>
      </c>
    </row>
    <row r="32" spans="1:13" x14ac:dyDescent="0.35">
      <c r="A32" s="1" t="str">
        <f>Data!D32</f>
        <v>Individual</v>
      </c>
      <c r="B32" s="1">
        <f>Data!J32</f>
        <v>545.77266574920179</v>
      </c>
      <c r="K32" s="1">
        <v>419.38042762271778</v>
      </c>
      <c r="L32" s="1">
        <v>447.27848635895299</v>
      </c>
      <c r="M32" s="1">
        <v>252.880529766411</v>
      </c>
    </row>
    <row r="33" spans="1:13" x14ac:dyDescent="0.35">
      <c r="A33" s="1" t="str">
        <f>Data!D33</f>
        <v>Individual</v>
      </c>
      <c r="B33" s="1">
        <f>Data!J33</f>
        <v>375.22752388249648</v>
      </c>
      <c r="M33" s="1">
        <v>773.23782906934002</v>
      </c>
    </row>
    <row r="34" spans="1:13" x14ac:dyDescent="0.35">
      <c r="A34" s="1" t="str">
        <f>Data!D34</f>
        <v>Wholesale</v>
      </c>
      <c r="B34" s="1">
        <f>Data!J34</f>
        <v>610.02358125508351</v>
      </c>
      <c r="M34" s="1">
        <v>817.8805740858752</v>
      </c>
    </row>
    <row r="35" spans="1:13" x14ac:dyDescent="0.35">
      <c r="A35" s="1" t="str">
        <f>Data!D35</f>
        <v>Individual</v>
      </c>
      <c r="B35" s="1">
        <f>Data!J35</f>
        <v>830.13369852249514</v>
      </c>
      <c r="M35" s="1">
        <v>519.22626043512992</v>
      </c>
    </row>
    <row r="36" spans="1:13" x14ac:dyDescent="0.35">
      <c r="A36" s="1" t="str">
        <f>Data!D36</f>
        <v>Business</v>
      </c>
      <c r="B36" s="1">
        <f>Data!J36</f>
        <v>307.91532286630729</v>
      </c>
      <c r="M36" s="1">
        <v>389.38710677341862</v>
      </c>
    </row>
    <row r="37" spans="1:13" x14ac:dyDescent="0.35">
      <c r="A37" s="1" t="str">
        <f>Data!D37</f>
        <v>Business</v>
      </c>
      <c r="B37" s="1">
        <f>Data!J37</f>
        <v>557.79180936942089</v>
      </c>
      <c r="M37" s="1">
        <v>521.92242249612491</v>
      </c>
    </row>
    <row r="38" spans="1:13" x14ac:dyDescent="0.35">
      <c r="A38" s="1" t="str">
        <f>Data!D38</f>
        <v>Business</v>
      </c>
      <c r="B38" s="1">
        <f>Data!J38</f>
        <v>449.13093283360729</v>
      </c>
      <c r="M38" s="1">
        <v>518.08895796790466</v>
      </c>
    </row>
    <row r="39" spans="1:13" x14ac:dyDescent="0.35">
      <c r="A39" s="1" t="str">
        <f>Data!D39</f>
        <v>Business</v>
      </c>
      <c r="B39" s="1">
        <f>Data!J39</f>
        <v>734.54360210915809</v>
      </c>
      <c r="M39" s="1">
        <v>734.54360210915809</v>
      </c>
    </row>
    <row r="40" spans="1:13" x14ac:dyDescent="0.35">
      <c r="A40" s="1" t="str">
        <f>Data!D40</f>
        <v>Wholesale</v>
      </c>
      <c r="B40" s="1">
        <f>Data!J40</f>
        <v>252.880529766411</v>
      </c>
    </row>
    <row r="41" spans="1:13" x14ac:dyDescent="0.35">
      <c r="A41" s="1" t="str">
        <f>Data!D41</f>
        <v>Wholesale</v>
      </c>
      <c r="B41" s="1">
        <f>Data!J41</f>
        <v>708.1677590396705</v>
      </c>
    </row>
    <row r="42" spans="1:13" x14ac:dyDescent="0.35">
      <c r="A42" s="1" t="str">
        <f>Data!D42</f>
        <v>Wholesale</v>
      </c>
      <c r="B42" s="1">
        <f>Data!J42</f>
        <v>447.27848635895299</v>
      </c>
    </row>
    <row r="43" spans="1:13" x14ac:dyDescent="0.35">
      <c r="A43" s="1" t="str">
        <f>Data!D43</f>
        <v>Business</v>
      </c>
      <c r="B43" s="1">
        <f>Data!J43</f>
        <v>890.46319359814106</v>
      </c>
    </row>
    <row r="44" spans="1:13" x14ac:dyDescent="0.35">
      <c r="A44" s="1" t="str">
        <f>Data!D44</f>
        <v>Individual</v>
      </c>
      <c r="B44" s="1">
        <f>Data!J44</f>
        <v>503.2671201808941</v>
      </c>
    </row>
    <row r="45" spans="1:13" x14ac:dyDescent="0.35">
      <c r="A45" s="1" t="str">
        <f>Data!D45</f>
        <v>Individual</v>
      </c>
      <c r="B45" s="1">
        <f>Data!J45</f>
        <v>421.88563910474119</v>
      </c>
    </row>
    <row r="46" spans="1:13" x14ac:dyDescent="0.35">
      <c r="A46" s="1" t="str">
        <f>Data!D46</f>
        <v>Individual</v>
      </c>
      <c r="B46" s="1">
        <f>Data!J46</f>
        <v>291.05760965024848</v>
      </c>
    </row>
    <row r="47" spans="1:13" x14ac:dyDescent="0.35">
      <c r="A47" s="1" t="str">
        <f>Data!D47</f>
        <v>Individual</v>
      </c>
      <c r="B47" s="1">
        <f>Data!J47</f>
        <v>596.96015524763516</v>
      </c>
    </row>
    <row r="48" spans="1:13" x14ac:dyDescent="0.35">
      <c r="A48" s="1" t="str">
        <f>Data!D48</f>
        <v>Individual</v>
      </c>
      <c r="B48" s="1">
        <f>Data!J48</f>
        <v>559.97758335747517</v>
      </c>
    </row>
    <row r="49" spans="1:2" x14ac:dyDescent="0.35">
      <c r="A49" s="1" t="str">
        <f>Data!D49</f>
        <v>Wholesale</v>
      </c>
      <c r="B49" s="1">
        <f>Data!J49</f>
        <v>696.81069761586082</v>
      </c>
    </row>
    <row r="50" spans="1:2" x14ac:dyDescent="0.35">
      <c r="A50" s="1" t="str">
        <f>Data!D50</f>
        <v>Individual</v>
      </c>
      <c r="B50" s="1">
        <f>Data!J50</f>
        <v>606.72437794032601</v>
      </c>
    </row>
    <row r="51" spans="1:2" x14ac:dyDescent="0.35">
      <c r="A51" s="1" t="str">
        <f>Data!D51</f>
        <v>Wholesale</v>
      </c>
      <c r="B51" s="1">
        <f>Data!J51</f>
        <v>484.28885475832197</v>
      </c>
    </row>
    <row r="52" spans="1:2" x14ac:dyDescent="0.35">
      <c r="A52" s="1" t="str">
        <f>Data!D52</f>
        <v>Wholesale</v>
      </c>
      <c r="B52" s="1">
        <f>Data!J52</f>
        <v>504.65458741369969</v>
      </c>
    </row>
    <row r="53" spans="1:2" x14ac:dyDescent="0.35">
      <c r="A53" s="1" t="str">
        <f>Data!D53</f>
        <v>Business</v>
      </c>
      <c r="B53" s="1">
        <f>Data!J53</f>
        <v>496.06702576891882</v>
      </c>
    </row>
    <row r="54" spans="1:2" x14ac:dyDescent="0.35">
      <c r="A54" s="1" t="str">
        <f>Data!D54</f>
        <v>Business</v>
      </c>
      <c r="B54" s="1">
        <f>Data!J54</f>
        <v>569.036813905543</v>
      </c>
    </row>
    <row r="55" spans="1:2" x14ac:dyDescent="0.35">
      <c r="A55" s="1" t="str">
        <f>Data!D55</f>
        <v>Individual</v>
      </c>
      <c r="B55" s="1">
        <f>Data!J55</f>
        <v>523.01127462814736</v>
      </c>
    </row>
    <row r="56" spans="1:2" x14ac:dyDescent="0.35">
      <c r="A56" s="1" t="str">
        <f>Data!D56</f>
        <v>Individual</v>
      </c>
      <c r="B56" s="1">
        <f>Data!J56</f>
        <v>438.67524693903368</v>
      </c>
    </row>
    <row r="57" spans="1:2" x14ac:dyDescent="0.35">
      <c r="A57" s="1" t="str">
        <f>Data!D57</f>
        <v>Wholesale</v>
      </c>
      <c r="B57" s="1">
        <f>Data!J57</f>
        <v>830.13369852249514</v>
      </c>
    </row>
    <row r="58" spans="1:2" x14ac:dyDescent="0.35">
      <c r="A58" s="1" t="str">
        <f>Data!D58</f>
        <v>Business</v>
      </c>
      <c r="B58" s="1">
        <f>Data!J58</f>
        <v>497.81317760107709</v>
      </c>
    </row>
    <row r="59" spans="1:2" x14ac:dyDescent="0.35">
      <c r="A59" s="1" t="str">
        <f>Data!D59</f>
        <v>Business</v>
      </c>
      <c r="B59" s="1">
        <f>Data!J59</f>
        <v>375.22752388249648</v>
      </c>
    </row>
    <row r="60" spans="1:2" x14ac:dyDescent="0.35">
      <c r="A60" s="1" t="str">
        <f>Data!D60</f>
        <v>Wholesale</v>
      </c>
      <c r="B60" s="1">
        <f>Data!J60</f>
        <v>523.01127462814736</v>
      </c>
    </row>
    <row r="61" spans="1:2" x14ac:dyDescent="0.35">
      <c r="A61" s="1" t="str">
        <f>Data!D61</f>
        <v>Individual</v>
      </c>
      <c r="B61" s="1">
        <f>Data!J61</f>
        <v>504.65458741369969</v>
      </c>
    </row>
    <row r="62" spans="1:2" x14ac:dyDescent="0.35">
      <c r="A62" s="1" t="str">
        <f>Data!D62</f>
        <v>Business</v>
      </c>
      <c r="B62" s="1">
        <f>Data!J62</f>
        <v>319.56344705841639</v>
      </c>
    </row>
    <row r="63" spans="1:2" x14ac:dyDescent="0.35">
      <c r="A63" s="1" t="str">
        <f>Data!D63</f>
        <v>Business</v>
      </c>
      <c r="B63" s="1">
        <f>Data!J63</f>
        <v>619.41733832886609</v>
      </c>
    </row>
    <row r="64" spans="1:2" x14ac:dyDescent="0.35">
      <c r="A64" s="1" t="str">
        <f>Data!D64</f>
        <v>Individual</v>
      </c>
      <c r="B64" s="1">
        <f>Data!J64</f>
        <v>305.47024795509333</v>
      </c>
    </row>
    <row r="65" spans="1:2" x14ac:dyDescent="0.35">
      <c r="A65" s="1" t="str">
        <f>Data!D65</f>
        <v>Wholesale</v>
      </c>
      <c r="B65" s="1">
        <f>Data!J65</f>
        <v>521.92242249612491</v>
      </c>
    </row>
    <row r="66" spans="1:2" x14ac:dyDescent="0.35">
      <c r="A66" s="1" t="str">
        <f>Data!D66</f>
        <v>Individual</v>
      </c>
      <c r="B66" s="1">
        <f>Data!J66</f>
        <v>473.37922936466907</v>
      </c>
    </row>
    <row r="67" spans="1:2" x14ac:dyDescent="0.35">
      <c r="A67" s="1" t="str">
        <f>Data!D67</f>
        <v>Individual</v>
      </c>
      <c r="B67" s="1">
        <f>Data!J67</f>
        <v>619.41733832886609</v>
      </c>
    </row>
    <row r="68" spans="1:2" x14ac:dyDescent="0.35">
      <c r="A68" s="1" t="str">
        <f>Data!D68</f>
        <v>Wholesale</v>
      </c>
      <c r="B68" s="1">
        <f>Data!J68</f>
        <v>659.36358432663053</v>
      </c>
    </row>
    <row r="69" spans="1:2" x14ac:dyDescent="0.35">
      <c r="A69" s="1" t="str">
        <f>Data!D69</f>
        <v>Wholesale</v>
      </c>
      <c r="B69" s="1">
        <f>Data!J69</f>
        <v>648.04278931605404</v>
      </c>
    </row>
    <row r="70" spans="1:2" x14ac:dyDescent="0.35">
      <c r="A70" s="1" t="str">
        <f>Data!D70</f>
        <v>Individual</v>
      </c>
      <c r="B70" s="1">
        <f>Data!J70</f>
        <v>608.0353746788893</v>
      </c>
    </row>
    <row r="71" spans="1:2" x14ac:dyDescent="0.35">
      <c r="A71" s="1" t="str">
        <f>Data!D71</f>
        <v>Business</v>
      </c>
      <c r="B71" s="1">
        <f>Data!J71</f>
        <v>362.0806959925111</v>
      </c>
    </row>
    <row r="72" spans="1:2" x14ac:dyDescent="0.35">
      <c r="A72" s="1" t="str">
        <f>Data!D72</f>
        <v>Individual</v>
      </c>
      <c r="B72" s="1">
        <f>Data!J72</f>
        <v>573.24211385453748</v>
      </c>
    </row>
    <row r="73" spans="1:2" x14ac:dyDescent="0.35">
      <c r="A73" s="1" t="str">
        <f>Data!D73</f>
        <v>Business</v>
      </c>
      <c r="B73" s="1">
        <f>Data!J73</f>
        <v>551.57500310812304</v>
      </c>
    </row>
    <row r="74" spans="1:2" x14ac:dyDescent="0.35">
      <c r="A74" s="1" t="str">
        <f>Data!D74</f>
        <v>Individual</v>
      </c>
      <c r="B74" s="1">
        <f>Data!J74</f>
        <v>581.24124671152902</v>
      </c>
    </row>
    <row r="75" spans="1:2" x14ac:dyDescent="0.35">
      <c r="A75" s="1" t="str">
        <f>Data!D75</f>
        <v>Wholesale</v>
      </c>
      <c r="B75" s="1">
        <f>Data!J75</f>
        <v>551.57500310812304</v>
      </c>
    </row>
    <row r="76" spans="1:2" x14ac:dyDescent="0.35">
      <c r="A76" s="1" t="str">
        <f>Data!D76</f>
        <v>Individual</v>
      </c>
      <c r="B76" s="1">
        <f>Data!J76</f>
        <v>545.77266574920179</v>
      </c>
    </row>
    <row r="77" spans="1:2" x14ac:dyDescent="0.35">
      <c r="A77" s="1" t="str">
        <f>Data!D77</f>
        <v>Business</v>
      </c>
      <c r="B77" s="1">
        <f>Data!J77</f>
        <v>403.40831801853841</v>
      </c>
    </row>
    <row r="78" spans="1:2" x14ac:dyDescent="0.35">
      <c r="A78" s="1" t="str">
        <f>Data!D78</f>
        <v>Wholesale</v>
      </c>
      <c r="B78" s="1">
        <f>Data!J78</f>
        <v>886.1339798802187</v>
      </c>
    </row>
    <row r="79" spans="1:2" x14ac:dyDescent="0.35">
      <c r="A79" s="1" t="str">
        <f>Data!D79</f>
        <v>Individual</v>
      </c>
      <c r="B79" s="1">
        <f>Data!J79</f>
        <v>726.81693567394757</v>
      </c>
    </row>
    <row r="80" spans="1:2" x14ac:dyDescent="0.35">
      <c r="A80" s="1" t="str">
        <f>Data!D80</f>
        <v>Individual</v>
      </c>
      <c r="B80" s="1">
        <f>Data!J80</f>
        <v>886.1339798802187</v>
      </c>
    </row>
    <row r="81" spans="1:2" x14ac:dyDescent="0.35">
      <c r="A81" s="1" t="str">
        <f>Data!D81</f>
        <v>Individual</v>
      </c>
      <c r="B81" s="1">
        <f>Data!J81</f>
        <v>664.15565877204904</v>
      </c>
    </row>
    <row r="82" spans="1:2" x14ac:dyDescent="0.35">
      <c r="A82" s="1" t="str">
        <f>Data!D82</f>
        <v>Wholesale</v>
      </c>
      <c r="B82" s="1">
        <f>Data!J82</f>
        <v>558.42480133446179</v>
      </c>
    </row>
    <row r="83" spans="1:2" x14ac:dyDescent="0.35">
      <c r="A83" s="1" t="str">
        <f>Data!D83</f>
        <v>Wholesale</v>
      </c>
      <c r="B83" s="1">
        <f>Data!J83</f>
        <v>569.036813905543</v>
      </c>
    </row>
    <row r="84" spans="1:2" x14ac:dyDescent="0.35">
      <c r="A84" s="1" t="str">
        <f>Data!D84</f>
        <v>Wholesale</v>
      </c>
      <c r="B84" s="1">
        <f>Data!J84</f>
        <v>252.880529766411</v>
      </c>
    </row>
    <row r="85" spans="1:2" x14ac:dyDescent="0.35">
      <c r="A85" s="1" t="str">
        <f>Data!D85</f>
        <v>Wholesale</v>
      </c>
      <c r="B85" s="1">
        <f>Data!J85</f>
        <v>773.23782906934002</v>
      </c>
    </row>
    <row r="86" spans="1:2" x14ac:dyDescent="0.35">
      <c r="A86" s="1" t="str">
        <f>Data!D86</f>
        <v>Wholesale</v>
      </c>
      <c r="B86" s="1">
        <f>Data!J86</f>
        <v>817.8805740858752</v>
      </c>
    </row>
    <row r="87" spans="1:2" x14ac:dyDescent="0.35">
      <c r="A87" s="1" t="str">
        <f>Data!D87</f>
        <v>Individual</v>
      </c>
      <c r="B87" s="1">
        <f>Data!J87</f>
        <v>603.45495957616026</v>
      </c>
    </row>
    <row r="88" spans="1:2" x14ac:dyDescent="0.35">
      <c r="A88" s="1" t="str">
        <f>Data!D88</f>
        <v>Business</v>
      </c>
      <c r="B88" s="1">
        <f>Data!J88</f>
        <v>518.08895796790466</v>
      </c>
    </row>
    <row r="89" spans="1:2" x14ac:dyDescent="0.35">
      <c r="A89" s="1" t="str">
        <f>Data!D89</f>
        <v>Business</v>
      </c>
      <c r="B89" s="1">
        <f>Data!J89</f>
        <v>307.91532286630729</v>
      </c>
    </row>
    <row r="90" spans="1:2" x14ac:dyDescent="0.35">
      <c r="A90" s="1" t="str">
        <f>Data!D90</f>
        <v>Business</v>
      </c>
      <c r="B90" s="1">
        <f>Data!J90</f>
        <v>375.22752388249648</v>
      </c>
    </row>
    <row r="91" spans="1:2" x14ac:dyDescent="0.35">
      <c r="A91" s="1" t="str">
        <f>Data!D91</f>
        <v>Wholesale</v>
      </c>
      <c r="B91" s="1">
        <f>Data!J91</f>
        <v>519.22626043512992</v>
      </c>
    </row>
    <row r="92" spans="1:2" x14ac:dyDescent="0.35">
      <c r="A92" s="1" t="str">
        <f>Data!D92</f>
        <v>Business</v>
      </c>
      <c r="B92" s="1">
        <f>Data!J92</f>
        <v>291.05760965024848</v>
      </c>
    </row>
    <row r="93" spans="1:2" x14ac:dyDescent="0.35">
      <c r="A93" s="1" t="str">
        <f>Data!D93</f>
        <v>Wholesale</v>
      </c>
      <c r="B93" s="1">
        <f>Data!J93</f>
        <v>389.38710677341862</v>
      </c>
    </row>
    <row r="94" spans="1:2" x14ac:dyDescent="0.35">
      <c r="A94" s="1" t="str">
        <f>Data!D94</f>
        <v>Individual</v>
      </c>
      <c r="B94" s="1">
        <f>Data!J94</f>
        <v>454.85168594785551</v>
      </c>
    </row>
    <row r="95" spans="1:2" x14ac:dyDescent="0.35">
      <c r="A95" s="1" t="str">
        <f>Data!D95</f>
        <v>Wholesale</v>
      </c>
      <c r="B95" s="1">
        <f>Data!J95</f>
        <v>521.92242249612491</v>
      </c>
    </row>
    <row r="96" spans="1:2" x14ac:dyDescent="0.35">
      <c r="A96" s="1" t="str">
        <f>Data!D96</f>
        <v>Wholesale</v>
      </c>
      <c r="B96" s="1">
        <f>Data!J96</f>
        <v>518.08895796790466</v>
      </c>
    </row>
    <row r="97" spans="1:2" x14ac:dyDescent="0.35">
      <c r="A97" s="1" t="str">
        <f>Data!D97</f>
        <v>Individual</v>
      </c>
      <c r="B97" s="1">
        <f>Data!J97</f>
        <v>167.05152762488819</v>
      </c>
    </row>
    <row r="98" spans="1:2" x14ac:dyDescent="0.35">
      <c r="A98" s="1" t="str">
        <f>Data!D98</f>
        <v>Wholesale</v>
      </c>
      <c r="B98" s="1">
        <f>Data!J98</f>
        <v>734.54360210915809</v>
      </c>
    </row>
    <row r="99" spans="1:2" x14ac:dyDescent="0.35">
      <c r="A99" s="1" t="str">
        <f>Data!D99</f>
        <v>Individual</v>
      </c>
      <c r="B99" s="1">
        <f>Data!J99</f>
        <v>447.27848635895299</v>
      </c>
    </row>
    <row r="100" spans="1:2" x14ac:dyDescent="0.35">
      <c r="A100" s="1" t="str">
        <f>Data!D100</f>
        <v>Business</v>
      </c>
      <c r="B100" s="1">
        <f>Data!J100</f>
        <v>504.65458741369969</v>
      </c>
    </row>
    <row r="101" spans="1:2" x14ac:dyDescent="0.35">
      <c r="A101" s="1" t="str">
        <f>Data!D101</f>
        <v>Business</v>
      </c>
      <c r="B101" s="1">
        <f>Data!J101</f>
        <v>419.38042762271778</v>
      </c>
    </row>
  </sheetData>
  <autoFilter ref="A1:B101" xr:uid="{97B9E6FC-7F28-1F4A-9631-C7F8F2D8822D}"/>
  <mergeCells count="5">
    <mergeCell ref="D25:H26"/>
    <mergeCell ref="D2:J2"/>
    <mergeCell ref="D20:H20"/>
    <mergeCell ref="D22:H22"/>
    <mergeCell ref="D24:H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AD6B-0828-466A-852D-46FE2CD76857}">
  <dimension ref="F9:F39"/>
  <sheetViews>
    <sheetView workbookViewId="0">
      <selection activeCell="C2" sqref="C2:C39"/>
    </sheetView>
  </sheetViews>
  <sheetFormatPr defaultRowHeight="15.5" x14ac:dyDescent="0.35"/>
  <sheetData>
    <row r="9" spans="6:6" x14ac:dyDescent="0.35">
      <c r="F9" s="1"/>
    </row>
    <row r="10" spans="6:6" x14ac:dyDescent="0.35">
      <c r="F10" s="1"/>
    </row>
    <row r="11" spans="6:6" x14ac:dyDescent="0.35">
      <c r="F11" s="1"/>
    </row>
    <row r="12" spans="6:6" x14ac:dyDescent="0.35">
      <c r="F12" s="1"/>
    </row>
    <row r="13" spans="6:6" x14ac:dyDescent="0.35">
      <c r="F13" s="1"/>
    </row>
    <row r="14" spans="6:6" x14ac:dyDescent="0.35">
      <c r="F14" s="1"/>
    </row>
    <row r="15" spans="6:6" x14ac:dyDescent="0.35">
      <c r="F15" s="1"/>
    </row>
    <row r="16" spans="6:6" x14ac:dyDescent="0.35">
      <c r="F16" s="1"/>
    </row>
    <row r="17" spans="6:6" x14ac:dyDescent="0.35">
      <c r="F17" s="1"/>
    </row>
    <row r="18" spans="6:6" x14ac:dyDescent="0.35">
      <c r="F18" s="1"/>
    </row>
    <row r="19" spans="6:6" x14ac:dyDescent="0.35">
      <c r="F19" s="1"/>
    </row>
    <row r="20" spans="6:6" x14ac:dyDescent="0.35">
      <c r="F20" s="1"/>
    </row>
    <row r="21" spans="6:6" x14ac:dyDescent="0.35">
      <c r="F21" s="1"/>
    </row>
    <row r="22" spans="6:6" x14ac:dyDescent="0.35">
      <c r="F22" s="1"/>
    </row>
    <row r="23" spans="6:6" x14ac:dyDescent="0.35">
      <c r="F23" s="1"/>
    </row>
    <row r="24" spans="6:6" x14ac:dyDescent="0.35">
      <c r="F24" s="1"/>
    </row>
    <row r="25" spans="6:6" x14ac:dyDescent="0.35">
      <c r="F25" s="1"/>
    </row>
    <row r="26" spans="6:6" x14ac:dyDescent="0.35">
      <c r="F26" s="1"/>
    </row>
    <row r="27" spans="6:6" x14ac:dyDescent="0.35">
      <c r="F27" s="1"/>
    </row>
    <row r="28" spans="6:6" x14ac:dyDescent="0.35">
      <c r="F28" s="1"/>
    </row>
    <row r="29" spans="6:6" x14ac:dyDescent="0.35">
      <c r="F29" s="1"/>
    </row>
    <row r="30" spans="6:6" x14ac:dyDescent="0.35">
      <c r="F30" s="1"/>
    </row>
    <row r="31" spans="6:6" x14ac:dyDescent="0.35">
      <c r="F31" s="1"/>
    </row>
    <row r="32" spans="6:6" x14ac:dyDescent="0.35">
      <c r="F32" s="1"/>
    </row>
    <row r="33" spans="6:6" x14ac:dyDescent="0.35">
      <c r="F33" s="1"/>
    </row>
    <row r="34" spans="6:6" x14ac:dyDescent="0.35">
      <c r="F34" s="1"/>
    </row>
    <row r="35" spans="6:6" x14ac:dyDescent="0.35">
      <c r="F35" s="1"/>
    </row>
    <row r="36" spans="6:6" x14ac:dyDescent="0.35">
      <c r="F36" s="1"/>
    </row>
    <row r="37" spans="6:6" x14ac:dyDescent="0.35">
      <c r="F37" s="1"/>
    </row>
    <row r="38" spans="6:6" x14ac:dyDescent="0.35">
      <c r="F38" s="1"/>
    </row>
    <row r="39" spans="6:6" x14ac:dyDescent="0.35">
      <c r="F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Sejal Rokade</cp:lastModifiedBy>
  <dcterms:created xsi:type="dcterms:W3CDTF">2024-02-28T12:51:25Z</dcterms:created>
  <dcterms:modified xsi:type="dcterms:W3CDTF">2025-02-15T07:25:33Z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