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28395" windowHeight="12210"/>
  </x:bookViews>
  <x:sheets>
    <x:sheet name="요약" sheetId="1" r:id="rId4"/>
  </x:sheets>
  <x:definedNames>
    <x:definedName name="_xlnm.Print_Area" localSheetId="0">요약!$A$1:$J$32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<x:sst xmlns:r="http://schemas.openxmlformats.org/officeDocument/2006/relationships" xmlns:c="http://schemas.openxmlformats.org/drawingml/2006/chart" xmlns:x="http://schemas.openxmlformats.org/spreadsheetml/2006/main" count="83" uniqueCount="81">
  <x:si>
    <x:t>https://www.devicemart.co.kr/goods/view?no=7941</x:t>
  </x:si>
  <x:si>
    <x:t>https://www.devicemart.co.kr/goods/view?no=2736</x:t>
  </x:si>
  <x:si>
    <x:t>http://www.devicemart.co.kr/goods/view?no=10974599</x:t>
  </x:si>
  <x:si>
    <x:t>http://www.devicemart.co.kr/goods/view?no=1321195</x:t>
  </x:si>
  <x:si>
    <x:t>https://www.devicemart.co.kr/goods/view?no=1313388</x:t>
  </x:si>
  <x:si>
    <x:t>https://www.devicemart.co.kr/goods/view?no=1360976</x:t>
  </x:si>
  <x:si>
    <x:t>https://www.devicemart.co.kr/goods/view?no=1384235</x:t>
  </x:si>
  <x:si>
    <x:t>https://www.devicemart.co.kr/goods/view?no=1349602</x:t>
  </x:si>
  <x:si>
    <x:t>https://www.devicemart.co.kr/goods/view?no=12234996</x:t>
  </x:si>
  <x:si>
    <x:t>https://www.devicemart.co.kr/goods/view?no=12548393</x:t>
  </x:si>
  <x:si>
    <x:t>http://www.devicemart.co.kr/goods/view?no=1289991</x:t>
  </x:si>
  <x:si>
    <x:t>https://www.devicemart.co.kr/goods/view?no=1077951</x:t>
  </x:si>
  <x:si>
    <x:t>https://www.devicemart.co.kr/goods/view?no=1321192</x:t>
  </x:si>
  <x:si>
    <x:t>https://www.devicemart.co.kr/goods/view?no=1327440</x:t>
  </x:si>
  <x:si>
    <x:t>http://www.devicemart.co.kr/goods/view?no=1321196</x:t>
  </x:si>
  <x:si>
    <x:t>https://www.devicemart.co.kr/goods/view?no=12553062</x:t>
  </x:si>
  <x:si>
    <x:t>https://www.devicemart.co.kr/goods/view?no=1327456</x:t>
  </x:si>
  <x:si>
    <x:t>https://www.devicemart.co.kr/goods/view?no=12237580</x:t>
  </x:si>
  <x:si>
    <x:t>4선식 Full Bridge, 5Kg Al Beam</x:t>
  </x:si>
  <x:si>
    <x:t>무게측정기 로드셀 (Load Cell) 5Kg</x:t>
  </x:si>
  <x:si>
    <x:t>HX711 로드셀 측정 24비트 AD 컨버터 모듈</x:t>
  </x:si>
  <x:si>
    <x:t>Raspberry Pi 4 Model B 8GB</x:t>
  </x:si>
  <x:si>
    <x:t>초저점도용(플라스틱용) 순간접착제</x:t>
  </x:si>
  <x:si>
    <x:t>컨베이어벨트-중형
(높이조절용)</x:t>
  </x:si>
  <x:si>
    <x:t>쓰리엠 전기 절연 테이프 1610</x:t>
  </x:si>
  <x:si>
    <x:t>총 금액</x:t>
  </x:si>
  <x:si>
    <x:t>단가 (원)</x:t>
  </x:si>
  <x:si>
    <x:t>양면테이프</x:t>
  </x:si>
  <x:si>
    <x:t>CK8774</x:t>
  </x:si>
  <x:si>
    <x:t>과즙팡팡</x:t>
  </x:si>
  <x:si>
    <x:t>CH254</x:t>
  </x:si>
  <x:si>
    <x:t>Pi 어댑터</x:t>
  </x:si>
  <x:si>
    <x:t>MG996R</x:t>
  </x:si>
  <x:si>
    <x:t>포맥스판(흰색) 900x400mm 홀가공: 안함, 모서리 라운드 가공: 전체 4개, 테두리 45도 가공: 선택함</x:t>
  </x:si>
  <x:si>
    <x:t>https://smartstore.naver.com/ideaplay/products/2377828715#qanda</x:t>
  </x:si>
  <x:si>
    <x:t xml:space="preserve">https://www.acryiae.com/front/product/view.do?productSeq=14&amp;n_media=27758&amp;n_query=%ED%8F%AC%EB%A7%A5%EC%8A%A4&amp;n_rank=1&amp;n_ad_group=grp-a001-02-000000012321372&amp;n_ad=nad-a001-02-000000072642302&amp;n_campaign_type=2&amp;n_mall_pid=14&amp;n_ad_group_type=2&amp;NaPm=ct%3Dkhznehmw%7Cci%3D0zC0002Hna1txJzbOflK%7Ctr%3Dpla%7Chk%3Dd18fa55a85b40ea5601edca5c0cdfdbd3b06e758
</x:t>
  </x:si>
  <x:si>
    <x:t>LOCTITE 420 20g</x:t>
  </x:si>
  <x:si>
    <x:t>팀  장     성  명</x:t>
  </x:si>
  <x:si>
    <x:t>작  성     일  자</x:t>
  </x:si>
  <x:si>
    <x:t>팀      명      칭</x:t>
  </x:si>
  <x:si>
    <x:t>TowerPro 서보모터</x:t>
  </x:si>
  <x:si>
    <x:t>팀      번      호</x:t>
  </x:si>
  <x:si>
    <x:t>과      정      명</x:t>
  </x:si>
  <x:si>
    <x:t>소켓 점퍼 케이블(M/M)</x:t>
  </x:si>
  <x:si>
    <x:t>SZH-SSBH-016</x:t>
  </x:si>
  <x:si>
    <x:t>팀  원     성  명</x:t>
  </x:si>
  <x:si>
    <x:t>Raspberry Pi</x:t>
  </x:si>
  <x:si>
    <x:t>MB-MC32GA/KR</x:t>
  </x:si>
  <x:si>
    <x:t>소켓 점퍼 케이블(F/F)</x:t>
  </x:si>
  <x:si>
    <x:t>프로젝트 재료 구입 품의서</x:t>
  </x:si>
  <x:si>
    <x:t>소켓 점퍼 케이블(M/F)</x:t>
  </x:si>
  <x:si>
    <x:t>팀 장   연 락 처</x:t>
  </x:si>
  <x:si>
    <x:t>판매처 (URL)</x:t>
  </x:si>
  <x:si>
    <x:t>손효정, 김민성</x:t>
  </x:si>
  <x:si>
    <x:t>SM-1205C</x:t>
  </x:si>
  <x:si>
    <x:t xml:space="preserve">전기 절연 테이프 </x:t>
  </x:si>
  <x:si>
    <x:t>SZH-PSU04</x:t>
  </x:si>
  <x:si>
    <x:t>2T 포맥스(흰색)</x:t>
  </x:si>
  <x:si>
    <x:t>포맥스판(흰색)</x:t>
  </x:si>
  <x:si>
    <x:t>SZH-AT049</x:t>
  </x:si>
  <x:si>
    <x:t>MicroSDHC</x:t>
  </x:si>
  <x:si>
    <x:t>메모리카드 리더기</x:t>
  </x:si>
  <x:si>
    <x:t>SZH-EK101</x:t>
  </x:si>
  <x:si>
    <x:t>Pi 4 케이스</x:t>
  </x:si>
  <x:si>
    <x:t>엣지컴퓨팅 활용 IoT 시스템 개발자</x:t>
  </x:si>
  <x:si>
    <x:t>2T 포맥스(흰색) 450x450mm</x:t>
  </x:si>
  <x:si>
    <x:t>라즈베리파이4 케이스 3P 고급형 (투명)</x:t>
  </x:si>
  <x:si>
    <x:t>완성형(서보DC모터-중형) (+1만원)</x:t>
  </x:si>
  <x:si>
    <x:t>RPI 8MP CAMERA BOARD</x:t>
  </x:si>
  <x:si>
    <x:t>모델명</x:t>
  </x:si>
  <x:si>
    <x:t>총 계</x:t>
  </x:si>
  <x:si>
    <x:t>수량</x:t>
  </x:si>
  <x:si>
    <x:t>번호</x:t>
  </x:si>
  <x:si>
    <x:t>부품명</x:t>
  </x:si>
  <x:si>
    <x:t>2조</x:t>
  </x:si>
  <x:si>
    <x:t>부가세</x:t>
  </x:si>
  <x:si>
    <x:t>LCD</x:t>
  </x:si>
  <x:si>
    <x:t>전종배</x:t>
  </x:si>
  <x:si>
    <x:t>카메라</x:t>
  </x:si>
  <x:si>
    <x:t>부저</x:t>
  </x:si>
  <x:si>
    <x:t>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</x:si>
</x:sst>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\(#,##0\)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1313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1313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24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7dde4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/>
        </x:xf>
      </mc:Fallback>
    </mc:AlternateContent>
    <x:xf numFmtId="0" fontId="1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1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5" fillId="0" borderId="1" xfId="1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1" applyNumberFormat="1" applyFont="1" applyFill="1" applyBorder="1" applyAlignment="1" applyProtection="1" hs:applyExtension="1">
          <x:alignment horizontal="left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6" fillId="2" borderId="1" xfId="1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3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general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general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10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5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applyProtection="1" hs:applyExtension="1">
          <x:alignment horizontal="left" vertical="center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 applyProtection="1">
          <x:alignment horizontal="lef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general" vertical="center" wrapText="1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devicemart.co.kr/goods/view?no=1289991" TargetMode="External" /><Relationship Id="rId10" Type="http://schemas.openxmlformats.org/officeDocument/2006/relationships/hyperlink" Target="https://www.devicemart.co.kr/goods/view?no=12548393" TargetMode="External" /><Relationship Id="rId11" Type="http://schemas.openxmlformats.org/officeDocument/2006/relationships/hyperlink" Target="https://www.devicemart.co.kr/goods/view?no=1327440" TargetMode="External" /><Relationship Id="rId12" Type="http://schemas.openxmlformats.org/officeDocument/2006/relationships/hyperlink" Target="https://www.devicemart.co.kr/goods/view?no=12553062" TargetMode="External" /><Relationship Id="rId2" Type="http://schemas.openxmlformats.org/officeDocument/2006/relationships/hyperlink" Target="http://www.devicemart.co.kr/goods/view?no=10974599" TargetMode="External" /><Relationship Id="rId3" Type="http://schemas.openxmlformats.org/officeDocument/2006/relationships/hyperlink" Target="http://www.devicemart.co.kr/goods/view?no=1321195" TargetMode="External" /><Relationship Id="rId4" Type="http://schemas.openxmlformats.org/officeDocument/2006/relationships/hyperlink" Target="https://www.devicemart.co.kr/goods/view?no=1313388" TargetMode="External" /><Relationship Id="rId5" Type="http://schemas.openxmlformats.org/officeDocument/2006/relationships/hyperlink" Target="https://www.devicemart.co.kr/goods/view?no=1360976" TargetMode="External" /><Relationship Id="rId6" Type="http://schemas.openxmlformats.org/officeDocument/2006/relationships/hyperlink" Target="https://www.devicemart.co.kr/goods/view?no=2736" TargetMode="External" /><Relationship Id="rId7" Type="http://schemas.openxmlformats.org/officeDocument/2006/relationships/hyperlink" Target="https://www.devicemart.co.kr/goods/view?no=1327456" TargetMode="External" /><Relationship Id="rId8" Type="http://schemas.openxmlformats.org/officeDocument/2006/relationships/hyperlink" Target="https://www.devicemart.co.kr/goods/view?no=12234996" TargetMode="External" /><Relationship Id="rId9" Type="http://schemas.openxmlformats.org/officeDocument/2006/relationships/hyperlink" Target="https://smartstore.naver.com/ideaplay/products/2377828715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32"/>
  <x:sheetViews>
    <x:sheetView tabSelected="1" view="pageBreakPreview" topLeftCell="A1" zoomScaleSheetLayoutView="100" workbookViewId="0">
      <x:selection activeCell="G6" activeCellId="0" sqref="G6:G6"/>
    </x:sheetView>
  </x:sheetViews>
  <x:sheetFormatPr defaultColWidth="9.296875" defaultRowHeight="16.399999999999999"/>
  <x:cols>
    <x:col min="1" max="1" width="5" style="1" customWidth="1"/>
    <x:col min="2" max="2" width="34.49609375" style="2" bestFit="1" customWidth="1"/>
    <x:col min="3" max="3" width="28.69921875" style="1" customWidth="1"/>
    <x:col min="4" max="4" width="6.19921875" style="1" customWidth="1"/>
    <x:col min="5" max="6" width="11.19921875" style="3" customWidth="1"/>
    <x:col min="7" max="7" width="68.35546875" style="18" bestFit="1" customWidth="1"/>
    <x:col min="8" max="16384" width="9.296875" style="1"/>
  </x:cols>
  <x:sheetData>
    <x:row r="1" spans="7:7">
      <x:c r="G1" s="4"/>
    </x:row>
    <x:row r="2" spans="1:7" ht="34.850000000000001">
      <x:c r="A2" s="20" t="s">
        <x:v>49</x:v>
      </x:c>
      <x:c r="B2" s="20"/>
      <x:c r="C2" s="20"/>
      <x:c r="D2" s="20"/>
      <x:c r="E2" s="20"/>
      <x:c r="F2" s="20"/>
      <x:c r="G2" s="20"/>
    </x:row>
    <x:row r="3" spans="1:7" ht="11.25" customHeight="1">
      <x:c r="A3" s="2"/>
      <x:c r="C3" s="2"/>
      <x:c r="D3" s="2"/>
      <x:c r="G3" s="2"/>
    </x:row>
    <x:row r="4" spans="1:7">
      <x:c r="A4" s="21" t="s">
        <x:v>42</x:v>
      </x:c>
      <x:c r="B4" s="21"/>
      <x:c r="C4" s="22" t="s">
        <x:v>64</x:v>
      </x:c>
      <x:c r="D4" s="22"/>
      <x:c r="E4" s="21" t="s">
        <x:v>38</x:v>
      </x:c>
      <x:c r="F4" s="21"/>
      <x:c r="G4" s="5">
        <x:v>44161</x:v>
      </x:c>
    </x:row>
    <x:row r="5" spans="1:7">
      <x:c r="A5" s="21" t="s">
        <x:v>39</x:v>
      </x:c>
      <x:c r="B5" s="21"/>
      <x:c r="C5" s="22" t="s">
        <x:v>29</x:v>
      </x:c>
      <x:c r="D5" s="22"/>
      <x:c r="E5" s="21" t="s">
        <x:v>41</x:v>
      </x:c>
      <x:c r="F5" s="21"/>
      <x:c r="G5" s="6" t="s">
        <x:v>74</x:v>
      </x:c>
    </x:row>
    <x:row r="6" spans="1:7">
      <x:c r="A6" s="21" t="s">
        <x:v>37</x:v>
      </x:c>
      <x:c r="B6" s="21"/>
      <x:c r="C6" s="22" t="s">
        <x:v>77</x:v>
      </x:c>
      <x:c r="D6" s="22"/>
      <x:c r="E6" s="21" t="s">
        <x:v>51</x:v>
      </x:c>
      <x:c r="F6" s="21"/>
      <x:c r="G6" s="6" t="s">
        <x:v>80</x:v>
      </x:c>
    </x:row>
    <x:row r="7" spans="1:7">
      <x:c r="A7" s="21" t="s">
        <x:v>45</x:v>
      </x:c>
      <x:c r="B7" s="21"/>
      <x:c r="C7" s="23" t="s">
        <x:v>53</x:v>
      </x:c>
      <x:c r="D7" s="24"/>
      <x:c r="E7" s="24"/>
      <x:c r="F7" s="24"/>
      <x:c r="G7" s="25"/>
    </x:row>
    <x:row r="8" spans="2:7" ht="11.25" customHeight="1">
      <x:c r="B8" s="1"/>
      <x:c r="E8" s="1"/>
      <x:c r="F8" s="1"/>
      <x:c r="G8" s="1"/>
    </x:row>
    <x:row r="9" spans="1:7" s="7" customFormat="1">
      <x:c r="A9" s="29" t="s">
        <x:v>72</x:v>
      </x:c>
      <x:c r="B9" s="29" t="s">
        <x:v>73</x:v>
      </x:c>
      <x:c r="C9" s="29" t="s">
        <x:v>69</x:v>
      </x:c>
      <x:c r="D9" s="29" t="s">
        <x:v>71</x:v>
      </x:c>
      <x:c r="E9" s="30" t="s">
        <x:v>26</x:v>
      </x:c>
      <x:c r="F9" s="30" t="s">
        <x:v>25</x:v>
      </x:c>
      <x:c r="G9" s="31" t="s">
        <x:v>52</x:v>
      </x:c>
    </x:row>
    <x:row r="10" spans="1:7" ht="29.899999999999999">
      <x:c r="A10" s="32">
        <x:v>1</x:v>
      </x:c>
      <x:c r="B10" s="11" t="s">
        <x:v>22</x:v>
      </x:c>
      <x:c r="C10" s="8" t="s">
        <x:v>36</x:v>
      </x:c>
      <x:c r="D10" s="8">
        <x:v>1</x:v>
      </x:c>
      <x:c r="E10" s="9">
        <x:v>3300</x:v>
      </x:c>
      <x:c r="F10" s="10">
        <x:f>$D10*$E10</x:f>
        <x:v>3300</x:v>
      </x:c>
      <x:c r="G10" s="26" t="s">
        <x:v>10</x:v>
      </x:c>
    </x:row>
    <x:row r="11" spans="1:7" ht="29.899999999999999">
      <x:c r="A11" s="32">
        <x:v>2</x:v>
      </x:c>
      <x:c r="B11" s="13" t="s">
        <x:v>23</x:v>
      </x:c>
      <x:c r="C11" s="8" t="s">
        <x:v>67</x:v>
      </x:c>
      <x:c r="D11" s="12">
        <x:v>1</x:v>
      </x:c>
      <x:c r="E11" s="9">
        <x:v>30000</x:v>
      </x:c>
      <x:c r="F11" s="10">
        <x:f>$D11*$E11</x:f>
        <x:v>30000</x:v>
      </x:c>
      <x:c r="G11" s="33" t="s">
        <x:v>34</x:v>
      </x:c>
    </x:row>
    <x:row r="12" spans="1:7">
      <x:c r="A12" s="32">
        <x:v>3</x:v>
      </x:c>
      <x:c r="B12" s="12" t="s">
        <x:v>55</x:v>
      </x:c>
      <x:c r="C12" s="12" t="s">
        <x:v>24</x:v>
      </x:c>
      <x:c r="D12" s="8">
        <x:v>1</x:v>
      </x:c>
      <x:c r="E12" s="9">
        <x:v>950</x:v>
      </x:c>
      <x:c r="F12" s="10">
        <x:f>$D12*$E12</x:f>
        <x:v>950</x:v>
      </x:c>
      <x:c r="G12" s="26" t="s">
        <x:v>2</x:v>
      </x:c>
    </x:row>
    <x:row r="13" spans="1:7">
      <x:c r="A13" s="32">
        <x:v>4</x:v>
      </x:c>
      <x:c r="B13" s="8" t="s">
        <x:v>43</x:v>
      </x:c>
      <x:c r="C13" s="15" t="s">
        <x:v>30</x:v>
      </x:c>
      <x:c r="D13" s="8">
        <x:v>1</x:v>
      </x:c>
      <x:c r="E13" s="9">
        <x:v>850</x:v>
      </x:c>
      <x:c r="F13" s="10">
        <x:f>$D13*$E13</x:f>
        <x:v>850</x:v>
      </x:c>
      <x:c r="G13" s="27" t="s">
        <x:v>14</x:v>
      </x:c>
    </x:row>
    <x:row r="14" spans="1:7">
      <x:c r="A14" s="32">
        <x:v>5</x:v>
      </x:c>
      <x:c r="B14" s="8" t="s">
        <x:v>50</x:v>
      </x:c>
      <x:c r="C14" s="15" t="s">
        <x:v>30</x:v>
      </x:c>
      <x:c r="D14" s="8">
        <x:v>1</x:v>
      </x:c>
      <x:c r="E14" s="9">
        <x:v>850</x:v>
      </x:c>
      <x:c r="F14" s="10">
        <x:f>$D14*$E14</x:f>
        <x:v>850</x:v>
      </x:c>
      <x:c r="G14" s="26" t="s">
        <x:v>3</x:v>
      </x:c>
    </x:row>
    <x:row r="15" spans="1:7">
      <x:c r="A15" s="32">
        <x:v>6</x:v>
      </x:c>
      <x:c r="B15" s="14" t="s">
        <x:v>76</x:v>
      </x:c>
      <x:c r="C15" s="8" t="s">
        <x:v>62</x:v>
      </x:c>
      <x:c r="D15" s="8">
        <x:v>2</x:v>
      </x:c>
      <x:c r="E15" s="9">
        <x:v>2400</x:v>
      </x:c>
      <x:c r="F15" s="10">
        <x:f>$D15*$E15</x:f>
        <x:v>4800</x:v>
      </x:c>
      <x:c r="G15" s="33" t="s">
        <x:v>16</x:v>
      </x:c>
    </x:row>
    <x:row r="16" spans="1:7" ht="16.5" customHeight="1">
      <x:c r="A16" s="32">
        <x:v>7</x:v>
      </x:c>
      <x:c r="B16" s="12" t="s">
        <x:v>40</x:v>
      </x:c>
      <x:c r="C16" s="12" t="s">
        <x:v>32</x:v>
      </x:c>
      <x:c r="D16" s="8">
        <x:v>2</x:v>
      </x:c>
      <x:c r="E16" s="10">
        <x:v>6500</x:v>
      </x:c>
      <x:c r="F16" s="10">
        <x:f>$D16*$E16</x:f>
        <x:v>13000</x:v>
      </x:c>
      <x:c r="G16" s="33" t="s">
        <x:v>4</x:v>
      </x:c>
    </x:row>
    <x:row r="17" spans="1:7" ht="29.399999999999999" customHeight="1">
      <x:c r="A17" s="32">
        <x:v>8</x:v>
      </x:c>
      <x:c r="B17" s="19" t="s">
        <x:v>19</x:v>
      </x:c>
      <x:c r="C17" s="14" t="s">
        <x:v>18</x:v>
      </x:c>
      <x:c r="D17" s="8">
        <x:v>2</x:v>
      </x:c>
      <x:c r="E17" s="9">
        <x:v>13000</x:v>
      </x:c>
      <x:c r="F17" s="10">
        <x:f>$D17*$E17</x:f>
        <x:v>26000</x:v>
      </x:c>
      <x:c r="G17" s="33" t="s">
        <x:v>5</x:v>
      </x:c>
    </x:row>
    <x:row r="18" spans="1:7" ht="44.850000000000001">
      <x:c r="A18" s="32">
        <x:v>9</x:v>
      </x:c>
      <x:c r="B18" s="19" t="s">
        <x:v>20</x:v>
      </x:c>
      <x:c r="C18" s="14" t="s">
        <x:v>44</x:v>
      </x:c>
      <x:c r="D18" s="8">
        <x:v>4</x:v>
      </x:c>
      <x:c r="E18" s="9">
        <x:v>1700</x:v>
      </x:c>
      <x:c r="F18" s="10">
        <x:f>$D18*$E18</x:f>
        <x:v>6800</x:v>
      </x:c>
      <x:c r="G18" s="33" t="s">
        <x:v>13</x:v>
      </x:c>
    </x:row>
    <x:row r="19" spans="1:7">
      <x:c r="A19" s="32">
        <x:v>10</x:v>
      </x:c>
      <x:c r="B19" s="11" t="s">
        <x:v>79</x:v>
      </x:c>
      <x:c r="C19" s="8" t="s">
        <x:v>54</x:v>
      </x:c>
      <x:c r="D19" s="8">
        <x:v>2</x:v>
      </x:c>
      <x:c r="E19" s="9">
        <x:v>500</x:v>
      </x:c>
      <x:c r="F19" s="10">
        <x:f>$D19*$E19</x:f>
        <x:v>1000</x:v>
      </x:c>
      <x:c r="G19" s="33" t="s">
        <x:v>1</x:v>
      </x:c>
    </x:row>
    <x:row r="20" spans="1:7">
      <x:c r="A20" s="32">
        <x:v>11</x:v>
      </x:c>
      <x:c r="B20" s="12" t="s">
        <x:v>46</x:v>
      </x:c>
      <x:c r="C20" s="14" t="s">
        <x:v>21</x:v>
      </x:c>
      <x:c r="D20" s="8">
        <x:v>1</x:v>
      </x:c>
      <x:c r="E20" s="9">
        <x:v>99000</x:v>
      </x:c>
      <x:c r="F20" s="10">
        <x:f>$D20*$E20</x:f>
        <x:v>99000</x:v>
      </x:c>
      <x:c r="G20" s="33" t="s">
        <x:v>15</x:v>
      </x:c>
    </x:row>
    <x:row r="21" spans="1:7">
      <x:c r="A21" s="32">
        <x:v>12</x:v>
      </x:c>
      <x:c r="B21" s="12" t="s">
        <x:v>31</x:v>
      </x:c>
      <x:c r="C21" s="14" t="s">
        <x:v>56</x:v>
      </x:c>
      <x:c r="D21" s="8">
        <x:v>1</x:v>
      </x:c>
      <x:c r="E21" s="9">
        <x:v>5800</x:v>
      </x:c>
      <x:c r="F21" s="10">
        <x:v>5800</x:v>
      </x:c>
      <x:c r="G21" s="33" t="s">
        <x:v>8</x:v>
      </x:c>
    </x:row>
    <x:row r="22" spans="1:7">
      <x:c r="A22" s="32">
        <x:v>13</x:v>
      </x:c>
      <x:c r="B22" s="12" t="s">
        <x:v>78</x:v>
      </x:c>
      <x:c r="C22" s="12" t="s">
        <x:v>68</x:v>
      </x:c>
      <x:c r="D22" s="8">
        <x:v>2</x:v>
      </x:c>
      <x:c r="E22" s="10">
        <x:v>27000</x:v>
      </x:c>
      <x:c r="F22" s="10">
        <x:v>54000</x:v>
      </x:c>
      <x:c r="G22" s="26" t="s">
        <x:v>11</x:v>
      </x:c>
    </x:row>
    <x:row r="23" spans="1:7" ht="16.5" customHeight="1">
      <x:c r="A23" s="32">
        <x:v>14</x:v>
      </x:c>
      <x:c r="B23" s="12" t="s">
        <x:v>61</x:v>
      </x:c>
      <x:c r="C23" s="12" t="s">
        <x:v>59</x:v>
      </x:c>
      <x:c r="D23" s="8">
        <x:v>1</x:v>
      </x:c>
      <x:c r="E23" s="10">
        <x:v>900</x:v>
      </x:c>
      <x:c r="F23" s="10">
        <x:v>900</x:v>
      </x:c>
      <x:c r="G23" s="26" t="s">
        <x:v>6</x:v>
      </x:c>
    </x:row>
    <x:row r="24" spans="1:7">
      <x:c r="A24" s="34">
        <x:v>15</x:v>
      </x:c>
      <x:c r="B24" s="35" t="s">
        <x:v>60</x:v>
      </x:c>
      <x:c r="C24" s="12" t="s">
        <x:v>47</x:v>
      </x:c>
      <x:c r="D24" s="12">
        <x:v>1</x:v>
      </x:c>
      <x:c r="E24" s="10">
        <x:v>6750</x:v>
      </x:c>
      <x:c r="F24" s="10">
        <x:v>6750</x:v>
      </x:c>
      <x:c r="G24" s="26" t="s">
        <x:v>7</x:v>
      </x:c>
    </x:row>
    <x:row r="25" spans="1:7">
      <x:c r="A25" s="34">
        <x:v>16</x:v>
      </x:c>
      <x:c r="B25" s="8" t="s">
        <x:v>57</x:v>
      </x:c>
      <x:c r="C25" s="12" t="s">
        <x:v>65</x:v>
      </x:c>
      <x:c r="D25" s="12">
        <x:v>2</x:v>
      </x:c>
      <x:c r="E25" s="10">
        <x:v>2900</x:v>
      </x:c>
      <x:c r="F25" s="10">
        <x:v>5800</x:v>
      </x:c>
      <x:c r="G25" s="26" t="s">
        <x:v>0</x:v>
      </x:c>
    </x:row>
    <x:row r="26" spans="1:7" ht="114.55">
      <x:c r="A26" s="34">
        <x:v>17</x:v>
      </x:c>
      <x:c r="B26" s="8" t="s">
        <x:v>58</x:v>
      </x:c>
      <x:c r="C26" s="19" t="s">
        <x:v>33</x:v>
      </x:c>
      <x:c r="D26" s="12">
        <x:v>1</x:v>
      </x:c>
      <x:c r="E26" s="10">
        <x:v>12500</x:v>
      </x:c>
      <x:c r="F26" s="10">
        <x:v>12500</x:v>
      </x:c>
      <x:c r="G26" s="41" t="s">
        <x:v>35</x:v>
      </x:c>
    </x:row>
    <x:row r="27" spans="1:7">
      <x:c r="A27" s="34">
        <x:v>18</x:v>
      </x:c>
      <x:c r="B27" s="8" t="s">
        <x:v>27</x:v>
      </x:c>
      <x:c r="C27" s="12" t="s">
        <x:v>28</x:v>
      </x:c>
      <x:c r="D27" s="12">
        <x:v>1</x:v>
      </x:c>
      <x:c r="E27" s="10">
        <x:v>2100</x:v>
      </x:c>
      <x:c r="F27" s="10">
        <x:v>2100</x:v>
      </x:c>
      <x:c r="G27" s="33" t="s">
        <x:v>9</x:v>
      </x:c>
    </x:row>
    <x:row r="28" spans="1:7" ht="29.899999999999999">
      <x:c r="A28" s="34">
        <x:v>19</x:v>
      </x:c>
      <x:c r="B28" s="8" t="s">
        <x:v>63</x:v>
      </x:c>
      <x:c r="C28" s="19" t="s">
        <x:v>66</x:v>
      </x:c>
      <x:c r="D28" s="12">
        <x:v>1</x:v>
      </x:c>
      <x:c r="E28" s="10">
        <x:v>5200</x:v>
      </x:c>
      <x:c r="F28" s="10">
        <x:v>5200</x:v>
      </x:c>
      <x:c r="G28" s="26" t="s">
        <x:v>17</x:v>
      </x:c>
    </x:row>
    <x:row r="29" spans="1:7">
      <x:c r="A29" s="34">
        <x:v>20</x:v>
      </x:c>
      <x:c r="B29" s="11" t="s">
        <x:v>48</x:v>
      </x:c>
      <x:c r="C29" s="12" t="s">
        <x:v>30</x:v>
      </x:c>
      <x:c r="D29" s="12">
        <x:v>1</x:v>
      </x:c>
      <x:c r="E29" s="10">
        <x:v>850</x:v>
      </x:c>
      <x:c r="F29" s="10">
        <x:v>850</x:v>
      </x:c>
      <x:c r="G29" s="26" t="s">
        <x:v>12</x:v>
      </x:c>
    </x:row>
    <x:row r="30" spans="1:7">
      <x:c r="A30" s="34">
        <x:v>21</x:v>
      </x:c>
      <x:c r="B30" s="8"/>
      <x:c r="C30" s="12"/>
      <x:c r="D30" s="12"/>
      <x:c r="E30" s="10"/>
      <x:c r="F30" s="10"/>
      <x:c r="G30" s="26"/>
    </x:row>
    <x:row r="31" spans="1:7">
      <x:c r="A31" s="34"/>
      <x:c r="B31" s="17" t="s">
        <x:v>75</x:v>
      </x:c>
      <x:c r="C31" s="16"/>
      <x:c r="D31" s="8"/>
      <x:c r="E31" s="9"/>
      <x:c r="F31" s="10">
        <x:f>SUM($F$10:$F$30)*0.1</x:f>
        <x:v>28045</x:v>
      </x:c>
      <x:c r="G31" s="28"/>
    </x:row>
    <x:row r="32" spans="1:7">
      <x:c r="A32" s="36"/>
      <x:c r="B32" s="37" t="s">
        <x:v>70</x:v>
      </x:c>
      <x:c r="C32" s="38"/>
      <x:c r="D32" s="38"/>
      <x:c r="E32" s="38"/>
      <x:c r="F32" s="39">
        <x:f>SUM(F10:F31)</x:f>
        <x:v>308495</x:v>
      </x:c>
      <x:c r="G32" s="40"/>
    </x:row>
  </x:sheetData>
  <x:mergeCells count="13">
    <x:mergeCell ref="A2:G2"/>
    <x:mergeCell ref="C32:E32"/>
    <x:mergeCell ref="A4:B4"/>
    <x:mergeCell ref="A5:B5"/>
    <x:mergeCell ref="A6:B6"/>
    <x:mergeCell ref="A7:B7"/>
    <x:mergeCell ref="E4:F4"/>
    <x:mergeCell ref="E5:F5"/>
    <x:mergeCell ref="E6:F6"/>
    <x:mergeCell ref="C4:D4"/>
    <x:mergeCell ref="C5:D5"/>
    <x:mergeCell ref="C6:D6"/>
    <x:mergeCell ref="C7:G7"/>
  </x:mergeCells>
  <x:hyperlinks>
    <x:hyperlink ref="G10:G10" r:id="rId1" tooltip="http://www.devicemart.co.kr/goods/view?no=1289991"/>
    <x:hyperlink ref="G12:G12" r:id="rId2" tooltip="http://www.devicemart.co.kr/goods/view?no=10974599"/>
    <x:hyperlink ref="G14:G14" r:id="rId3" tooltip="http://www.devicemart.co.kr/goods/view?no=1321195"/>
    <x:hyperlink ref="G16:G16" r:id="rId4" tooltip="https://www.devicemart.co.kr/goods/view?no=1313388"/>
    <x:hyperlink ref="G17:G17" r:id="rId5" tooltip="https://www.devicemart.co.kr/goods/view?no=1360976"/>
    <x:hyperlink ref="G19:G19" r:id="rId6" tooltip="https://www.devicemart.co.kr/goods/view?no=2736"/>
    <x:hyperlink ref="G15:G15" r:id="rId7" tooltip="https://www.devicemart.co.kr/goods/view?no=1327456"/>
    <x:hyperlink ref="G21:G21" r:id="rId8" tooltip="https://www.devicemart.co.kr/goods/view?no=12234996"/>
    <x:hyperlink ref="G11:G11" r:id="rId9" tooltip="https://smartstore.naver.com/ideaplay/products/2377828715"/>
    <x:hyperlink ref="G26:G26" location=""/>
    <x:hyperlink ref="G27:G27" r:id="rId10" tooltip="https://www.devicemart.co.kr/goods/view?no=12548393"/>
    <x:hyperlink ref="G18:G18" r:id="rId11" tooltip="https://www.devicemart.co.kr/goods/view?no=1327440"/>
    <x:hyperlink ref="G20:G20" r:id="rId12" tooltip="https://www.devicemart.co.kr/goods/view?no=12553062"/>
  </x:hyperlinks>
  <x:pageMargins left="0.25" right="0.25" top="0.75" bottom="0.75" header="0.30000001192092896" footer="0.30000001192092896"/>
  <x:pageSetup paperSize="9" scale="7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요약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IoT20</dc:creator>
  <cp:lastModifiedBy>82108</cp:lastModifiedBy>
  <cp:revision>141</cp:revision>
  <cp:lastPrinted>2016-06-22T05:00:47.000</cp:lastPrinted>
  <dcterms:created xsi:type="dcterms:W3CDTF">2015-05-06T04:40:33.000</dcterms:created>
  <dcterms:modified xsi:type="dcterms:W3CDTF">2020-12-21T14:03:15.307</dcterms:modified>
</cp:coreProperties>
</file>