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ejin/Desktop/"/>
    </mc:Choice>
  </mc:AlternateContent>
  <xr:revisionPtr revIDLastSave="0" documentId="13_ncr:1_{9BD7F7CF-7E25-794C-A53E-F011506D75CD}" xr6:coauthVersionLast="47" xr6:coauthVersionMax="47" xr10:uidLastSave="{00000000-0000-0000-0000-000000000000}"/>
  <bookViews>
    <workbookView xWindow="0" yWindow="0" windowWidth="28800" windowHeight="18000" activeTab="4" xr2:uid="{7B234013-4A03-7A44-AD1A-2183DD54FFAF}"/>
  </bookViews>
  <sheets>
    <sheet name="24 LG 타자 지표" sheetId="2" r:id="rId1"/>
    <sheet name="war" sheetId="4" r:id="rId2"/>
    <sheet name="박해민" sheetId="7" r:id="rId3"/>
    <sheet name="중견수" sheetId="10" r:id="rId4"/>
    <sheet name="최원태" sheetId="8" r:id="rId5"/>
    <sheet name="포스트시즌" sheetId="9" r:id="rId6"/>
    <sheet name="op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8" l="1"/>
</calcChain>
</file>

<file path=xl/sharedStrings.xml><?xml version="1.0" encoding="utf-8"?>
<sst xmlns="http://schemas.openxmlformats.org/spreadsheetml/2006/main" count="83" uniqueCount="38">
  <si>
    <t>오스틴</t>
  </si>
  <si>
    <t>홍창기</t>
  </si>
  <si>
    <t>박동원</t>
  </si>
  <si>
    <t>문보경</t>
  </si>
  <si>
    <t>신민재</t>
  </si>
  <si>
    <t>박해민</t>
  </si>
  <si>
    <t>김현수</t>
  </si>
  <si>
    <t>순위</t>
    <phoneticPr fontId="2" type="noConversion"/>
  </si>
  <si>
    <t>이름</t>
    <phoneticPr fontId="2" type="noConversion"/>
  </si>
  <si>
    <t>타율</t>
    <phoneticPr fontId="2" type="noConversion"/>
  </si>
  <si>
    <t>출루율</t>
    <phoneticPr fontId="2" type="noConversion"/>
  </si>
  <si>
    <t>장타율</t>
    <phoneticPr fontId="2" type="noConversion"/>
  </si>
  <si>
    <t>WAR</t>
    <phoneticPr fontId="2" type="noConversion"/>
  </si>
  <si>
    <t>1B</t>
  </si>
  <si>
    <t>RF</t>
  </si>
  <si>
    <t>C</t>
  </si>
  <si>
    <t>3B</t>
  </si>
  <si>
    <t>오지환</t>
  </si>
  <si>
    <t>SS</t>
  </si>
  <si>
    <t>2B</t>
  </si>
  <si>
    <t>문성주</t>
  </si>
  <si>
    <t>LF</t>
  </si>
  <si>
    <t>CF</t>
  </si>
  <si>
    <t>구본혁</t>
  </si>
  <si>
    <t>포지션</t>
    <phoneticPr fontId="2" type="noConversion"/>
  </si>
  <si>
    <t>ops</t>
    <phoneticPr fontId="2" type="noConversion"/>
  </si>
  <si>
    <t>wRC+</t>
    <phoneticPr fontId="2" type="noConversion"/>
  </si>
  <si>
    <t>년도</t>
    <phoneticPr fontId="2" type="noConversion"/>
  </si>
  <si>
    <t>나이</t>
    <phoneticPr fontId="2" type="noConversion"/>
  </si>
  <si>
    <t>war</t>
    <phoneticPr fontId="2" type="noConversion"/>
  </si>
  <si>
    <t>평균자책점</t>
    <phoneticPr fontId="2" type="noConversion"/>
  </si>
  <si>
    <t>리그 자책점 평균</t>
    <phoneticPr fontId="2" type="noConversion"/>
  </si>
  <si>
    <t>시리즈</t>
    <phoneticPr fontId="2" type="noConversion"/>
  </si>
  <si>
    <t>플레이오프</t>
    <phoneticPr fontId="2" type="noConversion"/>
  </si>
  <si>
    <t>준플레이오프</t>
    <phoneticPr fontId="2" type="noConversion"/>
  </si>
  <si>
    <t>와일드카드</t>
    <phoneticPr fontId="2" type="noConversion"/>
  </si>
  <si>
    <t>한국시리즈</t>
    <phoneticPr fontId="2" type="noConversion"/>
  </si>
  <si>
    <t>리그 중견수 평균 ops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</si>
</sst>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z.sporki.com/team/?m=team&amp;t_code=1001&amp;year=2021" TargetMode="External"/><Relationship Id="rId3" Type="http://schemas.openxmlformats.org/officeDocument/2006/relationships/hyperlink" Target="https://statiz.sporki.com/team/?m=team&amp;t_code=1001&amp;year=2016" TargetMode="External"/><Relationship Id="rId7" Type="http://schemas.openxmlformats.org/officeDocument/2006/relationships/hyperlink" Target="https://statiz.sporki.com/team/?m=team&amp;t_code=1001&amp;year=2020" TargetMode="External"/><Relationship Id="rId2" Type="http://schemas.openxmlformats.org/officeDocument/2006/relationships/hyperlink" Target="https://statiz.sporki.com/team/?m=team&amp;t_code=1001&amp;year=2015" TargetMode="External"/><Relationship Id="rId1" Type="http://schemas.openxmlformats.org/officeDocument/2006/relationships/hyperlink" Target="https://statiz.sporki.com/team/?m=team&amp;t_code=1001&amp;year=2014" TargetMode="External"/><Relationship Id="rId6" Type="http://schemas.openxmlformats.org/officeDocument/2006/relationships/hyperlink" Target="https://statiz.sporki.com/team/?m=team&amp;t_code=1001&amp;year=2019" TargetMode="External"/><Relationship Id="rId11" Type="http://schemas.openxmlformats.org/officeDocument/2006/relationships/hyperlink" Target="https://statiz.sporki.com/team/?m=team&amp;t_code=5002&amp;year=2024" TargetMode="External"/><Relationship Id="rId5" Type="http://schemas.openxmlformats.org/officeDocument/2006/relationships/hyperlink" Target="https://statiz.sporki.com/team/?m=team&amp;t_code=1001&amp;year=2018" TargetMode="External"/><Relationship Id="rId10" Type="http://schemas.openxmlformats.org/officeDocument/2006/relationships/hyperlink" Target="https://statiz.sporki.com/team/?m=team&amp;t_code=5002&amp;year=2023" TargetMode="External"/><Relationship Id="rId4" Type="http://schemas.openxmlformats.org/officeDocument/2006/relationships/hyperlink" Target="https://statiz.sporki.com/team/?m=team&amp;t_code=1001&amp;year=2017" TargetMode="External"/><Relationship Id="rId9" Type="http://schemas.openxmlformats.org/officeDocument/2006/relationships/hyperlink" Target="https://statiz.sporki.com/team/?m=team&amp;t_code=5002&amp;year=20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76200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CBE2DE44-70C2-DFDB-E2AF-905D539F93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76200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5D3E45ED-E2E0-A975-66DE-15456E0FAA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76200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C92EE0D0-3267-3BD3-3F5D-025B5A6D3F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76200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7216CFD2-FF5C-188A-F125-201F78E2BC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72151563-41AA-01E5-B42E-CAEA8A1689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76200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31EA576A-5DD4-BBB1-F948-9B42C7AF76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76200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B14504E5-42E3-642F-88F1-2824A9A027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76200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EC33BC88-9B09-9EB7-7AA2-03B30B90C5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76200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4F728186-CC26-2068-D775-0D878AA10A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76200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53154CB7-A715-8AA3-4679-7D4004D4E0A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35FA2870-EAFA-5144-9AA1-949485C2BB6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C1E7B5C2-6363-B948-952E-1BE67D7ED9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DC43D753-42ED-ED48-B5C0-6F5FCFD7F8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61BD27-2A2A-804A-892D-AF8902C74B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6" name="AutoShape 15">
          <a:extLst>
            <a:ext uri="{FF2B5EF4-FFF2-40B4-BE49-F238E27FC236}">
              <a16:creationId xmlns:a16="http://schemas.microsoft.com/office/drawing/2014/main" id="{D63F87C5-F9DA-8141-87A0-5D2B2BFD72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7" name="AutoShape 16">
          <a:extLst>
            <a:ext uri="{FF2B5EF4-FFF2-40B4-BE49-F238E27FC236}">
              <a16:creationId xmlns:a16="http://schemas.microsoft.com/office/drawing/2014/main" id="{3ECAE403-3BB2-8740-BA60-7E37270F732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8" name="AutoShape 17">
          <a:extLst>
            <a:ext uri="{FF2B5EF4-FFF2-40B4-BE49-F238E27FC236}">
              <a16:creationId xmlns:a16="http://schemas.microsoft.com/office/drawing/2014/main" id="{C26EC326-72DB-9A4B-8E55-3E5E5ED660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517A9C8E-647E-024C-B767-6B369AF660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0" name="AutoShape 19">
          <a:extLst>
            <a:ext uri="{FF2B5EF4-FFF2-40B4-BE49-F238E27FC236}">
              <a16:creationId xmlns:a16="http://schemas.microsoft.com/office/drawing/2014/main" id="{E44EE0A0-5600-0B4C-A1A7-A2A5314F23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11" name="AutoShape 20">
          <a:extLst>
            <a:ext uri="{FF2B5EF4-FFF2-40B4-BE49-F238E27FC236}">
              <a16:creationId xmlns:a16="http://schemas.microsoft.com/office/drawing/2014/main" id="{31F1E512-CA27-3946-9135-AD7BEC45D0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76200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BA37F8FE-8FAC-174D-9EEC-B06423B957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76200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89AA42C1-8A5F-474D-8B3C-788F7F9FC9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76200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8D0F4172-D2FC-9043-94D3-116150186B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76200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6AA93B24-108F-134F-A90B-75299CE3ED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sp macro="" textlink="">
      <xdr:nvSpPr>
        <xdr:cNvPr id="6" name="AutoShape 15">
          <a:extLst>
            <a:ext uri="{FF2B5EF4-FFF2-40B4-BE49-F238E27FC236}">
              <a16:creationId xmlns:a16="http://schemas.microsoft.com/office/drawing/2014/main" id="{015B3636-F47E-7D40-B11F-D393126127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76200</xdr:rowOff>
    </xdr:to>
    <xdr:sp macro="" textlink="">
      <xdr:nvSpPr>
        <xdr:cNvPr id="7" name="AutoShape 16">
          <a:extLst>
            <a:ext uri="{FF2B5EF4-FFF2-40B4-BE49-F238E27FC236}">
              <a16:creationId xmlns:a16="http://schemas.microsoft.com/office/drawing/2014/main" id="{F66A3EE8-FA3E-ED4B-9120-E3DA133037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76200</xdr:rowOff>
    </xdr:to>
    <xdr:sp macro="" textlink="">
      <xdr:nvSpPr>
        <xdr:cNvPr id="8" name="AutoShape 17">
          <a:extLst>
            <a:ext uri="{FF2B5EF4-FFF2-40B4-BE49-F238E27FC236}">
              <a16:creationId xmlns:a16="http://schemas.microsoft.com/office/drawing/2014/main" id="{C7D08923-899F-D442-AC2E-9A42BC26FD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76200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421333E8-348E-6B4E-BF30-51951802E6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76200</xdr:rowOff>
    </xdr:to>
    <xdr:sp macro="" textlink="">
      <xdr:nvSpPr>
        <xdr:cNvPr id="10" name="AutoShape 19">
          <a:extLst>
            <a:ext uri="{FF2B5EF4-FFF2-40B4-BE49-F238E27FC236}">
              <a16:creationId xmlns:a16="http://schemas.microsoft.com/office/drawing/2014/main" id="{9360ED20-6B28-994D-8F61-B495E069BD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76200</xdr:rowOff>
    </xdr:to>
    <xdr:sp macro="" textlink="">
      <xdr:nvSpPr>
        <xdr:cNvPr id="11" name="AutoShape 20">
          <a:extLst>
            <a:ext uri="{FF2B5EF4-FFF2-40B4-BE49-F238E27FC236}">
              <a16:creationId xmlns:a16="http://schemas.microsoft.com/office/drawing/2014/main" id="{3D4785A1-2C2A-5B4A-B099-BBFF0DD071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76200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92C3A55B-F43D-F543-B3B1-9FBC6DCC05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76200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A9CA304F-D75F-A24D-85A4-1879C3D4CA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76200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427478A3-A0DF-8447-8C68-2E2A7F5D49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76200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59397828-4BEE-A743-9F6D-0CC288ACAC6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76200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BBE6A041-55CC-3343-AFB7-3350D27B62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76200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DFDD611D-D920-F54B-8CFC-D7AEAA307F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76200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A00FCF18-E204-6D4B-8BFF-0B20320AD4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76200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51E45987-CE46-3647-B498-9D6CA356EF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76200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8C9707C6-13C5-6742-A486-44BDA7A1792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76200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16609E94-2DCB-7349-A9D0-4525C6CD91B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4320A-8B15-C44E-5299-FACA7E877636}"/>
            </a:ext>
          </a:extLst>
        </xdr:cNvPr>
        <xdr:cNvSpPr>
          <a:spLocks noChangeAspect="1" noChangeArrowheads="1"/>
        </xdr:cNvSpPr>
      </xdr:nvSpPr>
      <xdr:spPr bwMode="auto">
        <a:xfrm>
          <a:off x="952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sp macro="" textlink="">
      <xdr:nvSpPr>
        <xdr:cNvPr id="5122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CDB21A-778B-DC71-DA57-0E61C0796BE1}"/>
            </a:ext>
          </a:extLst>
        </xdr:cNvPr>
        <xdr:cNvSpPr>
          <a:spLocks noChangeAspect="1" noChangeArrowheads="1"/>
        </xdr:cNvSpPr>
      </xdr:nvSpPr>
      <xdr:spPr bwMode="auto">
        <a:xfrm>
          <a:off x="952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sp macro="" textlink="">
      <xdr:nvSpPr>
        <xdr:cNvPr id="5123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8A9A4-69C2-8452-0619-973D36CD1EE4}"/>
            </a:ext>
          </a:extLst>
        </xdr:cNvPr>
        <xdr:cNvSpPr>
          <a:spLocks noChangeAspect="1" noChangeArrowheads="1"/>
        </xdr:cNvSpPr>
      </xdr:nvSpPr>
      <xdr:spPr bwMode="auto">
        <a:xfrm>
          <a:off x="952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sp macro="" textlink="">
      <xdr:nvSpPr>
        <xdr:cNvPr id="5124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765B75-67A3-DE8D-8C9D-55CA9753B1BA}"/>
            </a:ext>
          </a:extLst>
        </xdr:cNvPr>
        <xdr:cNvSpPr>
          <a:spLocks noChangeAspect="1" noChangeArrowheads="1"/>
        </xdr:cNvSpPr>
      </xdr:nvSpPr>
      <xdr:spPr bwMode="auto">
        <a:xfrm>
          <a:off x="952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sp macro="" textlink="">
      <xdr:nvSpPr>
        <xdr:cNvPr id="5125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6A3930-48CF-7F4E-6B5C-E32591EDDB31}"/>
            </a:ext>
          </a:extLst>
        </xdr:cNvPr>
        <xdr:cNvSpPr>
          <a:spLocks noChangeAspect="1" noChangeArrowheads="1"/>
        </xdr:cNvSpPr>
      </xdr:nvSpPr>
      <xdr:spPr bwMode="auto">
        <a:xfrm>
          <a:off x="952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sp macro="" textlink="">
      <xdr:nvSpPr>
        <xdr:cNvPr id="5126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BD47CD-578E-2EB1-8AE9-AE647A1CE229}"/>
            </a:ext>
          </a:extLst>
        </xdr:cNvPr>
        <xdr:cNvSpPr>
          <a:spLocks noChangeAspect="1" noChangeArrowheads="1"/>
        </xdr:cNvSpPr>
      </xdr:nvSpPr>
      <xdr:spPr bwMode="auto">
        <a:xfrm>
          <a:off x="952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sp macro="" textlink="">
      <xdr:nvSpPr>
        <xdr:cNvPr id="5127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A417743-AA4F-5C4C-6280-AF08FC01A6A6}"/>
            </a:ext>
          </a:extLst>
        </xdr:cNvPr>
        <xdr:cNvSpPr>
          <a:spLocks noChangeAspect="1" noChangeArrowheads="1"/>
        </xdr:cNvSpPr>
      </xdr:nvSpPr>
      <xdr:spPr bwMode="auto">
        <a:xfrm>
          <a:off x="952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sp macro="" textlink="">
      <xdr:nvSpPr>
        <xdr:cNvPr id="5128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57CBC7-BC1D-4F90-2BC9-A8A576154B94}"/>
            </a:ext>
          </a:extLst>
        </xdr:cNvPr>
        <xdr:cNvSpPr>
          <a:spLocks noChangeAspect="1" noChangeArrowheads="1"/>
        </xdr:cNvSpPr>
      </xdr:nvSpPr>
      <xdr:spPr bwMode="auto">
        <a:xfrm>
          <a:off x="952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sp macro="" textlink="">
      <xdr:nvSpPr>
        <xdr:cNvPr id="5129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5024847-E6E5-BE2A-EB44-522E7B584F20}"/>
            </a:ext>
          </a:extLst>
        </xdr:cNvPr>
        <xdr:cNvSpPr>
          <a:spLocks noChangeAspect="1" noChangeArrowheads="1"/>
        </xdr:cNvSpPr>
      </xdr:nvSpPr>
      <xdr:spPr bwMode="auto">
        <a:xfrm>
          <a:off x="952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sp macro="" textlink="">
      <xdr:nvSpPr>
        <xdr:cNvPr id="5130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57B1D5F-43DC-DFD0-1371-E0C5C926F448}"/>
            </a:ext>
          </a:extLst>
        </xdr:cNvPr>
        <xdr:cNvSpPr>
          <a:spLocks noChangeAspect="1" noChangeArrowheads="1"/>
        </xdr:cNvSpPr>
      </xdr:nvSpPr>
      <xdr:spPr bwMode="auto">
        <a:xfrm>
          <a:off x="952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sp macro="" textlink="">
      <xdr:nvSpPr>
        <xdr:cNvPr id="5131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7C8EC86-6BA2-A099-6503-1A0031562703}"/>
            </a:ext>
          </a:extLst>
        </xdr:cNvPr>
        <xdr:cNvSpPr>
          <a:spLocks noChangeAspect="1" noChangeArrowheads="1"/>
        </xdr:cNvSpPr>
      </xdr:nvSpPr>
      <xdr:spPr bwMode="auto">
        <a:xfrm>
          <a:off x="952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z.sporki.com/player/?m=playerinfo&amp;p_no=11190" TargetMode="External"/><Relationship Id="rId3" Type="http://schemas.openxmlformats.org/officeDocument/2006/relationships/hyperlink" Target="https://statiz.sporki.com/player/?m=playerinfo&amp;p_no=10387" TargetMode="External"/><Relationship Id="rId7" Type="http://schemas.openxmlformats.org/officeDocument/2006/relationships/hyperlink" Target="https://statiz.sporki.com/player/?m=playerinfo&amp;p_no=13112" TargetMode="External"/><Relationship Id="rId2" Type="http://schemas.openxmlformats.org/officeDocument/2006/relationships/hyperlink" Target="https://statiz.sporki.com/player/?m=playerinfo&amp;p_no=12546" TargetMode="External"/><Relationship Id="rId1" Type="http://schemas.openxmlformats.org/officeDocument/2006/relationships/hyperlink" Target="https://statiz.sporki.com/player/?m=playerinfo&amp;p_no=15532" TargetMode="External"/><Relationship Id="rId6" Type="http://schemas.openxmlformats.org/officeDocument/2006/relationships/hyperlink" Target="https://statiz.sporki.com/player/?m=playerinfo&amp;p_no=13056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tatiz.sporki.com/player/?m=playerinfo&amp;p_no=10475" TargetMode="External"/><Relationship Id="rId10" Type="http://schemas.openxmlformats.org/officeDocument/2006/relationships/hyperlink" Target="https://statiz.sporki.com/player/?m=playerinfo&amp;p_no=10187" TargetMode="External"/><Relationship Id="rId4" Type="http://schemas.openxmlformats.org/officeDocument/2006/relationships/hyperlink" Target="https://statiz.sporki.com/player/?m=playerinfo&amp;p_no=14137" TargetMode="External"/><Relationship Id="rId9" Type="http://schemas.openxmlformats.org/officeDocument/2006/relationships/hyperlink" Target="https://statiz.sporki.com/player/?m=playerinfo&amp;p_no=141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z.sporki.com/player/?m=playerinfo&amp;p_no=11190" TargetMode="External"/><Relationship Id="rId3" Type="http://schemas.openxmlformats.org/officeDocument/2006/relationships/hyperlink" Target="https://statiz.sporki.com/player/?m=playerinfo&amp;p_no=10387" TargetMode="External"/><Relationship Id="rId7" Type="http://schemas.openxmlformats.org/officeDocument/2006/relationships/hyperlink" Target="https://statiz.sporki.com/player/?m=playerinfo&amp;p_no=13112" TargetMode="External"/><Relationship Id="rId2" Type="http://schemas.openxmlformats.org/officeDocument/2006/relationships/hyperlink" Target="https://statiz.sporki.com/player/?m=playerinfo&amp;p_no=12546" TargetMode="External"/><Relationship Id="rId1" Type="http://schemas.openxmlformats.org/officeDocument/2006/relationships/hyperlink" Target="https://statiz.sporki.com/player/?m=playerinfo&amp;p_no=15532" TargetMode="External"/><Relationship Id="rId6" Type="http://schemas.openxmlformats.org/officeDocument/2006/relationships/hyperlink" Target="https://statiz.sporki.com/player/?m=playerinfo&amp;p_no=13056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statiz.sporki.com/player/?m=playerinfo&amp;p_no=10475" TargetMode="External"/><Relationship Id="rId10" Type="http://schemas.openxmlformats.org/officeDocument/2006/relationships/hyperlink" Target="https://statiz.sporki.com/player/?m=playerinfo&amp;p_no=10187" TargetMode="External"/><Relationship Id="rId4" Type="http://schemas.openxmlformats.org/officeDocument/2006/relationships/hyperlink" Target="https://statiz.sporki.com/player/?m=playerinfo&amp;p_no=14137" TargetMode="External"/><Relationship Id="rId9" Type="http://schemas.openxmlformats.org/officeDocument/2006/relationships/hyperlink" Target="https://statiz.sporki.com/player/?m=playerinfo&amp;p_no=1414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z.sporki.com/player/?m=playerinfo&amp;p_no=11190" TargetMode="External"/><Relationship Id="rId3" Type="http://schemas.openxmlformats.org/officeDocument/2006/relationships/hyperlink" Target="https://statiz.sporki.com/player/?m=playerinfo&amp;p_no=10387" TargetMode="External"/><Relationship Id="rId7" Type="http://schemas.openxmlformats.org/officeDocument/2006/relationships/hyperlink" Target="https://statiz.sporki.com/player/?m=playerinfo&amp;p_no=13112" TargetMode="External"/><Relationship Id="rId2" Type="http://schemas.openxmlformats.org/officeDocument/2006/relationships/hyperlink" Target="https://statiz.sporki.com/player/?m=playerinfo&amp;p_no=12546" TargetMode="External"/><Relationship Id="rId1" Type="http://schemas.openxmlformats.org/officeDocument/2006/relationships/hyperlink" Target="https://statiz.sporki.com/player/?m=playerinfo&amp;p_no=15532" TargetMode="External"/><Relationship Id="rId6" Type="http://schemas.openxmlformats.org/officeDocument/2006/relationships/hyperlink" Target="https://statiz.sporki.com/player/?m=playerinfo&amp;p_no=13056" TargetMode="External"/><Relationship Id="rId5" Type="http://schemas.openxmlformats.org/officeDocument/2006/relationships/hyperlink" Target="https://statiz.sporki.com/player/?m=playerinfo&amp;p_no=10475" TargetMode="External"/><Relationship Id="rId10" Type="http://schemas.openxmlformats.org/officeDocument/2006/relationships/hyperlink" Target="https://statiz.sporki.com/player/?m=playerinfo&amp;p_no=10187" TargetMode="External"/><Relationship Id="rId4" Type="http://schemas.openxmlformats.org/officeDocument/2006/relationships/hyperlink" Target="https://statiz.sporki.com/player/?m=playerinfo&amp;p_no=14137" TargetMode="External"/><Relationship Id="rId9" Type="http://schemas.openxmlformats.org/officeDocument/2006/relationships/hyperlink" Target="https://statiz.sporki.com/player/?m=playerinfo&amp;p_no=1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1F8-10C0-3B44-8AAA-E6736FE4A2EA}">
  <dimension ref="A1:Y43"/>
  <sheetViews>
    <sheetView workbookViewId="0">
      <selection activeCell="I20" sqref="A1:I21"/>
    </sheetView>
  </sheetViews>
  <sheetFormatPr baseColWidth="10" defaultRowHeight="18"/>
  <sheetData>
    <row r="1" spans="1:25">
      <c r="A1" t="s">
        <v>7</v>
      </c>
      <c r="B1" t="s">
        <v>8</v>
      </c>
      <c r="C1" t="s">
        <v>24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12</v>
      </c>
    </row>
    <row r="2" spans="1:25">
      <c r="A2" s="3">
        <v>1</v>
      </c>
      <c r="B2" s="5" t="s">
        <v>0</v>
      </c>
      <c r="C2" s="1">
        <v>24</v>
      </c>
      <c r="D2" s="3">
        <v>0.31900000000000001</v>
      </c>
      <c r="E2" s="3">
        <v>0.38400000000000001</v>
      </c>
      <c r="F2" s="3">
        <v>0.57299999999999995</v>
      </c>
      <c r="G2" s="3">
        <v>0.95699999999999996</v>
      </c>
      <c r="H2" s="3">
        <v>147.80000000000001</v>
      </c>
      <c r="I2" s="4">
        <v>5.0599999999999996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5"/>
      <c r="C3" s="2" t="s">
        <v>13</v>
      </c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>
        <v>2</v>
      </c>
      <c r="B4" s="5" t="s">
        <v>1</v>
      </c>
      <c r="C4" s="1">
        <v>24</v>
      </c>
      <c r="D4" s="3">
        <v>0.33600000000000002</v>
      </c>
      <c r="E4" s="3">
        <v>0.44700000000000001</v>
      </c>
      <c r="F4" s="3">
        <v>0.41</v>
      </c>
      <c r="G4" s="3">
        <v>0.85699999999999998</v>
      </c>
      <c r="H4" s="3">
        <v>142.30000000000001</v>
      </c>
      <c r="I4" s="4">
        <v>5.0599999999999996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5"/>
      <c r="C5" s="2" t="s">
        <v>14</v>
      </c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>
        <v>3</v>
      </c>
      <c r="B6" s="5" t="s">
        <v>2</v>
      </c>
      <c r="C6" s="1">
        <v>24</v>
      </c>
      <c r="D6" s="3">
        <v>0.27200000000000002</v>
      </c>
      <c r="E6" s="3">
        <v>0.34899999999999998</v>
      </c>
      <c r="F6" s="3">
        <v>0.46100000000000002</v>
      </c>
      <c r="G6" s="3">
        <v>0.81</v>
      </c>
      <c r="H6" s="3">
        <v>111</v>
      </c>
      <c r="I6" s="4">
        <v>4.4000000000000004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5"/>
      <c r="C7" s="2" t="s">
        <v>15</v>
      </c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>
        <v>4</v>
      </c>
      <c r="B8" s="5" t="s">
        <v>3</v>
      </c>
      <c r="C8" s="1">
        <v>24</v>
      </c>
      <c r="D8" s="3">
        <v>0.30099999999999999</v>
      </c>
      <c r="E8" s="3">
        <v>0.372</v>
      </c>
      <c r="F8" s="3">
        <v>0.50700000000000001</v>
      </c>
      <c r="G8" s="3">
        <v>0.879</v>
      </c>
      <c r="H8" s="3">
        <v>130.4</v>
      </c>
      <c r="I8" s="4">
        <v>4.32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5"/>
      <c r="C9" s="2" t="s">
        <v>16</v>
      </c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>
        <v>5</v>
      </c>
      <c r="B10" s="5" t="s">
        <v>17</v>
      </c>
      <c r="C10" s="1">
        <v>24</v>
      </c>
      <c r="D10" s="3">
        <v>0.254</v>
      </c>
      <c r="E10" s="3">
        <v>0.35</v>
      </c>
      <c r="F10" s="3">
        <v>0.41099999999999998</v>
      </c>
      <c r="G10" s="3">
        <v>0.76100000000000001</v>
      </c>
      <c r="H10" s="3">
        <v>104.5</v>
      </c>
      <c r="I10" s="4">
        <v>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5"/>
      <c r="C11" s="2" t="s">
        <v>18</v>
      </c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>
        <v>6</v>
      </c>
      <c r="B12" s="5" t="s">
        <v>4</v>
      </c>
      <c r="C12" s="1">
        <v>24</v>
      </c>
      <c r="D12" s="3">
        <v>0.29699999999999999</v>
      </c>
      <c r="E12" s="3">
        <v>0.40100000000000002</v>
      </c>
      <c r="F12" s="3">
        <v>0.35699999999999998</v>
      </c>
      <c r="G12" s="3">
        <v>0.75800000000000001</v>
      </c>
      <c r="H12" s="3">
        <v>114.2</v>
      </c>
      <c r="I12" s="4">
        <v>2.64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5"/>
      <c r="C13" s="2" t="s">
        <v>19</v>
      </c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>
        <v>7</v>
      </c>
      <c r="B14" s="5" t="s">
        <v>20</v>
      </c>
      <c r="C14" s="1">
        <v>24</v>
      </c>
      <c r="D14" s="3">
        <v>0.315</v>
      </c>
      <c r="E14" s="3">
        <v>0.41099999999999998</v>
      </c>
      <c r="F14" s="3">
        <v>0.38</v>
      </c>
      <c r="G14" s="3">
        <v>0.79100000000000004</v>
      </c>
      <c r="H14" s="3">
        <v>120.8</v>
      </c>
      <c r="I14" s="4">
        <v>2.41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5"/>
      <c r="C15" s="2" t="s">
        <v>21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>
        <v>8</v>
      </c>
      <c r="B16" s="5" t="s">
        <v>5</v>
      </c>
      <c r="C16" s="1">
        <v>24</v>
      </c>
      <c r="D16" s="3">
        <v>0.26300000000000001</v>
      </c>
      <c r="E16" s="3">
        <v>0.33600000000000002</v>
      </c>
      <c r="F16" s="3">
        <v>0.35899999999999999</v>
      </c>
      <c r="G16" s="3">
        <v>0.69499999999999995</v>
      </c>
      <c r="H16" s="3">
        <v>86.1</v>
      </c>
      <c r="I16" s="4">
        <v>2.0299999999999998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5"/>
      <c r="C17" s="2" t="s">
        <v>22</v>
      </c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>
        <v>9</v>
      </c>
      <c r="B18" s="5" t="s">
        <v>23</v>
      </c>
      <c r="C18" s="1">
        <v>24</v>
      </c>
      <c r="D18" s="3">
        <v>0.25700000000000001</v>
      </c>
      <c r="E18" s="3">
        <v>0.33500000000000002</v>
      </c>
      <c r="F18" s="3">
        <v>0.32700000000000001</v>
      </c>
      <c r="G18" s="3">
        <v>0.66200000000000003</v>
      </c>
      <c r="H18" s="3">
        <v>77.599999999999994</v>
      </c>
      <c r="I18" s="4">
        <v>1.29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5"/>
      <c r="C19" s="2" t="s">
        <v>18</v>
      </c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>
        <v>10</v>
      </c>
      <c r="B20" s="5" t="s">
        <v>6</v>
      </c>
      <c r="C20" s="1">
        <v>24</v>
      </c>
      <c r="D20" s="3">
        <v>0.29399999999999998</v>
      </c>
      <c r="E20" s="3">
        <v>0.35699999999999998</v>
      </c>
      <c r="F20" s="3">
        <v>0.41799999999999998</v>
      </c>
      <c r="G20" s="3">
        <v>0.77500000000000002</v>
      </c>
      <c r="H20" s="3">
        <v>104.7</v>
      </c>
      <c r="I20" s="4">
        <v>1.06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5"/>
      <c r="C21" s="2" t="s">
        <v>21</v>
      </c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4" spans="1:25">
      <c r="C24" s="1"/>
      <c r="D24" s="3"/>
      <c r="E24" s="3"/>
      <c r="F24" s="5"/>
      <c r="G24" s="3"/>
      <c r="H24" s="3"/>
      <c r="I24" s="6"/>
    </row>
    <row r="25" spans="1:25">
      <c r="C25" s="2"/>
      <c r="D25" s="3"/>
      <c r="E25" s="3"/>
      <c r="F25" s="5"/>
      <c r="G25" s="3"/>
      <c r="H25" s="3"/>
      <c r="I25" s="6"/>
    </row>
    <row r="26" spans="1:25">
      <c r="C26" s="1"/>
      <c r="D26" s="3"/>
      <c r="E26" s="3"/>
      <c r="F26" s="5"/>
      <c r="G26" s="3"/>
      <c r="H26" s="3"/>
      <c r="I26" s="6"/>
    </row>
    <row r="27" spans="1:25">
      <c r="C27" s="2"/>
      <c r="D27" s="3"/>
      <c r="E27" s="3"/>
      <c r="F27" s="5"/>
      <c r="G27" s="3"/>
      <c r="H27" s="3"/>
      <c r="I27" s="6"/>
    </row>
    <row r="28" spans="1:25">
      <c r="C28" s="1"/>
      <c r="D28" s="3"/>
      <c r="E28" s="3"/>
      <c r="F28" s="5"/>
      <c r="G28" s="3"/>
      <c r="H28" s="3"/>
      <c r="I28" s="6"/>
    </row>
    <row r="29" spans="1:25">
      <c r="C29" s="2"/>
      <c r="D29" s="3"/>
      <c r="E29" s="3"/>
      <c r="F29" s="5"/>
      <c r="G29" s="3"/>
      <c r="H29" s="3"/>
      <c r="I29" s="6"/>
    </row>
    <row r="30" spans="1:25">
      <c r="C30" s="1"/>
      <c r="D30" s="3"/>
      <c r="E30" s="3"/>
      <c r="F30" s="5"/>
      <c r="G30" s="3"/>
      <c r="H30" s="3"/>
      <c r="I30" s="6"/>
    </row>
    <row r="31" spans="1:25">
      <c r="C31" s="2"/>
      <c r="D31" s="3"/>
      <c r="E31" s="3"/>
      <c r="F31" s="5"/>
      <c r="G31" s="3"/>
      <c r="H31" s="3"/>
      <c r="I31" s="6"/>
    </row>
    <row r="32" spans="1:25">
      <c r="C32" s="1"/>
      <c r="D32" s="3"/>
      <c r="E32" s="3"/>
      <c r="F32" s="5"/>
      <c r="G32" s="3"/>
      <c r="H32" s="3"/>
      <c r="I32" s="6"/>
    </row>
    <row r="33" spans="3:9">
      <c r="C33" s="2"/>
      <c r="D33" s="3"/>
      <c r="E33" s="3"/>
      <c r="F33" s="5"/>
      <c r="G33" s="3"/>
      <c r="H33" s="3"/>
      <c r="I33" s="6"/>
    </row>
    <row r="34" spans="3:9">
      <c r="C34" s="1"/>
      <c r="D34" s="3"/>
      <c r="E34" s="3"/>
      <c r="F34" s="5"/>
      <c r="G34" s="3"/>
      <c r="H34" s="3"/>
      <c r="I34" s="6"/>
    </row>
    <row r="35" spans="3:9">
      <c r="C35" s="2"/>
      <c r="D35" s="3"/>
      <c r="E35" s="3"/>
      <c r="F35" s="5"/>
      <c r="G35" s="3"/>
      <c r="H35" s="3"/>
      <c r="I35" s="6"/>
    </row>
    <row r="36" spans="3:9">
      <c r="C36" s="1"/>
      <c r="D36" s="3"/>
      <c r="E36" s="3"/>
      <c r="F36" s="5"/>
      <c r="G36" s="3"/>
      <c r="H36" s="3"/>
      <c r="I36" s="6"/>
    </row>
    <row r="37" spans="3:9">
      <c r="C37" s="2"/>
      <c r="D37" s="3"/>
      <c r="E37" s="3"/>
      <c r="F37" s="5"/>
      <c r="G37" s="3"/>
      <c r="H37" s="3"/>
      <c r="I37" s="6"/>
    </row>
    <row r="38" spans="3:9">
      <c r="C38" s="1"/>
      <c r="D38" s="3"/>
      <c r="E38" s="3"/>
      <c r="F38" s="5"/>
      <c r="G38" s="3"/>
      <c r="H38" s="3"/>
      <c r="I38" s="6"/>
    </row>
    <row r="39" spans="3:9">
      <c r="C39" s="2"/>
      <c r="D39" s="3"/>
      <c r="E39" s="3"/>
      <c r="F39" s="5"/>
      <c r="G39" s="3"/>
      <c r="H39" s="3"/>
      <c r="I39" s="6"/>
    </row>
    <row r="40" spans="3:9">
      <c r="C40" s="1"/>
      <c r="D40" s="3"/>
      <c r="E40" s="3"/>
      <c r="F40" s="5"/>
      <c r="G40" s="3"/>
      <c r="H40" s="3"/>
      <c r="I40" s="6"/>
    </row>
    <row r="41" spans="3:9">
      <c r="C41" s="2"/>
      <c r="D41" s="3"/>
      <c r="E41" s="3"/>
      <c r="F41" s="5"/>
      <c r="G41" s="3"/>
      <c r="H41" s="3"/>
      <c r="I41" s="6"/>
    </row>
    <row r="42" spans="3:9">
      <c r="C42" s="1"/>
      <c r="D42" s="3"/>
      <c r="E42" s="3"/>
      <c r="F42" s="5"/>
      <c r="G42" s="3"/>
      <c r="H42" s="3"/>
      <c r="I42" s="6"/>
    </row>
    <row r="43" spans="3:9">
      <c r="C43" s="2"/>
      <c r="D43" s="3"/>
      <c r="E43" s="3"/>
      <c r="F43" s="5"/>
      <c r="G43" s="3"/>
      <c r="H43" s="3"/>
      <c r="I43" s="6"/>
    </row>
  </sheetData>
  <mergeCells count="300">
    <mergeCell ref="E42:E43"/>
    <mergeCell ref="F42:F43"/>
    <mergeCell ref="D42:D43"/>
    <mergeCell ref="G42:G43"/>
    <mergeCell ref="H42:H43"/>
    <mergeCell ref="I42:I43"/>
    <mergeCell ref="I40:I41"/>
    <mergeCell ref="I38:I39"/>
    <mergeCell ref="I36:I37"/>
    <mergeCell ref="I34:I35"/>
    <mergeCell ref="I32:I33"/>
    <mergeCell ref="I30:I31"/>
    <mergeCell ref="I28:I29"/>
    <mergeCell ref="I26:I27"/>
    <mergeCell ref="E38:E39"/>
    <mergeCell ref="F38:F39"/>
    <mergeCell ref="D38:D39"/>
    <mergeCell ref="G38:G39"/>
    <mergeCell ref="H38:H39"/>
    <mergeCell ref="E40:E41"/>
    <mergeCell ref="F40:F41"/>
    <mergeCell ref="D40:D41"/>
    <mergeCell ref="G40:G41"/>
    <mergeCell ref="H40:H41"/>
    <mergeCell ref="E34:E35"/>
    <mergeCell ref="F34:F35"/>
    <mergeCell ref="D34:D35"/>
    <mergeCell ref="G34:G35"/>
    <mergeCell ref="H34:H35"/>
    <mergeCell ref="E36:E37"/>
    <mergeCell ref="F36:F37"/>
    <mergeCell ref="D36:D37"/>
    <mergeCell ref="G36:G37"/>
    <mergeCell ref="H36:H37"/>
    <mergeCell ref="E30:E31"/>
    <mergeCell ref="F30:F31"/>
    <mergeCell ref="D30:D31"/>
    <mergeCell ref="G30:G31"/>
    <mergeCell ref="H30:H31"/>
    <mergeCell ref="E32:E33"/>
    <mergeCell ref="F32:F33"/>
    <mergeCell ref="D32:D33"/>
    <mergeCell ref="G32:G33"/>
    <mergeCell ref="H32:H33"/>
    <mergeCell ref="E26:E27"/>
    <mergeCell ref="F26:F27"/>
    <mergeCell ref="D26:D27"/>
    <mergeCell ref="G26:G27"/>
    <mergeCell ref="H26:H27"/>
    <mergeCell ref="E28:E29"/>
    <mergeCell ref="F28:F29"/>
    <mergeCell ref="D28:D29"/>
    <mergeCell ref="G28:G29"/>
    <mergeCell ref="H28:H29"/>
    <mergeCell ref="Y2:Y3"/>
    <mergeCell ref="D2:D3"/>
    <mergeCell ref="S2:S3"/>
    <mergeCell ref="T2:T3"/>
    <mergeCell ref="A2:A3"/>
    <mergeCell ref="B2:B3"/>
    <mergeCell ref="E24:E25"/>
    <mergeCell ref="F24:F25"/>
    <mergeCell ref="D24:D25"/>
    <mergeCell ref="G24:G25"/>
    <mergeCell ref="H24:H25"/>
    <mergeCell ref="I24:I25"/>
    <mergeCell ref="E2:E3"/>
    <mergeCell ref="F2:F3"/>
    <mergeCell ref="G2:G3"/>
    <mergeCell ref="U2:U3"/>
    <mergeCell ref="V2:V3"/>
    <mergeCell ref="W2:W3"/>
    <mergeCell ref="X2:X3"/>
    <mergeCell ref="O2:O3"/>
    <mergeCell ref="P2:P3"/>
    <mergeCell ref="Q2:Q3"/>
    <mergeCell ref="R2:R3"/>
    <mergeCell ref="K2:K3"/>
    <mergeCell ref="L2:L3"/>
    <mergeCell ref="M2:M3"/>
    <mergeCell ref="N2:N3"/>
    <mergeCell ref="Y4:Y5"/>
    <mergeCell ref="D4:D5"/>
    <mergeCell ref="E4:E5"/>
    <mergeCell ref="F4:F5"/>
    <mergeCell ref="W4:W5"/>
    <mergeCell ref="X4:X5"/>
    <mergeCell ref="S6:S7"/>
    <mergeCell ref="T6:T7"/>
    <mergeCell ref="M4:M5"/>
    <mergeCell ref="N4:N5"/>
    <mergeCell ref="O4:O5"/>
    <mergeCell ref="P4:P5"/>
    <mergeCell ref="J4:J5"/>
    <mergeCell ref="K4:K5"/>
    <mergeCell ref="L4:L5"/>
    <mergeCell ref="V6:V7"/>
    <mergeCell ref="W6:W7"/>
    <mergeCell ref="X6:X7"/>
    <mergeCell ref="O6:O7"/>
    <mergeCell ref="P6:P7"/>
    <mergeCell ref="Q6:Q7"/>
    <mergeCell ref="R6:R7"/>
    <mergeCell ref="M6:M7"/>
    <mergeCell ref="N6:N7"/>
    <mergeCell ref="A12:A13"/>
    <mergeCell ref="B12:B13"/>
    <mergeCell ref="H10:H11"/>
    <mergeCell ref="I10:I11"/>
    <mergeCell ref="H12:H13"/>
    <mergeCell ref="I12:I13"/>
    <mergeCell ref="U10:U11"/>
    <mergeCell ref="V10:V11"/>
    <mergeCell ref="W10:W11"/>
    <mergeCell ref="S10:S11"/>
    <mergeCell ref="T10:T11"/>
    <mergeCell ref="Q12:Q13"/>
    <mergeCell ref="R12:R13"/>
    <mergeCell ref="J10:J11"/>
    <mergeCell ref="K10:K11"/>
    <mergeCell ref="L10:L11"/>
    <mergeCell ref="S12:S13"/>
    <mergeCell ref="T12:T13"/>
    <mergeCell ref="U12:U13"/>
    <mergeCell ref="V12:V13"/>
    <mergeCell ref="M12:M13"/>
    <mergeCell ref="N12:N13"/>
    <mergeCell ref="O12:O13"/>
    <mergeCell ref="P12:P13"/>
    <mergeCell ref="K12:K13"/>
    <mergeCell ref="L12:L13"/>
    <mergeCell ref="U4:U5"/>
    <mergeCell ref="V4:V5"/>
    <mergeCell ref="H2:H3"/>
    <mergeCell ref="I2:I3"/>
    <mergeCell ref="A4:A5"/>
    <mergeCell ref="B4:B5"/>
    <mergeCell ref="J2:J3"/>
    <mergeCell ref="E18:E19"/>
    <mergeCell ref="F18:F19"/>
    <mergeCell ref="G18:G19"/>
    <mergeCell ref="U18:U19"/>
    <mergeCell ref="V18:V19"/>
    <mergeCell ref="S18:S19"/>
    <mergeCell ref="T18:T19"/>
    <mergeCell ref="J18:J19"/>
    <mergeCell ref="K18:K19"/>
    <mergeCell ref="L18:L19"/>
    <mergeCell ref="G16:G17"/>
    <mergeCell ref="D18:D19"/>
    <mergeCell ref="S16:S17"/>
    <mergeCell ref="T16:T17"/>
    <mergeCell ref="U16:U17"/>
    <mergeCell ref="V16:V17"/>
    <mergeCell ref="M16:M17"/>
    <mergeCell ref="G4:G5"/>
    <mergeCell ref="H4:H5"/>
    <mergeCell ref="I4:I5"/>
    <mergeCell ref="A6:A7"/>
    <mergeCell ref="B6:B7"/>
    <mergeCell ref="Q4:Q5"/>
    <mergeCell ref="R4:R5"/>
    <mergeCell ref="S4:S5"/>
    <mergeCell ref="T4:T5"/>
    <mergeCell ref="H6:H7"/>
    <mergeCell ref="I6:I7"/>
    <mergeCell ref="V8:V9"/>
    <mergeCell ref="J8:J9"/>
    <mergeCell ref="Y6:Y7"/>
    <mergeCell ref="D6:D7"/>
    <mergeCell ref="E6:E7"/>
    <mergeCell ref="F6:F7"/>
    <mergeCell ref="G6:G7"/>
    <mergeCell ref="J6:J7"/>
    <mergeCell ref="K6:K7"/>
    <mergeCell ref="L6:L7"/>
    <mergeCell ref="Y8:Y9"/>
    <mergeCell ref="D8:D9"/>
    <mergeCell ref="E8:E9"/>
    <mergeCell ref="F8:F9"/>
    <mergeCell ref="W8:W9"/>
    <mergeCell ref="X8:X9"/>
    <mergeCell ref="M8:M9"/>
    <mergeCell ref="N8:N9"/>
    <mergeCell ref="O8:O9"/>
    <mergeCell ref="P8:P9"/>
    <mergeCell ref="K8:K9"/>
    <mergeCell ref="L8:L9"/>
    <mergeCell ref="G8:G9"/>
    <mergeCell ref="U6:U7"/>
    <mergeCell ref="H8:H9"/>
    <mergeCell ref="I8:I9"/>
    <mergeCell ref="A10:A11"/>
    <mergeCell ref="B10:B11"/>
    <mergeCell ref="Q8:Q9"/>
    <mergeCell ref="R8:R9"/>
    <mergeCell ref="S8:S9"/>
    <mergeCell ref="T8:T9"/>
    <mergeCell ref="U8:U9"/>
    <mergeCell ref="A8:A9"/>
    <mergeCell ref="B8:B9"/>
    <mergeCell ref="Y10:Y11"/>
    <mergeCell ref="D10:D11"/>
    <mergeCell ref="E10:E11"/>
    <mergeCell ref="F10:F11"/>
    <mergeCell ref="G10:G11"/>
    <mergeCell ref="M10:M11"/>
    <mergeCell ref="N10:N11"/>
    <mergeCell ref="O10:O11"/>
    <mergeCell ref="P10:P11"/>
    <mergeCell ref="Q10:Q11"/>
    <mergeCell ref="R10:R11"/>
    <mergeCell ref="X10:X11"/>
    <mergeCell ref="R14:R15"/>
    <mergeCell ref="A14:A15"/>
    <mergeCell ref="B14:B15"/>
    <mergeCell ref="W12:W13"/>
    <mergeCell ref="X12:X13"/>
    <mergeCell ref="Y12:Y13"/>
    <mergeCell ref="D12:D13"/>
    <mergeCell ref="E12:E13"/>
    <mergeCell ref="F12:F13"/>
    <mergeCell ref="J12:J13"/>
    <mergeCell ref="E14:E15"/>
    <mergeCell ref="F14:F15"/>
    <mergeCell ref="G14:G15"/>
    <mergeCell ref="U14:U15"/>
    <mergeCell ref="V14:V15"/>
    <mergeCell ref="W14:W15"/>
    <mergeCell ref="X14:X15"/>
    <mergeCell ref="S14:S15"/>
    <mergeCell ref="T14:T15"/>
    <mergeCell ref="J14:J15"/>
    <mergeCell ref="K14:K15"/>
    <mergeCell ref="L14:L15"/>
    <mergeCell ref="G12:G13"/>
    <mergeCell ref="Y14:Y15"/>
    <mergeCell ref="H14:H15"/>
    <mergeCell ref="I14:I15"/>
    <mergeCell ref="A16:A17"/>
    <mergeCell ref="B16:B17"/>
    <mergeCell ref="M14:M15"/>
    <mergeCell ref="N14:N15"/>
    <mergeCell ref="O14:O15"/>
    <mergeCell ref="P14:P15"/>
    <mergeCell ref="Q14:Q15"/>
    <mergeCell ref="N16:N17"/>
    <mergeCell ref="O16:O17"/>
    <mergeCell ref="P16:P17"/>
    <mergeCell ref="J16:J17"/>
    <mergeCell ref="K16:K17"/>
    <mergeCell ref="L16:L17"/>
    <mergeCell ref="Q16:Q17"/>
    <mergeCell ref="D14:D15"/>
    <mergeCell ref="R18:R19"/>
    <mergeCell ref="H16:H17"/>
    <mergeCell ref="I16:I17"/>
    <mergeCell ref="A18:A19"/>
    <mergeCell ref="B18:B19"/>
    <mergeCell ref="W16:W17"/>
    <mergeCell ref="X16:X17"/>
    <mergeCell ref="Y16:Y17"/>
    <mergeCell ref="D16:D17"/>
    <mergeCell ref="E16:E17"/>
    <mergeCell ref="F16:F17"/>
    <mergeCell ref="W18:W19"/>
    <mergeCell ref="X18:X19"/>
    <mergeCell ref="Y18:Y19"/>
    <mergeCell ref="R16:R17"/>
    <mergeCell ref="H18:H19"/>
    <mergeCell ref="I18:I19"/>
    <mergeCell ref="A20:A21"/>
    <mergeCell ref="B20:B21"/>
    <mergeCell ref="M18:M19"/>
    <mergeCell ref="N18:N19"/>
    <mergeCell ref="O18:O19"/>
    <mergeCell ref="P18:P19"/>
    <mergeCell ref="Q18:Q19"/>
    <mergeCell ref="O20:O21"/>
    <mergeCell ref="P20:P21"/>
    <mergeCell ref="G20:G21"/>
    <mergeCell ref="H20:H21"/>
    <mergeCell ref="I20:I21"/>
    <mergeCell ref="W20:W21"/>
    <mergeCell ref="X20:X21"/>
    <mergeCell ref="Y20:Y21"/>
    <mergeCell ref="D20:D21"/>
    <mergeCell ref="E20:E21"/>
    <mergeCell ref="F20:F21"/>
    <mergeCell ref="Q20:Q21"/>
    <mergeCell ref="R20:R21"/>
    <mergeCell ref="S20:S21"/>
    <mergeCell ref="T20:T21"/>
    <mergeCell ref="U20:U21"/>
    <mergeCell ref="V20:V21"/>
    <mergeCell ref="J20:J21"/>
    <mergeCell ref="K20:K21"/>
    <mergeCell ref="L20:L21"/>
    <mergeCell ref="M20:M21"/>
    <mergeCell ref="N20:N21"/>
  </mergeCells>
  <phoneticPr fontId="2" type="noConversion"/>
  <hyperlinks>
    <hyperlink ref="B2" r:id="rId1" display="https://statiz.sporki.com/player/?m=playerinfo&amp;p_no=15532" xr:uid="{A18F1425-863C-6740-9E42-FD9F93562E4A}"/>
    <hyperlink ref="B4" r:id="rId2" display="https://statiz.sporki.com/player/?m=playerinfo&amp;p_no=12546" xr:uid="{E1FC401C-EC2F-7E45-A2E8-448EBF240E7E}"/>
    <hyperlink ref="B6" r:id="rId3" display="https://statiz.sporki.com/player/?m=playerinfo&amp;p_no=10387" xr:uid="{1F49DB0F-66C2-C545-81A4-D3784E22A7F9}"/>
    <hyperlink ref="B8" r:id="rId4" display="https://statiz.sporki.com/player/?m=playerinfo&amp;p_no=14137" xr:uid="{FDED80A6-1289-7843-BDC6-F039B45177A3}"/>
    <hyperlink ref="B10" r:id="rId5" display="https://statiz.sporki.com/player/?m=playerinfo&amp;p_no=10475" xr:uid="{E98F696B-33A1-8E47-A366-53B48E33A993}"/>
    <hyperlink ref="B12" r:id="rId6" display="https://statiz.sporki.com/player/?m=playerinfo&amp;p_no=13056" xr:uid="{5357A4D0-9D16-2F41-B117-F76B120F8A0C}"/>
    <hyperlink ref="B14" r:id="rId7" display="https://statiz.sporki.com/player/?m=playerinfo&amp;p_no=13112" xr:uid="{F34DEA91-DDC3-9F4F-B603-DBAB8F6A9B8B}"/>
    <hyperlink ref="B16" r:id="rId8" display="https://statiz.sporki.com/player/?m=playerinfo&amp;p_no=11190" xr:uid="{E225262F-2EED-D44C-8E03-7C311AF913B1}"/>
    <hyperlink ref="B18" r:id="rId9" display="https://statiz.sporki.com/player/?m=playerinfo&amp;p_no=14140" xr:uid="{B932B70F-6718-864B-883D-A187840D599A}"/>
    <hyperlink ref="B20" r:id="rId10" display="https://statiz.sporki.com/player/?m=playerinfo&amp;p_no=10187" xr:uid="{9D92EDB2-9464-314A-8937-C5431139924B}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CA47-CBCC-9F40-A931-8BE56C2B8400}">
  <dimension ref="A1:E21"/>
  <sheetViews>
    <sheetView workbookViewId="0">
      <selection activeCell="F22" sqref="F22"/>
    </sheetView>
  </sheetViews>
  <sheetFormatPr baseColWidth="10" defaultRowHeight="18"/>
  <sheetData>
    <row r="1" spans="1:5">
      <c r="A1" t="s">
        <v>7</v>
      </c>
      <c r="B1" t="s">
        <v>8</v>
      </c>
      <c r="C1" t="s">
        <v>9</v>
      </c>
      <c r="D1" t="s">
        <v>25</v>
      </c>
      <c r="E1" t="s">
        <v>12</v>
      </c>
    </row>
    <row r="2" spans="1:5">
      <c r="A2" s="3">
        <v>1</v>
      </c>
      <c r="B2" s="5" t="s">
        <v>0</v>
      </c>
      <c r="C2" s="3">
        <v>0.31900000000000001</v>
      </c>
      <c r="D2" s="6">
        <v>0.95699999999999996</v>
      </c>
      <c r="E2" s="4">
        <v>5.0599999999999996</v>
      </c>
    </row>
    <row r="3" spans="1:5">
      <c r="A3" s="3"/>
      <c r="B3" s="5"/>
      <c r="C3" s="3"/>
      <c r="D3" s="6"/>
      <c r="E3" s="4"/>
    </row>
    <row r="4" spans="1:5">
      <c r="A4" s="3">
        <v>2</v>
      </c>
      <c r="B4" s="5" t="s">
        <v>1</v>
      </c>
      <c r="C4" s="3">
        <v>0.33600000000000002</v>
      </c>
      <c r="D4" s="6">
        <v>0.85699999999999998</v>
      </c>
      <c r="E4" s="4">
        <v>5.0599999999999996</v>
      </c>
    </row>
    <row r="5" spans="1:5">
      <c r="A5" s="3"/>
      <c r="B5" s="5"/>
      <c r="C5" s="3"/>
      <c r="D5" s="6"/>
      <c r="E5" s="4"/>
    </row>
    <row r="6" spans="1:5">
      <c r="A6" s="3">
        <v>3</v>
      </c>
      <c r="B6" s="5" t="s">
        <v>2</v>
      </c>
      <c r="C6" s="3">
        <v>0.27200000000000002</v>
      </c>
      <c r="D6" s="6">
        <v>0.81</v>
      </c>
      <c r="E6" s="4">
        <v>4.4000000000000004</v>
      </c>
    </row>
    <row r="7" spans="1:5">
      <c r="A7" s="3"/>
      <c r="B7" s="5"/>
      <c r="C7" s="3"/>
      <c r="D7" s="6"/>
      <c r="E7" s="4"/>
    </row>
    <row r="8" spans="1:5">
      <c r="A8" s="3">
        <v>4</v>
      </c>
      <c r="B8" s="5" t="s">
        <v>3</v>
      </c>
      <c r="C8" s="3">
        <v>0.30099999999999999</v>
      </c>
      <c r="D8" s="6">
        <v>0.879</v>
      </c>
      <c r="E8" s="4">
        <v>4.32</v>
      </c>
    </row>
    <row r="9" spans="1:5">
      <c r="A9" s="3"/>
      <c r="B9" s="5"/>
      <c r="C9" s="3"/>
      <c r="D9" s="6"/>
      <c r="E9" s="4"/>
    </row>
    <row r="10" spans="1:5">
      <c r="A10" s="3">
        <v>5</v>
      </c>
      <c r="B10" s="5" t="s">
        <v>17</v>
      </c>
      <c r="C10" s="3">
        <v>0.254</v>
      </c>
      <c r="D10" s="6">
        <v>0.76100000000000001</v>
      </c>
      <c r="E10" s="4">
        <v>3</v>
      </c>
    </row>
    <row r="11" spans="1:5">
      <c r="A11" s="3"/>
      <c r="B11" s="5"/>
      <c r="C11" s="3"/>
      <c r="D11" s="6"/>
      <c r="E11" s="4"/>
    </row>
    <row r="12" spans="1:5">
      <c r="A12" s="3">
        <v>6</v>
      </c>
      <c r="B12" s="5" t="s">
        <v>4</v>
      </c>
      <c r="C12" s="3">
        <v>0.29699999999999999</v>
      </c>
      <c r="D12" s="6">
        <v>0.75800000000000001</v>
      </c>
      <c r="E12" s="4">
        <v>2.64</v>
      </c>
    </row>
    <row r="13" spans="1:5">
      <c r="A13" s="3"/>
      <c r="B13" s="5"/>
      <c r="C13" s="3"/>
      <c r="D13" s="6"/>
      <c r="E13" s="4"/>
    </row>
    <row r="14" spans="1:5">
      <c r="A14" s="3">
        <v>7</v>
      </c>
      <c r="B14" s="5" t="s">
        <v>20</v>
      </c>
      <c r="C14" s="3">
        <v>0.315</v>
      </c>
      <c r="D14" s="6">
        <v>0.79100000000000004</v>
      </c>
      <c r="E14" s="4">
        <v>2.41</v>
      </c>
    </row>
    <row r="15" spans="1:5">
      <c r="A15" s="3"/>
      <c r="B15" s="5"/>
      <c r="C15" s="3"/>
      <c r="D15" s="6"/>
      <c r="E15" s="4"/>
    </row>
    <row r="16" spans="1:5">
      <c r="A16" s="3">
        <v>8</v>
      </c>
      <c r="B16" s="5" t="s">
        <v>5</v>
      </c>
      <c r="C16" s="3">
        <v>0.26300000000000001</v>
      </c>
      <c r="D16" s="6">
        <v>0.69499999999999995</v>
      </c>
      <c r="E16" s="4">
        <v>2.0299999999999998</v>
      </c>
    </row>
    <row r="17" spans="1:5">
      <c r="A17" s="3"/>
      <c r="B17" s="5"/>
      <c r="C17" s="3"/>
      <c r="D17" s="6"/>
      <c r="E17" s="4"/>
    </row>
    <row r="18" spans="1:5">
      <c r="A18" s="3">
        <v>9</v>
      </c>
      <c r="B18" s="5" t="s">
        <v>23</v>
      </c>
      <c r="C18" s="3">
        <v>0.25700000000000001</v>
      </c>
      <c r="D18" s="6">
        <v>0.66200000000000003</v>
      </c>
      <c r="E18" s="4">
        <v>1.29</v>
      </c>
    </row>
    <row r="19" spans="1:5">
      <c r="A19" s="3"/>
      <c r="B19" s="5"/>
      <c r="C19" s="3"/>
      <c r="D19" s="6"/>
      <c r="E19" s="4"/>
    </row>
    <row r="20" spans="1:5">
      <c r="A20" s="3">
        <v>10</v>
      </c>
      <c r="B20" s="5" t="s">
        <v>6</v>
      </c>
      <c r="C20" s="3">
        <v>0.29399999999999998</v>
      </c>
      <c r="D20" s="6">
        <v>0.77500000000000002</v>
      </c>
      <c r="E20" s="4">
        <v>1.06</v>
      </c>
    </row>
    <row r="21" spans="1:5">
      <c r="A21" s="3"/>
      <c r="B21" s="5"/>
      <c r="C21" s="3"/>
      <c r="D21" s="6"/>
      <c r="E21" s="4"/>
    </row>
  </sheetData>
  <mergeCells count="50">
    <mergeCell ref="D2:D3"/>
    <mergeCell ref="D6:D7"/>
    <mergeCell ref="D10:D11"/>
    <mergeCell ref="D14:D15"/>
    <mergeCell ref="D18:D19"/>
    <mergeCell ref="E18:E19"/>
    <mergeCell ref="A20:A21"/>
    <mergeCell ref="B20:B21"/>
    <mergeCell ref="C20:C21"/>
    <mergeCell ref="D20:D21"/>
    <mergeCell ref="E20:E21"/>
    <mergeCell ref="A18:A19"/>
    <mergeCell ref="B18:B19"/>
    <mergeCell ref="C18:C19"/>
    <mergeCell ref="E14:E15"/>
    <mergeCell ref="A16:A17"/>
    <mergeCell ref="B16:B17"/>
    <mergeCell ref="C16:C17"/>
    <mergeCell ref="D16:D17"/>
    <mergeCell ref="E16:E17"/>
    <mergeCell ref="A14:A15"/>
    <mergeCell ref="B14:B15"/>
    <mergeCell ref="C14:C15"/>
    <mergeCell ref="E10:E11"/>
    <mergeCell ref="A12:A13"/>
    <mergeCell ref="B12:B13"/>
    <mergeCell ref="C12:C13"/>
    <mergeCell ref="D12:D13"/>
    <mergeCell ref="E12:E13"/>
    <mergeCell ref="A10:A11"/>
    <mergeCell ref="B10:B11"/>
    <mergeCell ref="C10:C11"/>
    <mergeCell ref="E6:E7"/>
    <mergeCell ref="A8:A9"/>
    <mergeCell ref="B8:B9"/>
    <mergeCell ref="C8:C9"/>
    <mergeCell ref="D8:D9"/>
    <mergeCell ref="E8:E9"/>
    <mergeCell ref="A6:A7"/>
    <mergeCell ref="B6:B7"/>
    <mergeCell ref="C6:C7"/>
    <mergeCell ref="E2:E3"/>
    <mergeCell ref="A4:A5"/>
    <mergeCell ref="B4:B5"/>
    <mergeCell ref="C4:C5"/>
    <mergeCell ref="D4:D5"/>
    <mergeCell ref="E4:E5"/>
    <mergeCell ref="A2:A3"/>
    <mergeCell ref="B2:B3"/>
    <mergeCell ref="C2:C3"/>
  </mergeCells>
  <phoneticPr fontId="2" type="noConversion"/>
  <hyperlinks>
    <hyperlink ref="B2" r:id="rId1" display="https://statiz.sporki.com/player/?m=playerinfo&amp;p_no=15532" xr:uid="{B9DA9473-FA33-3B4D-8869-AE6A2A04D578}"/>
    <hyperlink ref="B4" r:id="rId2" display="https://statiz.sporki.com/player/?m=playerinfo&amp;p_no=12546" xr:uid="{43611E8A-5C85-1944-9B8D-5B24EF482256}"/>
    <hyperlink ref="B6" r:id="rId3" display="https://statiz.sporki.com/player/?m=playerinfo&amp;p_no=10387" xr:uid="{F01B9584-B1D3-7847-9AA9-E9733FD6F8E3}"/>
    <hyperlink ref="B8" r:id="rId4" display="https://statiz.sporki.com/player/?m=playerinfo&amp;p_no=14137" xr:uid="{F37706C5-A681-DC45-8992-612C39920B87}"/>
    <hyperlink ref="B10" r:id="rId5" display="https://statiz.sporki.com/player/?m=playerinfo&amp;p_no=10475" xr:uid="{CBBE8092-1838-D84B-9E22-7E1C6AC0BFF4}"/>
    <hyperlink ref="B12" r:id="rId6" display="https://statiz.sporki.com/player/?m=playerinfo&amp;p_no=13056" xr:uid="{201729BA-2EE2-7643-9E10-5F206C7E1D03}"/>
    <hyperlink ref="B14" r:id="rId7" display="https://statiz.sporki.com/player/?m=playerinfo&amp;p_no=13112" xr:uid="{9EE82899-6990-274F-9F28-512C480056A6}"/>
    <hyperlink ref="B16" r:id="rId8" display="https://statiz.sporki.com/player/?m=playerinfo&amp;p_no=11190" xr:uid="{611EB079-4EB2-2946-8CD9-CE39E41D30B0}"/>
    <hyperlink ref="B18" r:id="rId9" display="https://statiz.sporki.com/player/?m=playerinfo&amp;p_no=14140" xr:uid="{D0956241-1BD1-C74D-B221-2D459FC0B526}"/>
    <hyperlink ref="B20" r:id="rId10" display="https://statiz.sporki.com/player/?m=playerinfo&amp;p_no=10187" xr:uid="{71683193-E60B-B443-BD55-ADBB72E66C3A}"/>
  </hyperlinks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D3EC-8807-4746-A70C-31E48CA112B0}">
  <dimension ref="A1:D12"/>
  <sheetViews>
    <sheetView workbookViewId="0">
      <selection activeCell="K10" sqref="K10"/>
    </sheetView>
  </sheetViews>
  <sheetFormatPr baseColWidth="10" defaultRowHeight="18"/>
  <sheetData>
    <row r="1" spans="1:4">
      <c r="A1" t="s">
        <v>27</v>
      </c>
      <c r="B1" t="s">
        <v>28</v>
      </c>
      <c r="C1" t="s">
        <v>25</v>
      </c>
      <c r="D1" t="s">
        <v>29</v>
      </c>
    </row>
    <row r="2" spans="1:4">
      <c r="A2" s="7">
        <v>2014</v>
      </c>
      <c r="B2" s="7">
        <v>24</v>
      </c>
      <c r="C2" s="7">
        <v>0.749</v>
      </c>
      <c r="D2" s="7">
        <v>1.82</v>
      </c>
    </row>
    <row r="3" spans="1:4">
      <c r="A3" s="7">
        <v>2015</v>
      </c>
      <c r="B3" s="7">
        <v>25</v>
      </c>
      <c r="C3" s="7">
        <v>0.72399999999999998</v>
      </c>
      <c r="D3" s="7">
        <v>2.6</v>
      </c>
    </row>
    <row r="4" spans="1:4">
      <c r="A4" s="7">
        <v>2016</v>
      </c>
      <c r="B4" s="7">
        <v>26</v>
      </c>
      <c r="C4" s="7">
        <v>0.76700000000000002</v>
      </c>
      <c r="D4" s="7">
        <v>2.73</v>
      </c>
    </row>
    <row r="5" spans="1:4">
      <c r="A5" s="7">
        <v>2017</v>
      </c>
      <c r="B5" s="7">
        <v>27</v>
      </c>
      <c r="C5" s="7">
        <v>0.73099999999999998</v>
      </c>
      <c r="D5" s="7">
        <v>1.82</v>
      </c>
    </row>
    <row r="6" spans="1:4">
      <c r="A6" s="7">
        <v>2018</v>
      </c>
      <c r="B6" s="7">
        <v>28</v>
      </c>
      <c r="C6" s="7">
        <v>0.79200000000000004</v>
      </c>
      <c r="D6" s="7">
        <v>2.91</v>
      </c>
    </row>
    <row r="7" spans="1:4">
      <c r="A7" s="7">
        <v>2019</v>
      </c>
      <c r="B7" s="7">
        <v>29</v>
      </c>
      <c r="C7" s="7">
        <v>0.64600000000000002</v>
      </c>
      <c r="D7" s="7">
        <v>2.1</v>
      </c>
    </row>
    <row r="8" spans="1:4">
      <c r="A8" s="7">
        <v>2020</v>
      </c>
      <c r="B8" s="7">
        <v>30</v>
      </c>
      <c r="C8" s="7">
        <v>0.76</v>
      </c>
      <c r="D8" s="7">
        <v>3.25</v>
      </c>
    </row>
    <row r="9" spans="1:4">
      <c r="A9" s="7">
        <v>2021</v>
      </c>
      <c r="B9" s="7">
        <v>31</v>
      </c>
      <c r="C9" s="7">
        <v>0.76</v>
      </c>
      <c r="D9" s="7">
        <v>3.34</v>
      </c>
    </row>
    <row r="10" spans="1:4">
      <c r="A10" s="7">
        <v>2022</v>
      </c>
      <c r="B10" s="7">
        <v>32</v>
      </c>
      <c r="C10" s="7">
        <v>0.71499999999999997</v>
      </c>
      <c r="D10" s="7">
        <v>4.17</v>
      </c>
    </row>
    <row r="11" spans="1:4">
      <c r="A11" s="7">
        <v>2023</v>
      </c>
      <c r="B11" s="7">
        <v>33</v>
      </c>
      <c r="C11" s="7">
        <v>0.70699999999999996</v>
      </c>
      <c r="D11" s="7">
        <v>3.35</v>
      </c>
    </row>
    <row r="12" spans="1:4">
      <c r="A12" s="7">
        <v>2024</v>
      </c>
      <c r="B12" s="7">
        <v>34</v>
      </c>
      <c r="C12" s="7">
        <v>0.69499999999999995</v>
      </c>
      <c r="D12" s="7">
        <v>2.0299999999999998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CF15-8492-DB44-B0D7-5490018FF337}">
  <dimension ref="A1:C12"/>
  <sheetViews>
    <sheetView workbookViewId="0">
      <selection activeCell="C12" sqref="A1:C12"/>
    </sheetView>
  </sheetViews>
  <sheetFormatPr baseColWidth="10" defaultRowHeight="18"/>
  <cols>
    <col min="3" max="3" width="17.85546875" customWidth="1"/>
  </cols>
  <sheetData>
    <row r="1" spans="1:3">
      <c r="A1" t="s">
        <v>27</v>
      </c>
      <c r="B1" t="s">
        <v>25</v>
      </c>
      <c r="C1" t="s">
        <v>37</v>
      </c>
    </row>
    <row r="2" spans="1:3">
      <c r="A2">
        <v>2014</v>
      </c>
      <c r="B2">
        <v>0.749</v>
      </c>
      <c r="C2">
        <v>0.78600000000000003</v>
      </c>
    </row>
    <row r="3" spans="1:3">
      <c r="A3">
        <v>2015</v>
      </c>
      <c r="B3">
        <v>0.72399999999999998</v>
      </c>
      <c r="C3">
        <v>0.73099999999999998</v>
      </c>
    </row>
    <row r="4" spans="1:3">
      <c r="A4">
        <v>2016</v>
      </c>
      <c r="B4">
        <v>0.76700000000000002</v>
      </c>
      <c r="C4">
        <v>0.73799999999999999</v>
      </c>
    </row>
    <row r="5" spans="1:3">
      <c r="A5">
        <v>2017</v>
      </c>
      <c r="B5">
        <v>0.73099999999999998</v>
      </c>
      <c r="C5">
        <v>0.78400000000000003</v>
      </c>
    </row>
    <row r="6" spans="1:3">
      <c r="A6">
        <v>2018</v>
      </c>
      <c r="B6">
        <v>0.79200000000000004</v>
      </c>
      <c r="C6">
        <v>0.79900000000000004</v>
      </c>
    </row>
    <row r="7" spans="1:3">
      <c r="A7">
        <v>2019</v>
      </c>
      <c r="B7">
        <v>0.64600000000000002</v>
      </c>
      <c r="C7">
        <v>0.68100000000000005</v>
      </c>
    </row>
    <row r="8" spans="1:3">
      <c r="A8">
        <v>2020</v>
      </c>
      <c r="B8">
        <v>0.76</v>
      </c>
      <c r="C8">
        <v>0.73599999999999999</v>
      </c>
    </row>
    <row r="9" spans="1:3">
      <c r="A9">
        <v>2021</v>
      </c>
      <c r="B9">
        <v>0.76</v>
      </c>
      <c r="C9">
        <v>0.72199999999999998</v>
      </c>
    </row>
    <row r="10" spans="1:3">
      <c r="A10">
        <v>2022</v>
      </c>
      <c r="B10">
        <v>0.71499999999999997</v>
      </c>
      <c r="C10">
        <v>0.753</v>
      </c>
    </row>
    <row r="11" spans="1:3">
      <c r="A11">
        <v>2023</v>
      </c>
      <c r="B11">
        <v>0.70699999999999996</v>
      </c>
      <c r="C11">
        <v>0.71299999999999997</v>
      </c>
    </row>
    <row r="12" spans="1:3">
      <c r="A12">
        <v>2024</v>
      </c>
      <c r="B12">
        <v>0.69499999999999995</v>
      </c>
      <c r="C12">
        <v>0.72299999999999998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6BBE-34E8-F045-8BC9-C729BCE32100}">
  <dimension ref="A1:C10"/>
  <sheetViews>
    <sheetView tabSelected="1" workbookViewId="0">
      <selection activeCell="E11" sqref="E11"/>
    </sheetView>
  </sheetViews>
  <sheetFormatPr baseColWidth="10" defaultRowHeight="18"/>
  <cols>
    <col min="3" max="3" width="14.7109375" customWidth="1"/>
  </cols>
  <sheetData>
    <row r="1" spans="1:3">
      <c r="A1" t="s">
        <v>27</v>
      </c>
      <c r="B1" t="s">
        <v>30</v>
      </c>
      <c r="C1" t="s">
        <v>31</v>
      </c>
    </row>
    <row r="2" spans="1:3">
      <c r="A2">
        <v>2016</v>
      </c>
      <c r="B2">
        <v>7.23</v>
      </c>
      <c r="C2">
        <v>5.17</v>
      </c>
    </row>
    <row r="3" spans="1:3">
      <c r="A3">
        <v>2017</v>
      </c>
      <c r="B3" s="2">
        <v>4.46</v>
      </c>
      <c r="C3">
        <v>4.97</v>
      </c>
    </row>
    <row r="4" spans="1:3">
      <c r="A4">
        <v>2018</v>
      </c>
      <c r="B4">
        <v>3.95</v>
      </c>
      <c r="C4">
        <v>5.17</v>
      </c>
    </row>
    <row r="5" spans="1:3">
      <c r="A5">
        <v>2019</v>
      </c>
      <c r="B5">
        <v>3.38</v>
      </c>
      <c r="C5">
        <v>4.17</v>
      </c>
    </row>
    <row r="6" spans="1:3">
      <c r="A6">
        <v>2020</v>
      </c>
      <c r="B6">
        <v>5.07</v>
      </c>
      <c r="C6">
        <v>4.76</v>
      </c>
    </row>
    <row r="7" spans="1:3">
      <c r="A7">
        <v>2021</v>
      </c>
      <c r="B7">
        <v>4.58</v>
      </c>
      <c r="C7">
        <v>4.4400000000000004</v>
      </c>
    </row>
    <row r="8" spans="1:3">
      <c r="A8">
        <v>2022</v>
      </c>
      <c r="B8">
        <v>3.75</v>
      </c>
      <c r="C8">
        <v>4.0599999999999996</v>
      </c>
    </row>
    <row r="9" spans="1:3">
      <c r="A9">
        <v>2023</v>
      </c>
      <c r="B9">
        <f>(3.25 + 6.7) / 2</f>
        <v>4.9749999999999996</v>
      </c>
      <c r="C9">
        <v>4.1399999999999997</v>
      </c>
    </row>
    <row r="10" spans="1:3">
      <c r="A10">
        <v>2024</v>
      </c>
      <c r="B10">
        <v>4.26</v>
      </c>
      <c r="C10">
        <v>4.91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EFCF-AEF4-584D-A308-A281D903C0BD}">
  <dimension ref="A1:D11"/>
  <sheetViews>
    <sheetView workbookViewId="0">
      <selection activeCell="E12" sqref="E12"/>
    </sheetView>
  </sheetViews>
  <sheetFormatPr baseColWidth="10" defaultRowHeight="18"/>
  <cols>
    <col min="2" max="2" width="12" customWidth="1"/>
    <col min="4" max="4" width="14.140625" customWidth="1"/>
  </cols>
  <sheetData>
    <row r="1" spans="1:4">
      <c r="A1" t="s">
        <v>27</v>
      </c>
      <c r="B1" t="s">
        <v>32</v>
      </c>
      <c r="C1" t="s">
        <v>30</v>
      </c>
      <c r="D1" t="s">
        <v>31</v>
      </c>
    </row>
    <row r="2" spans="1:4">
      <c r="A2">
        <v>2019</v>
      </c>
      <c r="B2" t="s">
        <v>36</v>
      </c>
      <c r="C2">
        <v>13.5</v>
      </c>
      <c r="D2">
        <v>4.68</v>
      </c>
    </row>
    <row r="3" spans="1:4">
      <c r="A3">
        <v>2019</v>
      </c>
      <c r="B3" t="s">
        <v>33</v>
      </c>
      <c r="C3">
        <v>11.25</v>
      </c>
      <c r="D3">
        <v>4.26</v>
      </c>
    </row>
    <row r="4" spans="1:4">
      <c r="A4">
        <v>2019</v>
      </c>
      <c r="B4" t="s">
        <v>34</v>
      </c>
      <c r="C4">
        <v>36</v>
      </c>
      <c r="D4">
        <v>3.53</v>
      </c>
    </row>
    <row r="5" spans="1:4">
      <c r="A5">
        <v>2021</v>
      </c>
      <c r="B5" t="s">
        <v>35</v>
      </c>
      <c r="C5">
        <v>16.2</v>
      </c>
      <c r="D5">
        <v>7.97</v>
      </c>
    </row>
    <row r="6" spans="1:4">
      <c r="A6">
        <v>2022</v>
      </c>
      <c r="B6" t="s">
        <v>36</v>
      </c>
      <c r="C6">
        <v>7.36</v>
      </c>
      <c r="D6">
        <v>3.82</v>
      </c>
    </row>
    <row r="7" spans="1:4">
      <c r="A7">
        <v>2022</v>
      </c>
      <c r="B7" t="s">
        <v>33</v>
      </c>
      <c r="C7">
        <v>0</v>
      </c>
      <c r="D7">
        <v>3.65</v>
      </c>
    </row>
    <row r="8" spans="1:4">
      <c r="A8">
        <v>2022</v>
      </c>
      <c r="B8" t="s">
        <v>34</v>
      </c>
      <c r="C8">
        <v>3.86</v>
      </c>
      <c r="D8">
        <v>4.55</v>
      </c>
    </row>
    <row r="9" spans="1:4">
      <c r="A9">
        <v>2023</v>
      </c>
      <c r="B9" t="s">
        <v>36</v>
      </c>
      <c r="C9">
        <v>33.75</v>
      </c>
      <c r="D9">
        <v>5.32</v>
      </c>
    </row>
    <row r="10" spans="1:4">
      <c r="A10">
        <v>2024</v>
      </c>
      <c r="B10" t="s">
        <v>33</v>
      </c>
      <c r="C10">
        <v>15</v>
      </c>
      <c r="D10">
        <v>3.52</v>
      </c>
    </row>
    <row r="11" spans="1:4">
      <c r="A11">
        <v>2024</v>
      </c>
      <c r="B11" t="s">
        <v>34</v>
      </c>
      <c r="C11">
        <v>6.75</v>
      </c>
      <c r="D11">
        <v>3.34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1292-D686-0141-B5E3-6E3888631130}">
  <dimension ref="A1:E21"/>
  <sheetViews>
    <sheetView workbookViewId="0">
      <selection activeCell="E1" sqref="E1:E21"/>
    </sheetView>
  </sheetViews>
  <sheetFormatPr baseColWidth="10" defaultRowHeight="18"/>
  <sheetData>
    <row r="1" spans="1:5">
      <c r="A1" t="s">
        <v>7</v>
      </c>
      <c r="B1" t="s">
        <v>8</v>
      </c>
      <c r="C1" t="s">
        <v>10</v>
      </c>
      <c r="D1" t="s">
        <v>11</v>
      </c>
      <c r="E1" t="s">
        <v>25</v>
      </c>
    </row>
    <row r="2" spans="1:5">
      <c r="A2" s="3">
        <v>1</v>
      </c>
      <c r="B2" s="5" t="s">
        <v>0</v>
      </c>
      <c r="C2" s="3">
        <v>0.38400000000000001</v>
      </c>
      <c r="D2" s="3">
        <v>0.57299999999999995</v>
      </c>
      <c r="E2" s="6">
        <v>0.95699999999999996</v>
      </c>
    </row>
    <row r="3" spans="1:5">
      <c r="A3" s="3"/>
      <c r="B3" s="5"/>
      <c r="C3" s="3"/>
      <c r="D3" s="3"/>
      <c r="E3" s="6"/>
    </row>
    <row r="4" spans="1:5">
      <c r="A4" s="3">
        <v>2</v>
      </c>
      <c r="B4" s="5" t="s">
        <v>1</v>
      </c>
      <c r="C4" s="3">
        <v>0.44700000000000001</v>
      </c>
      <c r="D4" s="3">
        <v>0.41</v>
      </c>
      <c r="E4" s="6">
        <v>0.85699999999999998</v>
      </c>
    </row>
    <row r="5" spans="1:5">
      <c r="A5" s="3"/>
      <c r="B5" s="5"/>
      <c r="C5" s="3"/>
      <c r="D5" s="3"/>
      <c r="E5" s="6"/>
    </row>
    <row r="6" spans="1:5">
      <c r="A6" s="3">
        <v>3</v>
      </c>
      <c r="B6" s="5" t="s">
        <v>2</v>
      </c>
      <c r="C6" s="3">
        <v>0.34899999999999998</v>
      </c>
      <c r="D6" s="3">
        <v>0.46100000000000002</v>
      </c>
      <c r="E6" s="6">
        <v>0.81</v>
      </c>
    </row>
    <row r="7" spans="1:5">
      <c r="A7" s="3"/>
      <c r="B7" s="5"/>
      <c r="C7" s="3"/>
      <c r="D7" s="3"/>
      <c r="E7" s="6"/>
    </row>
    <row r="8" spans="1:5">
      <c r="A8" s="3">
        <v>4</v>
      </c>
      <c r="B8" s="5" t="s">
        <v>3</v>
      </c>
      <c r="C8" s="3">
        <v>0.372</v>
      </c>
      <c r="D8" s="3">
        <v>0.50700000000000001</v>
      </c>
      <c r="E8" s="6">
        <v>0.879</v>
      </c>
    </row>
    <row r="9" spans="1:5">
      <c r="A9" s="3"/>
      <c r="B9" s="5"/>
      <c r="C9" s="3"/>
      <c r="D9" s="3"/>
      <c r="E9" s="6"/>
    </row>
    <row r="10" spans="1:5">
      <c r="A10" s="3">
        <v>5</v>
      </c>
      <c r="B10" s="5" t="s">
        <v>17</v>
      </c>
      <c r="C10" s="3">
        <v>0.35</v>
      </c>
      <c r="D10" s="3">
        <v>0.41099999999999998</v>
      </c>
      <c r="E10" s="6">
        <v>0.76100000000000001</v>
      </c>
    </row>
    <row r="11" spans="1:5">
      <c r="A11" s="3"/>
      <c r="B11" s="5"/>
      <c r="C11" s="3"/>
      <c r="D11" s="3"/>
      <c r="E11" s="6"/>
    </row>
    <row r="12" spans="1:5">
      <c r="A12" s="3">
        <v>6</v>
      </c>
      <c r="B12" s="5" t="s">
        <v>4</v>
      </c>
      <c r="C12" s="3">
        <v>0.40100000000000002</v>
      </c>
      <c r="D12" s="3">
        <v>0.35699999999999998</v>
      </c>
      <c r="E12" s="6">
        <v>0.75800000000000001</v>
      </c>
    </row>
    <row r="13" spans="1:5">
      <c r="A13" s="3"/>
      <c r="B13" s="5"/>
      <c r="C13" s="3"/>
      <c r="D13" s="3"/>
      <c r="E13" s="6"/>
    </row>
    <row r="14" spans="1:5">
      <c r="A14" s="3">
        <v>7</v>
      </c>
      <c r="B14" s="5" t="s">
        <v>20</v>
      </c>
      <c r="C14" s="3">
        <v>0.41099999999999998</v>
      </c>
      <c r="D14" s="3">
        <v>0.38</v>
      </c>
      <c r="E14" s="6">
        <v>0.79100000000000004</v>
      </c>
    </row>
    <row r="15" spans="1:5">
      <c r="A15" s="3"/>
      <c r="B15" s="5"/>
      <c r="C15" s="3"/>
      <c r="D15" s="3"/>
      <c r="E15" s="6"/>
    </row>
    <row r="16" spans="1:5">
      <c r="A16" s="3">
        <v>8</v>
      </c>
      <c r="B16" s="5" t="s">
        <v>5</v>
      </c>
      <c r="C16" s="3">
        <v>0.33600000000000002</v>
      </c>
      <c r="D16" s="3">
        <v>0.35899999999999999</v>
      </c>
      <c r="E16" s="6">
        <v>0.69499999999999995</v>
      </c>
    </row>
    <row r="17" spans="1:5">
      <c r="A17" s="3"/>
      <c r="B17" s="5"/>
      <c r="C17" s="3"/>
      <c r="D17" s="3"/>
      <c r="E17" s="6"/>
    </row>
    <row r="18" spans="1:5">
      <c r="A18" s="3">
        <v>9</v>
      </c>
      <c r="B18" s="5" t="s">
        <v>23</v>
      </c>
      <c r="C18" s="3">
        <v>0.33500000000000002</v>
      </c>
      <c r="D18" s="3">
        <v>0.32700000000000001</v>
      </c>
      <c r="E18" s="6">
        <v>0.66200000000000003</v>
      </c>
    </row>
    <row r="19" spans="1:5">
      <c r="A19" s="3"/>
      <c r="B19" s="5"/>
      <c r="C19" s="3"/>
      <c r="D19" s="3"/>
      <c r="E19" s="6"/>
    </row>
    <row r="20" spans="1:5">
      <c r="A20" s="3">
        <v>10</v>
      </c>
      <c r="B20" s="5" t="s">
        <v>6</v>
      </c>
      <c r="C20" s="3">
        <v>0.35699999999999998</v>
      </c>
      <c r="D20" s="3">
        <v>0.41799999999999998</v>
      </c>
      <c r="E20" s="6">
        <v>0.77500000000000002</v>
      </c>
    </row>
    <row r="21" spans="1:5">
      <c r="A21" s="3"/>
      <c r="B21" s="5"/>
      <c r="C21" s="3"/>
      <c r="D21" s="3"/>
      <c r="E21" s="6"/>
    </row>
  </sheetData>
  <mergeCells count="50"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2" type="noConversion"/>
  <hyperlinks>
    <hyperlink ref="B2" r:id="rId1" display="https://statiz.sporki.com/player/?m=playerinfo&amp;p_no=15532" xr:uid="{83E823C3-547D-6E40-B612-D0933B98C759}"/>
    <hyperlink ref="B4" r:id="rId2" display="https://statiz.sporki.com/player/?m=playerinfo&amp;p_no=12546" xr:uid="{18F00451-E297-1C48-B17B-0EDB7600B589}"/>
    <hyperlink ref="B6" r:id="rId3" display="https://statiz.sporki.com/player/?m=playerinfo&amp;p_no=10387" xr:uid="{D2BF23FC-A84A-2E46-8C77-9B1E6C76E6B2}"/>
    <hyperlink ref="B8" r:id="rId4" display="https://statiz.sporki.com/player/?m=playerinfo&amp;p_no=14137" xr:uid="{D8D86307-29E8-E748-BD91-20267CC40A7F}"/>
    <hyperlink ref="B10" r:id="rId5" display="https://statiz.sporki.com/player/?m=playerinfo&amp;p_no=10475" xr:uid="{8446630F-BA48-1640-8007-820ED7504CD2}"/>
    <hyperlink ref="B12" r:id="rId6" display="https://statiz.sporki.com/player/?m=playerinfo&amp;p_no=13056" xr:uid="{200F7622-7D9D-6940-BA04-5F3846BC2639}"/>
    <hyperlink ref="B14" r:id="rId7" display="https://statiz.sporki.com/player/?m=playerinfo&amp;p_no=13112" xr:uid="{BF8DCACE-6F0A-1742-9A80-36DC775A3C2A}"/>
    <hyperlink ref="B16" r:id="rId8" display="https://statiz.sporki.com/player/?m=playerinfo&amp;p_no=11190" xr:uid="{8B9994B8-CECE-B54C-8EB6-F037D858292D}"/>
    <hyperlink ref="B18" r:id="rId9" display="https://statiz.sporki.com/player/?m=playerinfo&amp;p_no=14140" xr:uid="{BF4C5F86-4CF8-9346-95D5-F81C58B896BB}"/>
    <hyperlink ref="B20" r:id="rId10" display="https://statiz.sporki.com/player/?m=playerinfo&amp;p_no=10187" xr:uid="{78DEDE9F-5EB2-014D-9009-00DC5FA86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24 LG 타자 지표</vt:lpstr>
      <vt:lpstr>war</vt:lpstr>
      <vt:lpstr>박해민</vt:lpstr>
      <vt:lpstr>중견수</vt:lpstr>
      <vt:lpstr>최원태</vt:lpstr>
      <vt:lpstr>포스트시즌</vt:lpstr>
      <vt:lpstr>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2024-11-10T13:18:05Z</dcterms:created>
  <dcterms:modified xsi:type="dcterms:W3CDTF">2024-11-11T14:02:14Z</dcterms:modified>
</cp:coreProperties>
</file>