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266887\Desktop\analyse-resultats\PROMETHEE\"/>
    </mc:Choice>
  </mc:AlternateContent>
  <bookViews>
    <workbookView xWindow="0" yWindow="0" windowWidth="19200" windowHeight="7050"/>
  </bookViews>
  <sheets>
    <sheet name="somme_ponderee_deter" sheetId="1" r:id="rId1"/>
  </sheets>
  <calcPr calcId="0"/>
</workbook>
</file>

<file path=xl/calcChain.xml><?xml version="1.0" encoding="utf-8"?>
<calcChain xmlns="http://schemas.openxmlformats.org/spreadsheetml/2006/main">
  <c r="H21" i="1" l="1"/>
  <c r="H12" i="1"/>
  <c r="H10" i="1"/>
  <c r="H6" i="1"/>
  <c r="H4" i="1"/>
  <c r="H3" i="1"/>
  <c r="H20" i="1"/>
  <c r="H26" i="1"/>
  <c r="H56" i="1"/>
  <c r="H16" i="1"/>
  <c r="H5" i="1"/>
  <c r="H18" i="1"/>
  <c r="H17" i="1"/>
  <c r="H13" i="1"/>
  <c r="H7" i="1"/>
  <c r="H9" i="1"/>
  <c r="H15" i="1"/>
  <c r="H112" i="1"/>
  <c r="H101" i="1"/>
  <c r="H8" i="1"/>
  <c r="H95" i="1"/>
  <c r="H19" i="1"/>
  <c r="H11" i="1"/>
  <c r="H14" i="1"/>
  <c r="H88" i="1"/>
  <c r="H85" i="1"/>
  <c r="H147" i="1"/>
  <c r="H134" i="1"/>
  <c r="H23" i="1"/>
  <c r="H22" i="1"/>
  <c r="H100" i="1"/>
  <c r="H90" i="1"/>
  <c r="H98" i="1"/>
  <c r="H24" i="1"/>
  <c r="H94" i="1"/>
  <c r="H28" i="1"/>
  <c r="H92" i="1"/>
  <c r="H25" i="1"/>
  <c r="H27" i="1"/>
  <c r="H29" i="1"/>
  <c r="H96" i="1"/>
  <c r="H30" i="1"/>
  <c r="H38" i="1"/>
  <c r="H50" i="1"/>
  <c r="H238" i="1"/>
  <c r="H44" i="1"/>
  <c r="H48" i="1"/>
  <c r="H54" i="1"/>
  <c r="H124" i="1"/>
  <c r="H52" i="1"/>
  <c r="H41" i="1"/>
  <c r="H91" i="1"/>
  <c r="H53" i="1"/>
  <c r="H32" i="1"/>
  <c r="H75" i="1"/>
  <c r="H61" i="1"/>
  <c r="H80" i="1"/>
  <c r="H49" i="1"/>
  <c r="H31" i="1"/>
  <c r="H83" i="1"/>
  <c r="H121" i="1"/>
  <c r="H79" i="1"/>
  <c r="H130" i="1"/>
  <c r="H33" i="1"/>
  <c r="H122" i="1"/>
  <c r="H45" i="1"/>
  <c r="H87" i="1"/>
  <c r="H116" i="1"/>
  <c r="H152" i="1"/>
  <c r="H46" i="1"/>
  <c r="H37" i="1"/>
  <c r="H76" i="1"/>
  <c r="H39" i="1"/>
  <c r="H177" i="1"/>
  <c r="H68" i="1"/>
  <c r="H97" i="1"/>
  <c r="H119" i="1"/>
  <c r="H106" i="1"/>
  <c r="H102" i="1"/>
  <c r="H111" i="1"/>
  <c r="H65" i="1"/>
  <c r="H125" i="1"/>
  <c r="H86" i="1"/>
  <c r="H43" i="1"/>
  <c r="H118" i="1"/>
  <c r="H120" i="1"/>
  <c r="H196" i="1"/>
  <c r="H74" i="1"/>
  <c r="H128" i="1"/>
  <c r="H164" i="1"/>
  <c r="H57" i="1"/>
  <c r="H72" i="1"/>
  <c r="H78" i="1"/>
  <c r="H180" i="1"/>
  <c r="H70" i="1"/>
  <c r="H137" i="1"/>
  <c r="H167" i="1"/>
  <c r="H140" i="1"/>
  <c r="H165" i="1"/>
  <c r="H144" i="1"/>
  <c r="H81" i="1"/>
  <c r="H175" i="1"/>
  <c r="H105" i="1"/>
  <c r="H143" i="1"/>
  <c r="H253" i="1"/>
  <c r="H82" i="1"/>
  <c r="H146" i="1"/>
  <c r="H148" i="1"/>
  <c r="H173" i="1"/>
  <c r="H108" i="1"/>
  <c r="H161" i="1"/>
  <c r="H109" i="1"/>
  <c r="H178" i="1"/>
  <c r="H126" i="1"/>
  <c r="H179" i="1"/>
  <c r="H176" i="1"/>
  <c r="H127" i="1"/>
  <c r="H182" i="1"/>
  <c r="H184" i="1"/>
  <c r="H195" i="1"/>
  <c r="H186" i="1"/>
  <c r="H34" i="1"/>
  <c r="H188" i="1"/>
  <c r="H135" i="1"/>
  <c r="H133" i="1"/>
  <c r="H136" i="1"/>
  <c r="H73" i="1"/>
  <c r="H129" i="1"/>
  <c r="H60" i="1"/>
  <c r="H198" i="1"/>
  <c r="H64" i="1"/>
  <c r="H89" i="1"/>
  <c r="H40" i="1"/>
  <c r="H203" i="1"/>
  <c r="H36" i="1"/>
  <c r="H66" i="1"/>
  <c r="H93" i="1"/>
  <c r="H206" i="1"/>
  <c r="H58" i="1"/>
  <c r="H141" i="1"/>
  <c r="H154" i="1"/>
  <c r="H123" i="1"/>
  <c r="H59" i="1"/>
  <c r="H210" i="1"/>
  <c r="H51" i="1"/>
  <c r="H47" i="1"/>
  <c r="H42" i="1"/>
  <c r="H222" i="1"/>
  <c r="H35" i="1"/>
  <c r="H77" i="1"/>
  <c r="H168" i="1"/>
  <c r="H172" i="1"/>
  <c r="H225" i="1"/>
  <c r="H55" i="1"/>
  <c r="H224" i="1"/>
  <c r="H163" i="1"/>
  <c r="H228" i="1"/>
  <c r="H190" i="1"/>
  <c r="H156" i="1"/>
  <c r="H174" i="1"/>
  <c r="H234" i="1"/>
  <c r="H62" i="1"/>
  <c r="H150" i="1"/>
  <c r="H69" i="1"/>
  <c r="H159" i="1"/>
  <c r="H185" i="1"/>
  <c r="H63" i="1"/>
  <c r="H67" i="1"/>
  <c r="H244" i="1"/>
  <c r="H245" i="1"/>
  <c r="H153" i="1"/>
  <c r="H157" i="1"/>
  <c r="H246" i="1"/>
  <c r="H131" i="1"/>
  <c r="H211" i="1"/>
  <c r="H199" i="1"/>
  <c r="H247" i="1"/>
  <c r="H209" i="1"/>
  <c r="H192" i="1"/>
  <c r="H155" i="1"/>
  <c r="H145" i="1"/>
  <c r="H71" i="1"/>
  <c r="H220" i="1"/>
  <c r="H191" i="1"/>
  <c r="H229" i="1"/>
  <c r="H213" i="1"/>
  <c r="H200" i="1"/>
  <c r="H208" i="1"/>
  <c r="H166" i="1"/>
  <c r="H158" i="1"/>
  <c r="H114" i="1"/>
  <c r="H104" i="1"/>
  <c r="H162" i="1"/>
  <c r="H84" i="1"/>
  <c r="H149" i="1"/>
  <c r="H216" i="1"/>
  <c r="H160" i="1"/>
  <c r="H215" i="1"/>
  <c r="H250" i="1"/>
  <c r="H142" i="1"/>
  <c r="H217" i="1"/>
  <c r="H107" i="1"/>
  <c r="H138" i="1"/>
  <c r="H193" i="1"/>
  <c r="H230" i="1"/>
  <c r="H99" i="1"/>
  <c r="H181" i="1"/>
  <c r="H255" i="1"/>
  <c r="H113" i="1"/>
  <c r="H103" i="1"/>
  <c r="H194" i="1"/>
  <c r="H266" i="1"/>
  <c r="H117" i="1"/>
  <c r="H226" i="1"/>
  <c r="H239" i="1"/>
  <c r="H189" i="1"/>
  <c r="H110" i="1"/>
  <c r="H201" i="1"/>
  <c r="H272" i="1"/>
  <c r="H271" i="1"/>
  <c r="H231" i="1"/>
  <c r="H202" i="1"/>
  <c r="H132" i="1"/>
  <c r="H243" i="1"/>
  <c r="H274" i="1"/>
  <c r="H204" i="1"/>
  <c r="H115" i="1"/>
  <c r="H248" i="1"/>
  <c r="H257" i="1"/>
  <c r="H205" i="1"/>
  <c r="H249" i="1"/>
  <c r="H281" i="1"/>
  <c r="H282" i="1"/>
  <c r="H294" i="1"/>
  <c r="H219" i="1"/>
  <c r="H151" i="1"/>
  <c r="H284" i="1"/>
  <c r="H214" i="1"/>
  <c r="H139" i="1"/>
  <c r="H218" i="1"/>
  <c r="H258" i="1"/>
  <c r="H227" i="1"/>
  <c r="H170" i="1"/>
  <c r="H292" i="1"/>
  <c r="H232" i="1"/>
  <c r="H264" i="1"/>
  <c r="H169" i="1"/>
  <c r="H187" i="1"/>
  <c r="H267" i="1"/>
  <c r="H268" i="1"/>
  <c r="H241" i="1"/>
  <c r="H171" i="1"/>
  <c r="H183" i="1"/>
  <c r="H252" i="1"/>
  <c r="H276" i="1"/>
  <c r="H277" i="1"/>
  <c r="H278" i="1"/>
  <c r="H301" i="1"/>
  <c r="H299" i="1"/>
  <c r="H280" i="1"/>
  <c r="H212" i="1"/>
  <c r="H197" i="1"/>
  <c r="H254" i="1"/>
  <c r="H221" i="1"/>
  <c r="H285" i="1"/>
  <c r="H305" i="1"/>
  <c r="H223" i="1"/>
  <c r="H286" i="1"/>
  <c r="H207" i="1"/>
  <c r="H261" i="1"/>
  <c r="H270" i="1"/>
  <c r="H289" i="1"/>
  <c r="H307" i="1"/>
  <c r="H312" i="1"/>
  <c r="H236" i="1"/>
  <c r="H240" i="1"/>
  <c r="H273" i="1"/>
  <c r="H233" i="1"/>
  <c r="H314" i="1"/>
  <c r="H295" i="1"/>
  <c r="H317" i="1"/>
  <c r="H318" i="1"/>
  <c r="H296" i="1"/>
  <c r="H235" i="1"/>
  <c r="H256" i="1"/>
  <c r="H251" i="1"/>
  <c r="H237" i="1"/>
  <c r="H290" i="1"/>
  <c r="H283" i="1"/>
  <c r="H242" i="1"/>
  <c r="H265" i="1"/>
  <c r="H260" i="1"/>
  <c r="H262" i="1"/>
  <c r="H293" i="1"/>
  <c r="H325" i="1"/>
  <c r="H297" i="1"/>
  <c r="H328" i="1"/>
  <c r="H311" i="1"/>
  <c r="H308" i="1"/>
  <c r="H300" i="1"/>
  <c r="H269" i="1"/>
  <c r="H279" i="1"/>
  <c r="H259" i="1"/>
  <c r="H275" i="1"/>
  <c r="H313" i="1"/>
  <c r="H303" i="1"/>
  <c r="H332" i="1"/>
  <c r="H315" i="1"/>
  <c r="H302" i="1"/>
  <c r="H319" i="1"/>
  <c r="H263" i="1"/>
  <c r="H306" i="1"/>
  <c r="H288" i="1"/>
  <c r="H336" i="1"/>
  <c r="H287" i="1"/>
  <c r="H291" i="1"/>
  <c r="H320" i="1"/>
  <c r="H323" i="1"/>
  <c r="H344" i="1"/>
  <c r="H322" i="1"/>
  <c r="H343" i="1"/>
  <c r="H327" i="1"/>
  <c r="H298" i="1"/>
  <c r="H304" i="1"/>
  <c r="H324" i="1"/>
  <c r="H330" i="1"/>
  <c r="H309" i="1"/>
  <c r="H333" i="1"/>
  <c r="H331" i="1"/>
  <c r="H310" i="1"/>
  <c r="H337" i="1"/>
  <c r="H316" i="1"/>
  <c r="H338" i="1"/>
  <c r="H339" i="1"/>
  <c r="H321" i="1"/>
  <c r="H340" i="1"/>
  <c r="H345" i="1"/>
  <c r="H326" i="1"/>
  <c r="H329" i="1"/>
  <c r="H350" i="1"/>
  <c r="H349" i="1"/>
  <c r="H348" i="1"/>
  <c r="H334" i="1"/>
  <c r="H335" i="1"/>
  <c r="H357" i="1"/>
  <c r="H346" i="1"/>
  <c r="H347" i="1"/>
  <c r="H342" i="1"/>
  <c r="H341" i="1"/>
  <c r="H351" i="1"/>
  <c r="H352" i="1"/>
  <c r="H353" i="1"/>
  <c r="H358" i="1"/>
  <c r="H355" i="1"/>
  <c r="H354" i="1"/>
  <c r="H356" i="1"/>
  <c r="H360" i="1"/>
  <c r="H361" i="1"/>
  <c r="H359" i="1"/>
  <c r="H362" i="1"/>
  <c r="H366" i="1"/>
  <c r="H364" i="1"/>
  <c r="H363" i="1"/>
  <c r="H367" i="1"/>
  <c r="H365" i="1"/>
  <c r="H368" i="1"/>
  <c r="H371" i="1"/>
  <c r="H369" i="1"/>
  <c r="H370" i="1"/>
  <c r="H372" i="1"/>
  <c r="H378" i="1"/>
  <c r="H374" i="1"/>
  <c r="H375" i="1"/>
  <c r="H373" i="1"/>
  <c r="H379" i="1"/>
  <c r="H376" i="1"/>
  <c r="H383" i="1"/>
  <c r="H382" i="1"/>
  <c r="H380" i="1"/>
  <c r="H377" i="1"/>
  <c r="H381" i="1"/>
  <c r="H384" i="1"/>
  <c r="H385" i="1"/>
  <c r="H386" i="1"/>
  <c r="H387" i="1"/>
  <c r="H388" i="1"/>
  <c r="H389" i="1"/>
  <c r="G223" i="1"/>
  <c r="G171" i="1"/>
  <c r="G212" i="1"/>
  <c r="G115" i="1"/>
  <c r="G236" i="1"/>
  <c r="G139" i="1"/>
  <c r="G240" i="1"/>
  <c r="G197" i="1"/>
  <c r="G207" i="1"/>
  <c r="G251" i="1"/>
  <c r="G235" i="1"/>
  <c r="G262" i="1"/>
  <c r="G187" i="1"/>
  <c r="G221" i="1"/>
  <c r="G110" i="1"/>
  <c r="G169" i="1"/>
  <c r="G275" i="1"/>
  <c r="G233" i="1"/>
  <c r="G170" i="1"/>
  <c r="G242" i="1"/>
  <c r="G151" i="1"/>
  <c r="G269" i="1"/>
  <c r="G263" i="1"/>
  <c r="G99" i="1"/>
  <c r="G132" i="1"/>
  <c r="G256" i="1"/>
  <c r="G265" i="1"/>
  <c r="G291" i="1"/>
  <c r="G279" i="1"/>
  <c r="G260" i="1"/>
  <c r="G259" i="1"/>
  <c r="G287" i="1"/>
  <c r="G237" i="1"/>
  <c r="G288" i="1"/>
  <c r="G183" i="1"/>
  <c r="G298" i="1"/>
  <c r="G113" i="1"/>
  <c r="G84" i="1"/>
  <c r="G103" i="1"/>
  <c r="G79" i="1"/>
  <c r="G71" i="1"/>
  <c r="G143" i="1"/>
  <c r="G148" i="1"/>
  <c r="G97" i="1"/>
  <c r="G188" i="1"/>
  <c r="G140" i="1"/>
  <c r="G203" i="1"/>
  <c r="G75" i="1"/>
  <c r="G309" i="1"/>
  <c r="G182" i="1"/>
  <c r="G128" i="1"/>
  <c r="G198" i="1"/>
  <c r="G304" i="1"/>
  <c r="G118" i="1"/>
  <c r="G161" i="1"/>
  <c r="G178" i="1"/>
  <c r="G146" i="1"/>
  <c r="G316" i="1"/>
  <c r="G310" i="1"/>
  <c r="G222" i="1"/>
  <c r="G206" i="1"/>
  <c r="G117" i="1"/>
  <c r="G244" i="1"/>
  <c r="G67" i="1"/>
  <c r="G321" i="1"/>
  <c r="G107" i="1"/>
  <c r="G225" i="1"/>
  <c r="G234" i="1"/>
  <c r="G30" i="1"/>
  <c r="G224" i="1"/>
  <c r="G228" i="1"/>
  <c r="G246" i="1"/>
  <c r="G44" i="1"/>
  <c r="G215" i="1"/>
  <c r="G290" i="1"/>
  <c r="G245" i="1"/>
  <c r="G241" i="1"/>
  <c r="G190" i="1"/>
  <c r="G326" i="1"/>
  <c r="G270" i="1"/>
  <c r="G273" i="1"/>
  <c r="G261" i="1"/>
  <c r="G277" i="1"/>
  <c r="G168" i="1"/>
  <c r="G102" i="1"/>
  <c r="G247" i="1"/>
  <c r="G254" i="1"/>
  <c r="G267" i="1"/>
  <c r="G329" i="1"/>
  <c r="G29" i="1"/>
  <c r="G232" i="1"/>
  <c r="G87" i="1"/>
  <c r="G297" i="1"/>
  <c r="G243" i="1"/>
  <c r="G266" i="1"/>
  <c r="G154" i="1"/>
  <c r="G252" i="1"/>
  <c r="G136" i="1"/>
  <c r="G172" i="1"/>
  <c r="G268" i="1"/>
  <c r="G272" i="1"/>
  <c r="G335" i="1"/>
  <c r="G303" i="1"/>
  <c r="G283" i="1"/>
  <c r="G106" i="1"/>
  <c r="G334" i="1"/>
  <c r="G216" i="1"/>
  <c r="G186" i="1"/>
  <c r="G104" i="1"/>
  <c r="G230" i="1"/>
  <c r="G289" i="1"/>
  <c r="G80" i="1"/>
  <c r="G274" i="1"/>
  <c r="G264" i="1"/>
  <c r="G300" i="1"/>
  <c r="G285" i="1"/>
  <c r="G302" i="1"/>
  <c r="G214" i="1"/>
  <c r="G271" i="1"/>
  <c r="G239" i="1"/>
  <c r="G176" i="1"/>
  <c r="G306" i="1"/>
  <c r="G293" i="1"/>
  <c r="G278" i="1"/>
  <c r="G258" i="1"/>
  <c r="G218" i="1"/>
  <c r="G276" i="1"/>
  <c r="G248" i="1"/>
  <c r="G69" i="1"/>
  <c r="G249" i="1"/>
  <c r="G205" i="1"/>
  <c r="G282" i="1"/>
  <c r="G111" i="1"/>
  <c r="G199" i="1"/>
  <c r="G320" i="1"/>
  <c r="G295" i="1"/>
  <c r="G227" i="1"/>
  <c r="G38" i="1"/>
  <c r="G280" i="1"/>
  <c r="G63" i="1"/>
  <c r="G286" i="1"/>
  <c r="G141" i="1"/>
  <c r="G284" i="1"/>
  <c r="G48" i="1"/>
  <c r="G292" i="1"/>
  <c r="G192" i="1"/>
  <c r="G129" i="1"/>
  <c r="G346" i="1"/>
  <c r="G347" i="1"/>
  <c r="G296" i="1"/>
  <c r="G27" i="1"/>
  <c r="G322" i="1"/>
  <c r="G185" i="1"/>
  <c r="G323" i="1"/>
  <c r="G342" i="1"/>
  <c r="G324" i="1"/>
  <c r="G341" i="1"/>
  <c r="G25" i="1"/>
  <c r="G231" i="1"/>
  <c r="G62" i="1"/>
  <c r="G204" i="1"/>
  <c r="G163" i="1"/>
  <c r="G35" i="1"/>
  <c r="G330" i="1"/>
  <c r="G82" i="1"/>
  <c r="G308" i="1"/>
  <c r="G351" i="1"/>
  <c r="G301" i="1"/>
  <c r="G331" i="1"/>
  <c r="G311" i="1"/>
  <c r="G337" i="1"/>
  <c r="G281" i="1"/>
  <c r="G108" i="1"/>
  <c r="G352" i="1"/>
  <c r="G24" i="1"/>
  <c r="G313" i="1"/>
  <c r="G126" i="1"/>
  <c r="G109" i="1"/>
  <c r="G319" i="1"/>
  <c r="G226" i="1"/>
  <c r="G305" i="1"/>
  <c r="G333" i="1"/>
  <c r="G135" i="1"/>
  <c r="G338" i="1"/>
  <c r="G339" i="1"/>
  <c r="G114" i="1"/>
  <c r="G353" i="1"/>
  <c r="G299" i="1"/>
  <c r="G200" i="1"/>
  <c r="G22" i="1"/>
  <c r="G28" i="1"/>
  <c r="G312" i="1"/>
  <c r="G315" i="1"/>
  <c r="G81" i="1"/>
  <c r="G354" i="1"/>
  <c r="G358" i="1"/>
  <c r="G355" i="1"/>
  <c r="G356" i="1"/>
  <c r="G23" i="1"/>
  <c r="G219" i="1"/>
  <c r="G127" i="1"/>
  <c r="G340" i="1"/>
  <c r="G307" i="1"/>
  <c r="G345" i="1"/>
  <c r="G105" i="1"/>
  <c r="G317" i="1"/>
  <c r="G360" i="1"/>
  <c r="G201" i="1"/>
  <c r="G189" i="1"/>
  <c r="G327" i="1"/>
  <c r="G361" i="1"/>
  <c r="G184" i="1"/>
  <c r="G11" i="1"/>
  <c r="G70" i="1"/>
  <c r="G314" i="1"/>
  <c r="G348" i="1"/>
  <c r="G349" i="1"/>
  <c r="G14" i="1"/>
  <c r="G359" i="1"/>
  <c r="G181" i="1"/>
  <c r="G350" i="1"/>
  <c r="G78" i="1"/>
  <c r="G42" i="1"/>
  <c r="G57" i="1"/>
  <c r="G362" i="1"/>
  <c r="G160" i="1"/>
  <c r="G43" i="1"/>
  <c r="G325" i="1"/>
  <c r="G318" i="1"/>
  <c r="G364" i="1"/>
  <c r="G363" i="1"/>
  <c r="G328" i="1"/>
  <c r="G357" i="1"/>
  <c r="G366" i="1"/>
  <c r="G367" i="1"/>
  <c r="G72" i="1"/>
  <c r="G210" i="1"/>
  <c r="G9" i="1"/>
  <c r="G365" i="1"/>
  <c r="G158" i="1"/>
  <c r="G336" i="1"/>
  <c r="G332" i="1"/>
  <c r="G19" i="1"/>
  <c r="G133" i="1"/>
  <c r="G368" i="1"/>
  <c r="G8" i="1"/>
  <c r="G74" i="1"/>
  <c r="G371" i="1"/>
  <c r="G51" i="1"/>
  <c r="G37" i="1"/>
  <c r="G369" i="1"/>
  <c r="G344" i="1"/>
  <c r="G370" i="1"/>
  <c r="G343" i="1"/>
  <c r="G7" i="1"/>
  <c r="G372" i="1"/>
  <c r="G155" i="1"/>
  <c r="G65" i="1"/>
  <c r="G5" i="1"/>
  <c r="G374" i="1"/>
  <c r="G373" i="1"/>
  <c r="G375" i="1"/>
  <c r="G202" i="1"/>
  <c r="G376" i="1"/>
  <c r="G379" i="1"/>
  <c r="G378" i="1"/>
  <c r="G13" i="1"/>
  <c r="G3" i="1"/>
  <c r="G194" i="1"/>
  <c r="G50" i="1"/>
  <c r="G377" i="1"/>
  <c r="G46" i="1"/>
  <c r="G380" i="1"/>
  <c r="G137" i="1"/>
  <c r="G382" i="1"/>
  <c r="G120" i="1"/>
  <c r="G39" i="1"/>
  <c r="G381" i="1"/>
  <c r="G179" i="1"/>
  <c r="G383" i="1"/>
  <c r="G33" i="1"/>
  <c r="G59" i="1"/>
  <c r="G193" i="1"/>
  <c r="G86" i="1"/>
  <c r="G384" i="1"/>
  <c r="G157" i="1"/>
  <c r="G4" i="1"/>
  <c r="G385" i="1"/>
  <c r="G31" i="1"/>
  <c r="G55" i="1"/>
  <c r="G15" i="1"/>
  <c r="G144" i="1"/>
  <c r="G162" i="1"/>
  <c r="G47" i="1"/>
  <c r="G45" i="1"/>
  <c r="G386" i="1"/>
  <c r="G32" i="1"/>
  <c r="G388" i="1"/>
  <c r="G387" i="1"/>
  <c r="G166" i="1"/>
  <c r="G36" i="1"/>
  <c r="G153" i="1"/>
  <c r="G6" i="1"/>
  <c r="G40" i="1"/>
  <c r="G150" i="1"/>
  <c r="G16" i="1"/>
  <c r="G41" i="1"/>
  <c r="G389" i="1"/>
  <c r="G68" i="1"/>
  <c r="G17" i="1"/>
  <c r="G191" i="1"/>
  <c r="G18" i="1"/>
  <c r="G34" i="1"/>
  <c r="G156" i="1"/>
  <c r="G20" i="1"/>
  <c r="G53" i="1"/>
  <c r="G10" i="1"/>
  <c r="G26" i="1"/>
  <c r="G76" i="1"/>
  <c r="G49" i="1"/>
  <c r="G174" i="1"/>
  <c r="G12" i="1"/>
  <c r="G64" i="1"/>
  <c r="G61" i="1"/>
  <c r="G52" i="1"/>
  <c r="G21" i="1"/>
  <c r="G83" i="1"/>
  <c r="G54" i="1"/>
  <c r="G211" i="1"/>
  <c r="G180" i="1"/>
  <c r="G138" i="1"/>
  <c r="G93" i="1"/>
  <c r="G124" i="1"/>
  <c r="G142" i="1"/>
  <c r="G91" i="1"/>
  <c r="G96" i="1"/>
  <c r="G149" i="1"/>
  <c r="G56" i="1"/>
  <c r="G92" i="1"/>
  <c r="G131" i="1"/>
  <c r="G77" i="1"/>
  <c r="G94" i="1"/>
  <c r="G58" i="1"/>
  <c r="G217" i="1"/>
  <c r="G195" i="1"/>
  <c r="G257" i="1"/>
  <c r="G208" i="1"/>
  <c r="G98" i="1"/>
  <c r="G66" i="1"/>
  <c r="G145" i="1"/>
  <c r="G213" i="1"/>
  <c r="G173" i="1"/>
  <c r="G60" i="1"/>
  <c r="G100" i="1"/>
  <c r="G121" i="1"/>
  <c r="G90" i="1"/>
  <c r="G175" i="1"/>
  <c r="G85" i="1"/>
  <c r="G165" i="1"/>
  <c r="G220" i="1"/>
  <c r="G88" i="1"/>
  <c r="G73" i="1"/>
  <c r="G255" i="1"/>
  <c r="G167" i="1"/>
  <c r="G95" i="1"/>
  <c r="G125" i="1"/>
  <c r="G159" i="1"/>
  <c r="G164" i="1"/>
  <c r="G119" i="1"/>
  <c r="G229" i="1"/>
  <c r="G101" i="1"/>
  <c r="G134" i="1"/>
  <c r="G116" i="1"/>
  <c r="G89" i="1"/>
  <c r="G122" i="1"/>
  <c r="G112" i="1"/>
  <c r="G130" i="1"/>
  <c r="G196" i="1"/>
  <c r="G250" i="1"/>
  <c r="G123" i="1"/>
  <c r="G152" i="1"/>
  <c r="G147" i="1"/>
  <c r="G177" i="1"/>
  <c r="G294" i="1"/>
  <c r="G209" i="1"/>
  <c r="G238" i="1"/>
  <c r="G253" i="1"/>
  <c r="F171" i="1"/>
  <c r="F212" i="1"/>
  <c r="F115" i="1"/>
  <c r="F236" i="1"/>
  <c r="F139" i="1"/>
  <c r="F240" i="1"/>
  <c r="F197" i="1"/>
  <c r="F207" i="1"/>
  <c r="F251" i="1"/>
  <c r="F235" i="1"/>
  <c r="F262" i="1"/>
  <c r="F187" i="1"/>
  <c r="F221" i="1"/>
  <c r="F110" i="1"/>
  <c r="F169" i="1"/>
  <c r="F275" i="1"/>
  <c r="F233" i="1"/>
  <c r="F170" i="1"/>
  <c r="F242" i="1"/>
  <c r="F151" i="1"/>
  <c r="F269" i="1"/>
  <c r="F263" i="1"/>
  <c r="F99" i="1"/>
  <c r="F132" i="1"/>
  <c r="F256" i="1"/>
  <c r="F265" i="1"/>
  <c r="F291" i="1"/>
  <c r="F279" i="1"/>
  <c r="F260" i="1"/>
  <c r="F259" i="1"/>
  <c r="F287" i="1"/>
  <c r="F237" i="1"/>
  <c r="F288" i="1"/>
  <c r="F183" i="1"/>
  <c r="F298" i="1"/>
  <c r="F113" i="1"/>
  <c r="F84" i="1"/>
  <c r="F103" i="1"/>
  <c r="F79" i="1"/>
  <c r="F71" i="1"/>
  <c r="F143" i="1"/>
  <c r="F148" i="1"/>
  <c r="F97" i="1"/>
  <c r="F188" i="1"/>
  <c r="F140" i="1"/>
  <c r="F203" i="1"/>
  <c r="F75" i="1"/>
  <c r="F309" i="1"/>
  <c r="F182" i="1"/>
  <c r="F128" i="1"/>
  <c r="F198" i="1"/>
  <c r="F304" i="1"/>
  <c r="F118" i="1"/>
  <c r="F161" i="1"/>
  <c r="F178" i="1"/>
  <c r="F146" i="1"/>
  <c r="F316" i="1"/>
  <c r="F310" i="1"/>
  <c r="F222" i="1"/>
  <c r="F206" i="1"/>
  <c r="F117" i="1"/>
  <c r="F244" i="1"/>
  <c r="F67" i="1"/>
  <c r="F321" i="1"/>
  <c r="F107" i="1"/>
  <c r="F225" i="1"/>
  <c r="F234" i="1"/>
  <c r="F30" i="1"/>
  <c r="F224" i="1"/>
  <c r="F228" i="1"/>
  <c r="F246" i="1"/>
  <c r="F44" i="1"/>
  <c r="F215" i="1"/>
  <c r="F290" i="1"/>
  <c r="F245" i="1"/>
  <c r="F241" i="1"/>
  <c r="F190" i="1"/>
  <c r="F326" i="1"/>
  <c r="F270" i="1"/>
  <c r="F273" i="1"/>
  <c r="F261" i="1"/>
  <c r="F277" i="1"/>
  <c r="F168" i="1"/>
  <c r="F102" i="1"/>
  <c r="F247" i="1"/>
  <c r="F254" i="1"/>
  <c r="F267" i="1"/>
  <c r="F329" i="1"/>
  <c r="F29" i="1"/>
  <c r="F232" i="1"/>
  <c r="F87" i="1"/>
  <c r="F297" i="1"/>
  <c r="F243" i="1"/>
  <c r="F266" i="1"/>
  <c r="F154" i="1"/>
  <c r="F252" i="1"/>
  <c r="F136" i="1"/>
  <c r="F172" i="1"/>
  <c r="F268" i="1"/>
  <c r="F272" i="1"/>
  <c r="F335" i="1"/>
  <c r="F303" i="1"/>
  <c r="F283" i="1"/>
  <c r="F106" i="1"/>
  <c r="F334" i="1"/>
  <c r="F216" i="1"/>
  <c r="F186" i="1"/>
  <c r="F104" i="1"/>
  <c r="F230" i="1"/>
  <c r="F289" i="1"/>
  <c r="F80" i="1"/>
  <c r="F274" i="1"/>
  <c r="F264" i="1"/>
  <c r="F300" i="1"/>
  <c r="F285" i="1"/>
  <c r="F302" i="1"/>
  <c r="F214" i="1"/>
  <c r="F271" i="1"/>
  <c r="F239" i="1"/>
  <c r="F176" i="1"/>
  <c r="F306" i="1"/>
  <c r="F293" i="1"/>
  <c r="F278" i="1"/>
  <c r="F258" i="1"/>
  <c r="F218" i="1"/>
  <c r="F276" i="1"/>
  <c r="F248" i="1"/>
  <c r="F69" i="1"/>
  <c r="F249" i="1"/>
  <c r="F205" i="1"/>
  <c r="F282" i="1"/>
  <c r="F111" i="1"/>
  <c r="F199" i="1"/>
  <c r="F320" i="1"/>
  <c r="F295" i="1"/>
  <c r="F227" i="1"/>
  <c r="F38" i="1"/>
  <c r="F280" i="1"/>
  <c r="F63" i="1"/>
  <c r="F286" i="1"/>
  <c r="F141" i="1"/>
  <c r="F284" i="1"/>
  <c r="F48" i="1"/>
  <c r="F292" i="1"/>
  <c r="F192" i="1"/>
  <c r="F129" i="1"/>
  <c r="F346" i="1"/>
  <c r="F347" i="1"/>
  <c r="F296" i="1"/>
  <c r="F27" i="1"/>
  <c r="F322" i="1"/>
  <c r="F185" i="1"/>
  <c r="F323" i="1"/>
  <c r="F342" i="1"/>
  <c r="F324" i="1"/>
  <c r="F341" i="1"/>
  <c r="F25" i="1"/>
  <c r="F231" i="1"/>
  <c r="F62" i="1"/>
  <c r="F204" i="1"/>
  <c r="F163" i="1"/>
  <c r="F35" i="1"/>
  <c r="F330" i="1"/>
  <c r="F82" i="1"/>
  <c r="F308" i="1"/>
  <c r="F351" i="1"/>
  <c r="F301" i="1"/>
  <c r="F331" i="1"/>
  <c r="F311" i="1"/>
  <c r="F337" i="1"/>
  <c r="F281" i="1"/>
  <c r="F108" i="1"/>
  <c r="F352" i="1"/>
  <c r="F24" i="1"/>
  <c r="F313" i="1"/>
  <c r="F126" i="1"/>
  <c r="F109" i="1"/>
  <c r="F319" i="1"/>
  <c r="F226" i="1"/>
  <c r="F305" i="1"/>
  <c r="F333" i="1"/>
  <c r="F135" i="1"/>
  <c r="F338" i="1"/>
  <c r="F339" i="1"/>
  <c r="F114" i="1"/>
  <c r="F353" i="1"/>
  <c r="F299" i="1"/>
  <c r="F200" i="1"/>
  <c r="F22" i="1"/>
  <c r="F28" i="1"/>
  <c r="F312" i="1"/>
  <c r="F315" i="1"/>
  <c r="F81" i="1"/>
  <c r="F354" i="1"/>
  <c r="F358" i="1"/>
  <c r="F355" i="1"/>
  <c r="F356" i="1"/>
  <c r="F23" i="1"/>
  <c r="F219" i="1"/>
  <c r="F127" i="1"/>
  <c r="F340" i="1"/>
  <c r="F307" i="1"/>
  <c r="F345" i="1"/>
  <c r="F105" i="1"/>
  <c r="F317" i="1"/>
  <c r="F360" i="1"/>
  <c r="F201" i="1"/>
  <c r="F189" i="1"/>
  <c r="F327" i="1"/>
  <c r="F361" i="1"/>
  <c r="F184" i="1"/>
  <c r="F11" i="1"/>
  <c r="F70" i="1"/>
  <c r="F314" i="1"/>
  <c r="F348" i="1"/>
  <c r="F349" i="1"/>
  <c r="F14" i="1"/>
  <c r="F359" i="1"/>
  <c r="F181" i="1"/>
  <c r="F350" i="1"/>
  <c r="F78" i="1"/>
  <c r="F42" i="1"/>
  <c r="F57" i="1"/>
  <c r="F362" i="1"/>
  <c r="F160" i="1"/>
  <c r="F43" i="1"/>
  <c r="F325" i="1"/>
  <c r="F318" i="1"/>
  <c r="F364" i="1"/>
  <c r="F363" i="1"/>
  <c r="F328" i="1"/>
  <c r="F357" i="1"/>
  <c r="F366" i="1"/>
  <c r="F367" i="1"/>
  <c r="F72" i="1"/>
  <c r="F210" i="1"/>
  <c r="F9" i="1"/>
  <c r="F365" i="1"/>
  <c r="F158" i="1"/>
  <c r="F336" i="1"/>
  <c r="F332" i="1"/>
  <c r="F19" i="1"/>
  <c r="F133" i="1"/>
  <c r="F368" i="1"/>
  <c r="F8" i="1"/>
  <c r="F74" i="1"/>
  <c r="F371" i="1"/>
  <c r="F51" i="1"/>
  <c r="F37" i="1"/>
  <c r="F369" i="1"/>
  <c r="F344" i="1"/>
  <c r="F370" i="1"/>
  <c r="F343" i="1"/>
  <c r="F7" i="1"/>
  <c r="F372" i="1"/>
  <c r="F155" i="1"/>
  <c r="F65" i="1"/>
  <c r="F5" i="1"/>
  <c r="F374" i="1"/>
  <c r="F373" i="1"/>
  <c r="F375" i="1"/>
  <c r="F202" i="1"/>
  <c r="F376" i="1"/>
  <c r="F379" i="1"/>
  <c r="F378" i="1"/>
  <c r="F13" i="1"/>
  <c r="F3" i="1"/>
  <c r="F194" i="1"/>
  <c r="F50" i="1"/>
  <c r="F377" i="1"/>
  <c r="F46" i="1"/>
  <c r="F380" i="1"/>
  <c r="F137" i="1"/>
  <c r="F382" i="1"/>
  <c r="F120" i="1"/>
  <c r="F39" i="1"/>
  <c r="F381" i="1"/>
  <c r="F179" i="1"/>
  <c r="F383" i="1"/>
  <c r="F33" i="1"/>
  <c r="F59" i="1"/>
  <c r="F193" i="1"/>
  <c r="F86" i="1"/>
  <c r="F384" i="1"/>
  <c r="F157" i="1"/>
  <c r="F4" i="1"/>
  <c r="F385" i="1"/>
  <c r="F31" i="1"/>
  <c r="F55" i="1"/>
  <c r="F15" i="1"/>
  <c r="F144" i="1"/>
  <c r="F162" i="1"/>
  <c r="F47" i="1"/>
  <c r="F45" i="1"/>
  <c r="F386" i="1"/>
  <c r="F32" i="1"/>
  <c r="F388" i="1"/>
  <c r="F387" i="1"/>
  <c r="F166" i="1"/>
  <c r="F36" i="1"/>
  <c r="F153" i="1"/>
  <c r="F6" i="1"/>
  <c r="F40" i="1"/>
  <c r="F150" i="1"/>
  <c r="F16" i="1"/>
  <c r="F41" i="1"/>
  <c r="F389" i="1"/>
  <c r="F68" i="1"/>
  <c r="F17" i="1"/>
  <c r="F191" i="1"/>
  <c r="F18" i="1"/>
  <c r="F34" i="1"/>
  <c r="F156" i="1"/>
  <c r="F20" i="1"/>
  <c r="F53" i="1"/>
  <c r="F10" i="1"/>
  <c r="F26" i="1"/>
  <c r="F76" i="1"/>
  <c r="F49" i="1"/>
  <c r="F174" i="1"/>
  <c r="F12" i="1"/>
  <c r="F64" i="1"/>
  <c r="F61" i="1"/>
  <c r="F52" i="1"/>
  <c r="F21" i="1"/>
  <c r="F83" i="1"/>
  <c r="F54" i="1"/>
  <c r="F211" i="1"/>
  <c r="F180" i="1"/>
  <c r="F138" i="1"/>
  <c r="F93" i="1"/>
  <c r="F124" i="1"/>
  <c r="F142" i="1"/>
  <c r="F91" i="1"/>
  <c r="F96" i="1"/>
  <c r="F149" i="1"/>
  <c r="F56" i="1"/>
  <c r="F92" i="1"/>
  <c r="F131" i="1"/>
  <c r="F77" i="1"/>
  <c r="F94" i="1"/>
  <c r="F58" i="1"/>
  <c r="F217" i="1"/>
  <c r="F195" i="1"/>
  <c r="F257" i="1"/>
  <c r="F208" i="1"/>
  <c r="F98" i="1"/>
  <c r="F66" i="1"/>
  <c r="F145" i="1"/>
  <c r="F213" i="1"/>
  <c r="F173" i="1"/>
  <c r="F60" i="1"/>
  <c r="F100" i="1"/>
  <c r="F121" i="1"/>
  <c r="F90" i="1"/>
  <c r="F175" i="1"/>
  <c r="F85" i="1"/>
  <c r="F165" i="1"/>
  <c r="F220" i="1"/>
  <c r="F88" i="1"/>
  <c r="F73" i="1"/>
  <c r="F255" i="1"/>
  <c r="F167" i="1"/>
  <c r="F95" i="1"/>
  <c r="F125" i="1"/>
  <c r="F159" i="1"/>
  <c r="F164" i="1"/>
  <c r="F119" i="1"/>
  <c r="F229" i="1"/>
  <c r="F101" i="1"/>
  <c r="F134" i="1"/>
  <c r="F116" i="1"/>
  <c r="F89" i="1"/>
  <c r="F122" i="1"/>
  <c r="F112" i="1"/>
  <c r="F130" i="1"/>
  <c r="F196" i="1"/>
  <c r="F250" i="1"/>
  <c r="F123" i="1"/>
  <c r="F152" i="1"/>
  <c r="F147" i="1"/>
  <c r="F177" i="1"/>
  <c r="F294" i="1"/>
  <c r="F209" i="1"/>
  <c r="F238" i="1"/>
  <c r="F253" i="1"/>
  <c r="E223" i="1"/>
  <c r="E171" i="1"/>
  <c r="E212" i="1"/>
  <c r="E115" i="1"/>
  <c r="E236" i="1"/>
  <c r="E139" i="1"/>
  <c r="E240" i="1"/>
  <c r="E197" i="1"/>
  <c r="E207" i="1"/>
  <c r="E251" i="1"/>
  <c r="E235" i="1"/>
  <c r="E262" i="1"/>
  <c r="E187" i="1"/>
  <c r="E221" i="1"/>
  <c r="E110" i="1"/>
  <c r="E169" i="1"/>
  <c r="E275" i="1"/>
  <c r="E233" i="1"/>
  <c r="E170" i="1"/>
  <c r="E242" i="1"/>
  <c r="E151" i="1"/>
  <c r="E269" i="1"/>
  <c r="E263" i="1"/>
  <c r="E99" i="1"/>
  <c r="E132" i="1"/>
  <c r="E256" i="1"/>
  <c r="E265" i="1"/>
  <c r="E291" i="1"/>
  <c r="E279" i="1"/>
  <c r="E260" i="1"/>
  <c r="E259" i="1"/>
  <c r="E287" i="1"/>
  <c r="E237" i="1"/>
  <c r="E288" i="1"/>
  <c r="E183" i="1"/>
  <c r="E298" i="1"/>
  <c r="E113" i="1"/>
  <c r="E84" i="1"/>
  <c r="E103" i="1"/>
  <c r="E79" i="1"/>
  <c r="E71" i="1"/>
  <c r="E143" i="1"/>
  <c r="E148" i="1"/>
  <c r="E97" i="1"/>
  <c r="E188" i="1"/>
  <c r="E140" i="1"/>
  <c r="E203" i="1"/>
  <c r="E75" i="1"/>
  <c r="E309" i="1"/>
  <c r="E182" i="1"/>
  <c r="E128" i="1"/>
  <c r="E198" i="1"/>
  <c r="E304" i="1"/>
  <c r="E118" i="1"/>
  <c r="E161" i="1"/>
  <c r="E178" i="1"/>
  <c r="E146" i="1"/>
  <c r="E316" i="1"/>
  <c r="E310" i="1"/>
  <c r="E222" i="1"/>
  <c r="E206" i="1"/>
  <c r="E117" i="1"/>
  <c r="E244" i="1"/>
  <c r="E67" i="1"/>
  <c r="E321" i="1"/>
  <c r="E107" i="1"/>
  <c r="E225" i="1"/>
  <c r="E234" i="1"/>
  <c r="E30" i="1"/>
  <c r="E224" i="1"/>
  <c r="E228" i="1"/>
  <c r="E246" i="1"/>
  <c r="E44" i="1"/>
  <c r="E215" i="1"/>
  <c r="E290" i="1"/>
  <c r="E245" i="1"/>
  <c r="E241" i="1"/>
  <c r="E190" i="1"/>
  <c r="E326" i="1"/>
  <c r="E270" i="1"/>
  <c r="E273" i="1"/>
  <c r="E261" i="1"/>
  <c r="E277" i="1"/>
  <c r="E168" i="1"/>
  <c r="E102" i="1"/>
  <c r="E247" i="1"/>
  <c r="E254" i="1"/>
  <c r="E267" i="1"/>
  <c r="E329" i="1"/>
  <c r="E29" i="1"/>
  <c r="E232" i="1"/>
  <c r="E87" i="1"/>
  <c r="E297" i="1"/>
  <c r="E243" i="1"/>
  <c r="E266" i="1"/>
  <c r="E154" i="1"/>
  <c r="E252" i="1"/>
  <c r="E136" i="1"/>
  <c r="E172" i="1"/>
  <c r="E268" i="1"/>
  <c r="E272" i="1"/>
  <c r="E335" i="1"/>
  <c r="E303" i="1"/>
  <c r="E283" i="1"/>
  <c r="E106" i="1"/>
  <c r="E334" i="1"/>
  <c r="E216" i="1"/>
  <c r="E186" i="1"/>
  <c r="E104" i="1"/>
  <c r="E230" i="1"/>
  <c r="E289" i="1"/>
  <c r="E80" i="1"/>
  <c r="E274" i="1"/>
  <c r="E264" i="1"/>
  <c r="E300" i="1"/>
  <c r="E285" i="1"/>
  <c r="E302" i="1"/>
  <c r="E214" i="1"/>
  <c r="E271" i="1"/>
  <c r="E239" i="1"/>
  <c r="E176" i="1"/>
  <c r="E306" i="1"/>
  <c r="E293" i="1"/>
  <c r="E278" i="1"/>
  <c r="E258" i="1"/>
  <c r="E218" i="1"/>
  <c r="E276" i="1"/>
  <c r="E248" i="1"/>
  <c r="E69" i="1"/>
  <c r="E249" i="1"/>
  <c r="E205" i="1"/>
  <c r="E282" i="1"/>
  <c r="E111" i="1"/>
  <c r="E199" i="1"/>
  <c r="E320" i="1"/>
  <c r="E295" i="1"/>
  <c r="E227" i="1"/>
  <c r="E38" i="1"/>
  <c r="E280" i="1"/>
  <c r="E63" i="1"/>
  <c r="E286" i="1"/>
  <c r="E141" i="1"/>
  <c r="E284" i="1"/>
  <c r="E48" i="1"/>
  <c r="E292" i="1"/>
  <c r="E192" i="1"/>
  <c r="E129" i="1"/>
  <c r="E346" i="1"/>
  <c r="E347" i="1"/>
  <c r="E296" i="1"/>
  <c r="E27" i="1"/>
  <c r="E322" i="1"/>
  <c r="E185" i="1"/>
  <c r="E323" i="1"/>
  <c r="E342" i="1"/>
  <c r="E324" i="1"/>
  <c r="E341" i="1"/>
  <c r="E25" i="1"/>
  <c r="E231" i="1"/>
  <c r="E62" i="1"/>
  <c r="E204" i="1"/>
  <c r="E163" i="1"/>
  <c r="E35" i="1"/>
  <c r="E330" i="1"/>
  <c r="E82" i="1"/>
  <c r="E308" i="1"/>
  <c r="E351" i="1"/>
  <c r="E301" i="1"/>
  <c r="E331" i="1"/>
  <c r="E311" i="1"/>
  <c r="E337" i="1"/>
  <c r="E281" i="1"/>
  <c r="E108" i="1"/>
  <c r="E352" i="1"/>
  <c r="E24" i="1"/>
  <c r="E313" i="1"/>
  <c r="E126" i="1"/>
  <c r="E109" i="1"/>
  <c r="E319" i="1"/>
  <c r="E226" i="1"/>
  <c r="E305" i="1"/>
  <c r="E333" i="1"/>
  <c r="E135" i="1"/>
  <c r="E338" i="1"/>
  <c r="E339" i="1"/>
  <c r="E114" i="1"/>
  <c r="E353" i="1"/>
  <c r="E299" i="1"/>
  <c r="E200" i="1"/>
  <c r="E22" i="1"/>
  <c r="E28" i="1"/>
  <c r="E312" i="1"/>
  <c r="E315" i="1"/>
  <c r="E81" i="1"/>
  <c r="E354" i="1"/>
  <c r="E358" i="1"/>
  <c r="E355" i="1"/>
  <c r="E356" i="1"/>
  <c r="E23" i="1"/>
  <c r="E219" i="1"/>
  <c r="E127" i="1"/>
  <c r="E340" i="1"/>
  <c r="E307" i="1"/>
  <c r="E345" i="1"/>
  <c r="E105" i="1"/>
  <c r="E317" i="1"/>
  <c r="E360" i="1"/>
  <c r="E201" i="1"/>
  <c r="E189" i="1"/>
  <c r="E327" i="1"/>
  <c r="E361" i="1"/>
  <c r="E184" i="1"/>
  <c r="E11" i="1"/>
  <c r="E70" i="1"/>
  <c r="E314" i="1"/>
  <c r="E348" i="1"/>
  <c r="E349" i="1"/>
  <c r="E14" i="1"/>
  <c r="E359" i="1"/>
  <c r="E181" i="1"/>
  <c r="E350" i="1"/>
  <c r="E78" i="1"/>
  <c r="E42" i="1"/>
  <c r="E57" i="1"/>
  <c r="E362" i="1"/>
  <c r="E160" i="1"/>
  <c r="E43" i="1"/>
  <c r="E325" i="1"/>
  <c r="E318" i="1"/>
  <c r="E364" i="1"/>
  <c r="E363" i="1"/>
  <c r="E328" i="1"/>
  <c r="E357" i="1"/>
  <c r="E366" i="1"/>
  <c r="E367" i="1"/>
  <c r="E72" i="1"/>
  <c r="E210" i="1"/>
  <c r="E9" i="1"/>
  <c r="E365" i="1"/>
  <c r="E158" i="1"/>
  <c r="E336" i="1"/>
  <c r="E332" i="1"/>
  <c r="E19" i="1"/>
  <c r="E133" i="1"/>
  <c r="E368" i="1"/>
  <c r="E8" i="1"/>
  <c r="E74" i="1"/>
  <c r="E371" i="1"/>
  <c r="E51" i="1"/>
  <c r="E37" i="1"/>
  <c r="E369" i="1"/>
  <c r="E344" i="1"/>
  <c r="E370" i="1"/>
  <c r="E343" i="1"/>
  <c r="E7" i="1"/>
  <c r="E372" i="1"/>
  <c r="E155" i="1"/>
  <c r="E65" i="1"/>
  <c r="E5" i="1"/>
  <c r="E374" i="1"/>
  <c r="E373" i="1"/>
  <c r="E375" i="1"/>
  <c r="E202" i="1"/>
  <c r="E376" i="1"/>
  <c r="E379" i="1"/>
  <c r="E378" i="1"/>
  <c r="E13" i="1"/>
  <c r="E3" i="1"/>
  <c r="E194" i="1"/>
  <c r="E50" i="1"/>
  <c r="E377" i="1"/>
  <c r="E46" i="1"/>
  <c r="E380" i="1"/>
  <c r="E137" i="1"/>
  <c r="E382" i="1"/>
  <c r="E120" i="1"/>
  <c r="E39" i="1"/>
  <c r="E381" i="1"/>
  <c r="E179" i="1"/>
  <c r="E383" i="1"/>
  <c r="E33" i="1"/>
  <c r="E59" i="1"/>
  <c r="E193" i="1"/>
  <c r="E86" i="1"/>
  <c r="E384" i="1"/>
  <c r="E157" i="1"/>
  <c r="E4" i="1"/>
  <c r="E385" i="1"/>
  <c r="E31" i="1"/>
  <c r="E55" i="1"/>
  <c r="E15" i="1"/>
  <c r="E144" i="1"/>
  <c r="E162" i="1"/>
  <c r="E47" i="1"/>
  <c r="E45" i="1"/>
  <c r="E386" i="1"/>
  <c r="E32" i="1"/>
  <c r="E388" i="1"/>
  <c r="E387" i="1"/>
  <c r="E166" i="1"/>
  <c r="E36" i="1"/>
  <c r="E153" i="1"/>
  <c r="E6" i="1"/>
  <c r="E40" i="1"/>
  <c r="E150" i="1"/>
  <c r="E16" i="1"/>
  <c r="E41" i="1"/>
  <c r="E389" i="1"/>
  <c r="E68" i="1"/>
  <c r="E17" i="1"/>
  <c r="E191" i="1"/>
  <c r="E18" i="1"/>
  <c r="E34" i="1"/>
  <c r="E156" i="1"/>
  <c r="E20" i="1"/>
  <c r="E53" i="1"/>
  <c r="E10" i="1"/>
  <c r="E26" i="1"/>
  <c r="E76" i="1"/>
  <c r="E49" i="1"/>
  <c r="E174" i="1"/>
  <c r="E12" i="1"/>
  <c r="E64" i="1"/>
  <c r="E61" i="1"/>
  <c r="E52" i="1"/>
  <c r="E21" i="1"/>
  <c r="E83" i="1"/>
  <c r="E54" i="1"/>
  <c r="E211" i="1"/>
  <c r="E180" i="1"/>
  <c r="E138" i="1"/>
  <c r="E93" i="1"/>
  <c r="E124" i="1"/>
  <c r="E142" i="1"/>
  <c r="E91" i="1"/>
  <c r="E96" i="1"/>
  <c r="E149" i="1"/>
  <c r="E56" i="1"/>
  <c r="E92" i="1"/>
  <c r="E131" i="1"/>
  <c r="E77" i="1"/>
  <c r="E94" i="1"/>
  <c r="E58" i="1"/>
  <c r="E217" i="1"/>
  <c r="E195" i="1"/>
  <c r="E257" i="1"/>
  <c r="E208" i="1"/>
  <c r="E98" i="1"/>
  <c r="E66" i="1"/>
  <c r="E145" i="1"/>
  <c r="E213" i="1"/>
  <c r="E173" i="1"/>
  <c r="E60" i="1"/>
  <c r="E100" i="1"/>
  <c r="E121" i="1"/>
  <c r="E90" i="1"/>
  <c r="E175" i="1"/>
  <c r="E85" i="1"/>
  <c r="E165" i="1"/>
  <c r="E220" i="1"/>
  <c r="E88" i="1"/>
  <c r="E73" i="1"/>
  <c r="E255" i="1"/>
  <c r="E167" i="1"/>
  <c r="E95" i="1"/>
  <c r="E125" i="1"/>
  <c r="E159" i="1"/>
  <c r="E164" i="1"/>
  <c r="E119" i="1"/>
  <c r="E229" i="1"/>
  <c r="E101" i="1"/>
  <c r="E134" i="1"/>
  <c r="E116" i="1"/>
  <c r="E89" i="1"/>
  <c r="E122" i="1"/>
  <c r="E112" i="1"/>
  <c r="E130" i="1"/>
  <c r="E196" i="1"/>
  <c r="E250" i="1"/>
  <c r="E123" i="1"/>
  <c r="E152" i="1"/>
  <c r="E147" i="1"/>
  <c r="E177" i="1"/>
  <c r="E294" i="1"/>
  <c r="E209" i="1"/>
  <c r="E238" i="1"/>
  <c r="E253" i="1"/>
  <c r="F223" i="1"/>
</calcChain>
</file>

<file path=xl/sharedStrings.xml><?xml version="1.0" encoding="utf-8"?>
<sst xmlns="http://schemas.openxmlformats.org/spreadsheetml/2006/main" count="396" uniqueCount="396">
  <si>
    <t>dimensions</t>
  </si>
  <si>
    <t>F1</t>
  </si>
  <si>
    <t>F2</t>
  </si>
  <si>
    <t>F3</t>
  </si>
  <si>
    <t>[45, 35, 45, 0]</t>
  </si>
  <si>
    <t>[45, 30, 45, 0]</t>
  </si>
  <si>
    <t>[45, 35, 40, 0]</t>
  </si>
  <si>
    <t>[40, 40, 45, 0]</t>
  </si>
  <si>
    <t>[45, 30, 40, 0]</t>
  </si>
  <si>
    <t>[45, 35, 35, 0]</t>
  </si>
  <si>
    <t>[45, 45, 30, 0]</t>
  </si>
  <si>
    <t>[45, 25, 45, 0]</t>
  </si>
  <si>
    <t>[45, 30, 35, 0]</t>
  </si>
  <si>
    <t>[40, 35, 40, 0]</t>
  </si>
  <si>
    <t>[35, 40, 45, 0]</t>
  </si>
  <si>
    <t>[45, 40, 30, 0]</t>
  </si>
  <si>
    <t>[40, 30, 45, 0]</t>
  </si>
  <si>
    <t>[45, 35, 30, 0]</t>
  </si>
  <si>
    <t>[45, 30, 30, 0]</t>
  </si>
  <si>
    <t>[40, 30, 40, 0]</t>
  </si>
  <si>
    <t>[40, 40, 30, 0]</t>
  </si>
  <si>
    <t>[45, 25, 40, 0]</t>
  </si>
  <si>
    <t>[35, 35, 45, 0]</t>
  </si>
  <si>
    <t>[45, 35, 25, 0]</t>
  </si>
  <si>
    <t>[40, 25, 45, 0]</t>
  </si>
  <si>
    <t>[45, 45, 20, 0]</t>
  </si>
  <si>
    <t>[40, 35, 30, 0]</t>
  </si>
  <si>
    <t>[45, 20, 45, 0]</t>
  </si>
  <si>
    <t>[45, 30, 25, 0]</t>
  </si>
  <si>
    <t>[40, 40, 25, 0]</t>
  </si>
  <si>
    <t>[35, 45, 30, 0]</t>
  </si>
  <si>
    <t>[35, 30, 45, 0]</t>
  </si>
  <si>
    <t>[40, 30, 30, 0]</t>
  </si>
  <si>
    <t>[45, 25, 30, 0]</t>
  </si>
  <si>
    <t>[40, 25, 40, 0]</t>
  </si>
  <si>
    <t>[30, 45, 45, 0]</t>
  </si>
  <si>
    <t>[35, 40, 30, 0]</t>
  </si>
  <si>
    <t>[45, 40, 20, 0]</t>
  </si>
  <si>
    <t>[35, 30, 40, 0]</t>
  </si>
  <si>
    <t>[45, 35, 20, 0]</t>
  </si>
  <si>
    <t>[40, 35, 25, 0]</t>
  </si>
  <si>
    <t>[40, 25, 35, 0]</t>
  </si>
  <si>
    <t>[40, 45, 20, 0]</t>
  </si>
  <si>
    <t>[35, 25, 45, 0]</t>
  </si>
  <si>
    <t>[30, 35, 45, 0]</t>
  </si>
  <si>
    <t>[40, 30, 25, 0]</t>
  </si>
  <si>
    <t>[40, 25, 30, 0]</t>
  </si>
  <si>
    <t>[40, 40, 20, 0]</t>
  </si>
  <si>
    <t>[35, 40, 25, 0]</t>
  </si>
  <si>
    <t>[30, 40, 35, 0]</t>
  </si>
  <si>
    <t>[40, 35, 20, 0]</t>
  </si>
  <si>
    <t>[45, 40, 15, 0]</t>
  </si>
  <si>
    <t>[35, 45, 20, 0]</t>
  </si>
  <si>
    <t>[40, 30, 20, 0]</t>
  </si>
  <si>
    <t>[40, 45, 15, 0]</t>
  </si>
  <si>
    <t>[35, 35, 25, 1]</t>
  </si>
  <si>
    <t>[30, 45, 25, 1]</t>
  </si>
  <si>
    <t>[30, 40, 25, 0]</t>
  </si>
  <si>
    <t>[40, 30, 20, 1]</t>
  </si>
  <si>
    <t>[45, 35, 15, 1]</t>
  </si>
  <si>
    <t>[40, 40, 15, 0]</t>
  </si>
  <si>
    <t>[30, 40, 25, 1]</t>
  </si>
  <si>
    <t>[35, 35, 20, 1]</t>
  </si>
  <si>
    <t>[45, 30, 15, 1]</t>
  </si>
  <si>
    <t>[40, 40, 15, 1]</t>
  </si>
  <si>
    <t>[30, 35, 25, 1]</t>
  </si>
  <si>
    <t>[40, 35, 15, 0]</t>
  </si>
  <si>
    <t>[30, 45, 20, 0]</t>
  </si>
  <si>
    <t>[35, 30, 20, 1]</t>
  </si>
  <si>
    <t>[30, 45, 20, 1]</t>
  </si>
  <si>
    <t>[35, 45, 15, 0]</t>
  </si>
  <si>
    <t>[35, 45, 15, 1]</t>
  </si>
  <si>
    <t>[40, 30, 15, 1]</t>
  </si>
  <si>
    <t>[30, 40, 20, 0]</t>
  </si>
  <si>
    <t>[30, 35, 20, 1]</t>
  </si>
  <si>
    <t>[35, 40, 15, 0]</t>
  </si>
  <si>
    <t>[40, 30, 15, 0]</t>
  </si>
  <si>
    <t>[35, 35, 15, 1]</t>
  </si>
  <si>
    <t>[40, 25, 15, 1]</t>
  </si>
  <si>
    <t>[30, 35, 20, 0]</t>
  </si>
  <si>
    <t>[45, 45, 10, 0]</t>
  </si>
  <si>
    <t>[35, 35, 15, 0]</t>
  </si>
  <si>
    <t>[35, 30, 15, 1]</t>
  </si>
  <si>
    <t>[30, 45, 15, 1]</t>
  </si>
  <si>
    <t>[25, 45, 20, 1]</t>
  </si>
  <si>
    <t>[45, 40, 30, 2]</t>
  </si>
  <si>
    <t>[30, 40, 15, 1]</t>
  </si>
  <si>
    <t>[40, 25, 15, 0]</t>
  </si>
  <si>
    <t>[30, 30, 20, 0]</t>
  </si>
  <si>
    <t>[45, 40, 10, 0]</t>
  </si>
  <si>
    <t>[30, 45, 15, 0]</t>
  </si>
  <si>
    <t>[45, 45, 25, 2]</t>
  </si>
  <si>
    <t>[30, 25, 20, 1]</t>
  </si>
  <si>
    <t>[35, 30, 15, 0]</t>
  </si>
  <si>
    <t>[30, 35, 15, 1]</t>
  </si>
  <si>
    <t>[40, 45, 30, 2]</t>
  </si>
  <si>
    <t>[45, 45, 40, 3]</t>
  </si>
  <si>
    <t>[30, 40, 15, 0]</t>
  </si>
  <si>
    <t>[45, 40, 25, 2]</t>
  </si>
  <si>
    <t>[40, 40, 30, 2]</t>
  </si>
  <si>
    <t>[40, 45, 10, 0]</t>
  </si>
  <si>
    <t>[45, 35, 10, 0]</t>
  </si>
  <si>
    <t>[45, 45, 35, 3]</t>
  </si>
  <si>
    <t>[40, 45, 45, 3]</t>
  </si>
  <si>
    <t>[45, 30, 30, 2]</t>
  </si>
  <si>
    <t>[40, 40, 45, 3]</t>
  </si>
  <si>
    <t>[40, 45, 40, 3]</t>
  </si>
  <si>
    <t>[45, 45, 20, 2]</t>
  </si>
  <si>
    <t>[45, 45, 30, 3]</t>
  </si>
  <si>
    <t>[40, 40, 10, 0]</t>
  </si>
  <si>
    <t>[35, 45, 10, 1]</t>
  </si>
  <si>
    <t>[45, 35, 35, 3]</t>
  </si>
  <si>
    <t>[45, 40, 30, 3]</t>
  </si>
  <si>
    <t>[40, 35, 45, 3]</t>
  </si>
  <si>
    <t>[30, 35, 15, 0]</t>
  </si>
  <si>
    <t>[35, 45, 30, 2]</t>
  </si>
  <si>
    <t>[45, 40, 20, 2]</t>
  </si>
  <si>
    <t>[35, 25, 15, 0]</t>
  </si>
  <si>
    <t>[35, 40, 10, 1]</t>
  </si>
  <si>
    <t>[45, 30, 10, 0]</t>
  </si>
  <si>
    <t>[45, 35, 30, 3]</t>
  </si>
  <si>
    <t>[40, 35, 40, 3]</t>
  </si>
  <si>
    <t>[45, 30, 35, 3]</t>
  </si>
  <si>
    <t>[40, 35, 25, 2]</t>
  </si>
  <si>
    <t>[40, 35, 10, 0]</t>
  </si>
  <si>
    <t>[40, 45, 20, 2]</t>
  </si>
  <si>
    <t>[40, 40, 30, 3]</t>
  </si>
  <si>
    <t>[35, 35, 10, 1]</t>
  </si>
  <si>
    <t>[35, 45, 10, 0]</t>
  </si>
  <si>
    <t>[35, 35, 45, 3]</t>
  </si>
  <si>
    <t>[30, 25, 15, 1]</t>
  </si>
  <si>
    <t>[45, 35, 25, 3]</t>
  </si>
  <si>
    <t>[35, 35, 30, 2]</t>
  </si>
  <si>
    <t>[40, 35, 30, 3]</t>
  </si>
  <si>
    <t>[45, 45, 20, 3]</t>
  </si>
  <si>
    <t>[40, 40, 20, 2]</t>
  </si>
  <si>
    <t>[35, 35, 40, 3]</t>
  </si>
  <si>
    <t>[35, 40, 25, 2]</t>
  </si>
  <si>
    <t>[35, 40, 10, 0]</t>
  </si>
  <si>
    <t>[35, 45, 30, 3]</t>
  </si>
  <si>
    <t>[40, 40, 25, 3]</t>
  </si>
  <si>
    <t>[45, 30, 20, 2]</t>
  </si>
  <si>
    <t>[30, 45, 10, 1]</t>
  </si>
  <si>
    <t>[45, 30, 25, 3]</t>
  </si>
  <si>
    <t>[25, 45, 15, 0]</t>
  </si>
  <si>
    <t>[45, 45, 15, 2]</t>
  </si>
  <si>
    <t>[30, 45, 30, 2]</t>
  </si>
  <si>
    <t>[40, 45, 20, 3]</t>
  </si>
  <si>
    <t>[45, 40, 15, 2]</t>
  </si>
  <si>
    <t>[35, 35, 10, 0]</t>
  </si>
  <si>
    <t>[30, 40, 10, 1]</t>
  </si>
  <si>
    <t>[40, 30, 25, 3]</t>
  </si>
  <si>
    <t>[30, 25, 15, 0]</t>
  </si>
  <si>
    <t>[25, 30, 15, 1]</t>
  </si>
  <si>
    <t>[45, 30, 20, 3]</t>
  </si>
  <si>
    <t>[30, 35, 40, 3]</t>
  </si>
  <si>
    <t>[45, 35, 15, 2]</t>
  </si>
  <si>
    <t>[30, 35, 10, 1]</t>
  </si>
  <si>
    <t>[30, 45, 30, 3]</t>
  </si>
  <si>
    <t>[45, 45, 15, 3]</t>
  </si>
  <si>
    <t>[40, 25, 10, 0]</t>
  </si>
  <si>
    <t>[30, 45, 10, 0]</t>
  </si>
  <si>
    <t>[35, 35, 25, 3]</t>
  </si>
  <si>
    <t>[35, 45, 20, 3]</t>
  </si>
  <si>
    <t>[25, 35, 15, 0]</t>
  </si>
  <si>
    <t>[45, 40, 15, 3]</t>
  </si>
  <si>
    <t>[40, 25, 25, 3]</t>
  </si>
  <si>
    <t>[40, 40, 15, 2]</t>
  </si>
  <si>
    <t>[45, 25, 20, 3]</t>
  </si>
  <si>
    <t>[40, 30, 20, 3]</t>
  </si>
  <si>
    <t>[45, 30, 15, 2]</t>
  </si>
  <si>
    <t>[30, 40, 10, 0]</t>
  </si>
  <si>
    <t>[45, 35, 15, 3]</t>
  </si>
  <si>
    <t>[40, 45, 15, 3]</t>
  </si>
  <si>
    <t>[40, 25, 20, 2]</t>
  </si>
  <si>
    <t>[30, 30, 10, 1]</t>
  </si>
  <si>
    <t>[30, 35, 25, 2]</t>
  </si>
  <si>
    <t>[30, 45, 20, 2]</t>
  </si>
  <si>
    <t>[35, 30, 20, 2]</t>
  </si>
  <si>
    <t>[40, 40, 15, 3]</t>
  </si>
  <si>
    <t>[25, 30, 15, 0]</t>
  </si>
  <si>
    <t>[30, 35, 10, 0]</t>
  </si>
  <si>
    <t>[30, 35, 25, 3]</t>
  </si>
  <si>
    <t>[30, 45, 20, 3]</t>
  </si>
  <si>
    <t>[40, 30, 15, 2]</t>
  </si>
  <si>
    <t>[35, 30, 20, 3]</t>
  </si>
  <si>
    <t>[35, 45, 15, 3]</t>
  </si>
  <si>
    <t>[20, 40, 15, 1]</t>
  </si>
  <si>
    <t>[25, 40, 10, 1]</t>
  </si>
  <si>
    <t>[30, 25, 10, 1]</t>
  </si>
  <si>
    <t>[35, 35, 15, 2]</t>
  </si>
  <si>
    <t>[35, 40, 15, 3]</t>
  </si>
  <si>
    <t>[40, 30, 15, 3]</t>
  </si>
  <si>
    <t>[30, 30, 10, 0]</t>
  </si>
  <si>
    <t>[45, 45, 10, 2]</t>
  </si>
  <si>
    <t>[25, 25, 15, 0]</t>
  </si>
  <si>
    <t>[25, 35, 10, 1]</t>
  </si>
  <si>
    <t>[35, 35, 15, 3]</t>
  </si>
  <si>
    <t>[45, 45, 10, 3]</t>
  </si>
  <si>
    <t>[30, 45, 15, 2]</t>
  </si>
  <si>
    <t>[25, 45, 10, 0]</t>
  </si>
  <si>
    <t>[40, 25, 15, 2]</t>
  </si>
  <si>
    <t>[30, 30, 20, 2]</t>
  </si>
  <si>
    <t>[45, 40, 10, 2]</t>
  </si>
  <si>
    <t>[30, 30, 20, 3]</t>
  </si>
  <si>
    <t>[45, 40, 10, 3]</t>
  </si>
  <si>
    <t>[40, 45, 10, 2]</t>
  </si>
  <si>
    <t>[30, 40, 15, 2]</t>
  </si>
  <si>
    <t>[25, 30, 10, 1]</t>
  </si>
  <si>
    <t>[20, 40, 15, 0]</t>
  </si>
  <si>
    <t>[25, 40, 10, 0]</t>
  </si>
  <si>
    <t>[30, 45, 15, 3]</t>
  </si>
  <si>
    <t>[30, 40, 15, 3]</t>
  </si>
  <si>
    <t>[30, 20, 10, 1]</t>
  </si>
  <si>
    <t>[40, 40, 10, 2]</t>
  </si>
  <si>
    <t>[30, 35, 15, 2]</t>
  </si>
  <si>
    <t>[20, 35, 15, 0]</t>
  </si>
  <si>
    <t>[25, 35, 10, 0]</t>
  </si>
  <si>
    <t>[45, 30, 10, 2]</t>
  </si>
  <si>
    <t>[30, 35, 15, 3]</t>
  </si>
  <si>
    <t>[40, 35, 10, 2]</t>
  </si>
  <si>
    <t>[20, 25, 15, 1]</t>
  </si>
  <si>
    <t>[35, 45, 10, 2]</t>
  </si>
  <si>
    <t>[35, 45, 10, 3]</t>
  </si>
  <si>
    <t>[25, 25, 25, 3]</t>
  </si>
  <si>
    <t>[20, 45, 10, 1]</t>
  </si>
  <si>
    <t>[20, 30, 15, 0]</t>
  </si>
  <si>
    <t>[25, 30, 10, 0]</t>
  </si>
  <si>
    <t>[35, 40, 10, 2]</t>
  </si>
  <si>
    <t>[25, 20, 35, 3]</t>
  </si>
  <si>
    <t>[40, 30, 10, 3]</t>
  </si>
  <si>
    <t>[35, 40, 10, 3]</t>
  </si>
  <si>
    <t>[20, 40, 10, 1]</t>
  </si>
  <si>
    <t>[20, 30, 40, 3]</t>
  </si>
  <si>
    <t>[35, 35, 10, 2]</t>
  </si>
  <si>
    <t>[35, 35, 10, 3]</t>
  </si>
  <si>
    <t>[30, 25, 15, 3]</t>
  </si>
  <si>
    <t>[30, 25, 15, 2]</t>
  </si>
  <si>
    <t>[20, 35, 10, 1]</t>
  </si>
  <si>
    <t>[25, 35, 15, 3]</t>
  </si>
  <si>
    <t>[25, 25, 20, 2]</t>
  </si>
  <si>
    <t>[20, 25, 15, 0]</t>
  </si>
  <si>
    <t>[25, 35, 15, 2]</t>
  </si>
  <si>
    <t>[25, 25, 10, 0]</t>
  </si>
  <si>
    <t>[30, 45, 10, 2]</t>
  </si>
  <si>
    <t>[20, 45, 10, 0]</t>
  </si>
  <si>
    <t>[30, 40, 10, 2]</t>
  </si>
  <si>
    <t>[25, 30, 15, 3]</t>
  </si>
  <si>
    <t>[20, 30, 10, 1]</t>
  </si>
  <si>
    <t>[20, 40, 20, 3]</t>
  </si>
  <si>
    <t>[25, 30, 15, 2]</t>
  </si>
  <si>
    <t>[20, 40, 10, 0]</t>
  </si>
  <si>
    <t>[30, 35, 10, 3]</t>
  </si>
  <si>
    <t>[15, 40, 15, 1]</t>
  </si>
  <si>
    <t>[30, 35, 10, 2]</t>
  </si>
  <si>
    <t>[40, 20, 10, 2]</t>
  </si>
  <si>
    <t>[20, 35, 10, 0]</t>
  </si>
  <si>
    <t>[15, 35, 15, 1]</t>
  </si>
  <si>
    <t>[30, 30, 10, 3]</t>
  </si>
  <si>
    <t>[20, 25, 10, 1]</t>
  </si>
  <si>
    <t>[25, 25, 15, 2]</t>
  </si>
  <si>
    <t>[30, 30, 10, 2]</t>
  </si>
  <si>
    <t>[25, 45, 10, 3]</t>
  </si>
  <si>
    <t>[25, 45, 10, 2]</t>
  </si>
  <si>
    <t>[20, 40, 15, 3]</t>
  </si>
  <si>
    <t>[25, 40, 10, 3]</t>
  </si>
  <si>
    <t>[25, 15, 10, 1]</t>
  </si>
  <si>
    <t>[20, 30, 10, 0]</t>
  </si>
  <si>
    <t>[20, 40, 15, 2]</t>
  </si>
  <si>
    <t>[15, 45, 35, 3]</t>
  </si>
  <si>
    <t>[25, 40, 10, 2]</t>
  </si>
  <si>
    <t>[20, 35, 15, 3]</t>
  </si>
  <si>
    <t>[25, 35, 10, 3]</t>
  </si>
  <si>
    <t>[15, 45, 30, 3]</t>
  </si>
  <si>
    <t>[20, 35, 15, 2]</t>
  </si>
  <si>
    <t>[20, 20, 10, 1]</t>
  </si>
  <si>
    <t>[25, 30, 10, 3]</t>
  </si>
  <si>
    <t>[15, 40, 30, 3]</t>
  </si>
  <si>
    <t>[20, 30, 15, 3]</t>
  </si>
  <si>
    <t>[20, 25, 10, 0]</t>
  </si>
  <si>
    <t>[15, 45, 10, 1]</t>
  </si>
  <si>
    <t>[20, 30, 15, 2]</t>
  </si>
  <si>
    <t>[25, 30, 10, 2]</t>
  </si>
  <si>
    <t>[15, 30, 35, 3]</t>
  </si>
  <si>
    <t>[15, 40, 10, 1]</t>
  </si>
  <si>
    <t>[20, 25, 15, 3]</t>
  </si>
  <si>
    <t>[25, 25, 10, 3]</t>
  </si>
  <si>
    <t>[15, 45, 20, 3]</t>
  </si>
  <si>
    <t>[20, 45, 10, 3]</t>
  </si>
  <si>
    <t>[15, 35, 10, 1]</t>
  </si>
  <si>
    <t>[20, 25, 15, 2]</t>
  </si>
  <si>
    <t>[25, 25, 10, 2]</t>
  </si>
  <si>
    <t>[20, 40, 10, 3]</t>
  </si>
  <si>
    <t>[20, 20, 10, 0]</t>
  </si>
  <si>
    <t>[20, 45, 10, 2]</t>
  </si>
  <si>
    <t>[20, 15, 10, 1]</t>
  </si>
  <si>
    <t>[15, 30, 10, 1]</t>
  </si>
  <si>
    <t>[20, 35, 10, 3]</t>
  </si>
  <si>
    <t>[20, 40, 10, 2]</t>
  </si>
  <si>
    <t>[25, 20, 10, 3]</t>
  </si>
  <si>
    <t>[15, 45, 10, 0]</t>
  </si>
  <si>
    <t>[20, 35, 10, 2]</t>
  </si>
  <si>
    <t>[20, 30, 10, 3]</t>
  </si>
  <si>
    <t>[15, 40, 10, 0]</t>
  </si>
  <si>
    <t>[25, 20, 10, 2]</t>
  </si>
  <si>
    <t>[15, 25, 10, 1]</t>
  </si>
  <si>
    <t>[20, 30, 10, 2]</t>
  </si>
  <si>
    <t>[15, 35, 10, 0]</t>
  </si>
  <si>
    <t>[15, 35, 15, 3]</t>
  </si>
  <si>
    <t>[20, 25, 10, 3]</t>
  </si>
  <si>
    <t>[15, 35, 15, 2]</t>
  </si>
  <si>
    <t>[15, 30, 10, 0]</t>
  </si>
  <si>
    <t>[20, 25, 10, 2]</t>
  </si>
  <si>
    <t>[15, 20, 10, 1]</t>
  </si>
  <si>
    <t>[20, 20, 10, 3]</t>
  </si>
  <si>
    <t>[15, 25, 15, 3]</t>
  </si>
  <si>
    <t>[15, 25, 10, 0]</t>
  </si>
  <si>
    <t>[15, 45, 10, 3]</t>
  </si>
  <si>
    <t>[20, 20, 10, 2]</t>
  </si>
  <si>
    <t>[15, 40, 10, 3]</t>
  </si>
  <si>
    <t>[15, 45, 10, 2]</t>
  </si>
  <si>
    <t>[15, 35, 10, 3]</t>
  </si>
  <si>
    <t>[15, 40, 10, 2]</t>
  </si>
  <si>
    <t>[15, 15, 10, 1]</t>
  </si>
  <si>
    <t>[15, 20, 10, 0]</t>
  </si>
  <si>
    <t>[20, 15, 10, 3]</t>
  </si>
  <si>
    <t>[15, 30, 10, 3]</t>
  </si>
  <si>
    <t>[15, 35, 10, 2]</t>
  </si>
  <si>
    <t>[10, 40, 30, 3]</t>
  </si>
  <si>
    <t>[20, 15, 10, 2]</t>
  </si>
  <si>
    <t>[15, 30, 10, 2]</t>
  </si>
  <si>
    <t>[15, 25, 10, 3]</t>
  </si>
  <si>
    <t>[10, 45, 15, 0]</t>
  </si>
  <si>
    <t>[10, 25, 15, 1]</t>
  </si>
  <si>
    <t>[10, 40, 15, 0]</t>
  </si>
  <si>
    <t>[15, 25, 10, 2]</t>
  </si>
  <si>
    <t>[10, 45, 20, 3]</t>
  </si>
  <si>
    <t>[15, 20, 10, 3]</t>
  </si>
  <si>
    <t>[10, 35, 15, 0]</t>
  </si>
  <si>
    <t>[10, 40, 10, 1]</t>
  </si>
  <si>
    <t>[15, 15, 10, 0]</t>
  </si>
  <si>
    <t>[10, 45, 20, 2]</t>
  </si>
  <si>
    <t>[10, 35, 10, 1]</t>
  </si>
  <si>
    <t>[10, 30, 15, 0]</t>
  </si>
  <si>
    <t>[15, 20, 10, 2]</t>
  </si>
  <si>
    <t>[10, 45, 15, 3]</t>
  </si>
  <si>
    <t>[10, 30, 10, 1]</t>
  </si>
  <si>
    <t>[10, 40, 15, 3]</t>
  </si>
  <si>
    <t>[10, 25, 15, 0]</t>
  </si>
  <si>
    <t>[15, 10, 10, 1]</t>
  </si>
  <si>
    <t>[10, 35, 15, 3]</t>
  </si>
  <si>
    <t>[15, 15, 10, 3]</t>
  </si>
  <si>
    <t>[10, 45, 15, 2]</t>
  </si>
  <si>
    <t>[10, 45, 10, 0]</t>
  </si>
  <si>
    <t>[10, 25, 10, 1]</t>
  </si>
  <si>
    <t>[10, 40, 15, 2]</t>
  </si>
  <si>
    <t>[10, 30, 15, 3]</t>
  </si>
  <si>
    <t>[10, 40, 10, 0]</t>
  </si>
  <si>
    <t>[10, 35, 15, 2]</t>
  </si>
  <si>
    <t>[15, 15, 10, 2]</t>
  </si>
  <si>
    <t>[10, 35, 10, 0]</t>
  </si>
  <si>
    <t>[10, 25, 15, 3]</t>
  </si>
  <si>
    <t>[10, 30, 15, 2]</t>
  </si>
  <si>
    <t>[10, 20, 10, 1]</t>
  </si>
  <si>
    <t>[10, 45, 10, 3]</t>
  </si>
  <si>
    <t>[10, 30, 10, 0]</t>
  </si>
  <si>
    <t>[10, 40, 10, 3]</t>
  </si>
  <si>
    <t>[15, 10, 10, 0]</t>
  </si>
  <si>
    <t>[10, 35, 10, 3]</t>
  </si>
  <si>
    <t>[10, 25, 15, 2]</t>
  </si>
  <si>
    <t>[10, 25, 10, 0]</t>
  </si>
  <si>
    <t>[10, 45, 10, 2]</t>
  </si>
  <si>
    <t>[10, 30, 10, 3]</t>
  </si>
  <si>
    <t>[10, 40, 10, 2]</t>
  </si>
  <si>
    <t>[15, 10, 10, 3]</t>
  </si>
  <si>
    <t>[10, 35, 10, 2]</t>
  </si>
  <si>
    <t>[10, 15, 10, 1]</t>
  </si>
  <si>
    <t>[10, 25, 10, 3]</t>
  </si>
  <si>
    <t>[10, 20, 10, 0]</t>
  </si>
  <si>
    <t>[10, 30, 10, 2]</t>
  </si>
  <si>
    <t>[15, 10, 10, 2]</t>
  </si>
  <si>
    <t>[10, 20, 10, 3]</t>
  </si>
  <si>
    <t>[10, 25, 10, 2]</t>
  </si>
  <si>
    <t>[10, 15, 10, 0]</t>
  </si>
  <si>
    <t>[10, 20, 10, 2]</t>
  </si>
  <si>
    <t>[10, 15, 10, 3]</t>
  </si>
  <si>
    <t>[10, 10, 10, 1]</t>
  </si>
  <si>
    <t>[10, 15, 10, 2]</t>
  </si>
  <si>
    <t>[10, 10, 10, 0]</t>
  </si>
  <si>
    <t>[10, 10, 10, 3]</t>
  </si>
  <si>
    <t>[10, 10, 10, 2]</t>
  </si>
  <si>
    <t>50_25_25</t>
  </si>
  <si>
    <t>25_50_25</t>
  </si>
  <si>
    <t>25_25_50</t>
  </si>
  <si>
    <t>Colonne1</t>
  </si>
  <si>
    <t>poids_egaux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</si>
</sst>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2:H389" totalsRowShown="0">
  <autoFilter ref="A2:H389"/>
  <sortState ref="A3:H389">
    <sortCondition ref="H2:H389"/>
  </sortState>
  <tableColumns count="8">
    <tableColumn id="1" name="Colonne1"/>
    <tableColumn id="2" name="F1"/>
    <tableColumn id="3" name="F2"/>
    <tableColumn id="4" name="F3"/>
    <tableColumn id="5" name="50_25_25" dataDxfId="2">
      <calculatedColumnFormula>((B3-MIN(Tableau1[F1]))/(MAX(Tableau1[F1])-MIN(Tableau1[F1])))*0.5+((C3-MIN(Tableau1[F2]))/(MAX(Tableau1[F2])-MIN(Tableau1[F2])))*0.25+((D3-MIN(Tableau1[F3]))/(MAX(Tableau1[F3])-MIN(Tableau1[F3])))*0.25</calculatedColumnFormula>
    </tableColumn>
    <tableColumn id="6" name="25_50_25" dataDxfId="3">
      <calculatedColumnFormula>((B3-MIN(Tableau1[F1]))/(MAX(Tableau1[F1])-MIN(Tableau1[F1])))*0.25+((C3-MIN(Tableau1[F2]))/(MAX(Tableau1[F2])-MIN(Tableau1[F2])))*0.5+((D3-MIN(Tableau1[F3]))/(MAX(Tableau1[F3])-MIN(Tableau1[F3])))*0.25</calculatedColumnFormula>
    </tableColumn>
    <tableColumn id="7" name="25_25_50" dataDxfId="1">
      <calculatedColumnFormula>((B3-MIN(Tableau1[F1]))/(MAX(Tableau1[F1])-MIN(Tableau1[F1])))*0.25+((C3-MIN(Tableau1[F2]))/(MAX(Tableau1[F2])-MIN(Tableau1[F2])))*0.25+((D3-MIN(Tableau1[F3]))/(MAX(Tableau1[F3])-MIN(Tableau1[F3])))*0.5</calculatedColumnFormula>
    </tableColumn>
    <tableColumn id="8" name="poids_egaux" dataDxfId="0">
      <calculatedColumnFormula>((B3-MIN(Tableau1[F1]))/(MAX(Tableau1[F1])-MIN(Tableau1[F1])))*(1/3)+((C3-MIN(Tableau1[F2]))/(MAX(Tableau1[F2])-MIN(Tableau1[F2])))*(1/3)+((D3-MIN(Tableau1[F3]))/(MAX(Tableau1[F3])-MIN(Tableau1[F3])))*(1/3)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9"/>
  <sheetViews>
    <sheetView tabSelected="1" workbookViewId="0">
      <selection activeCell="A3" sqref="A3:A12"/>
    </sheetView>
  </sheetViews>
  <sheetFormatPr baseColWidth="10" defaultRowHeight="14.5" x14ac:dyDescent="0.35"/>
  <cols>
    <col min="1" max="1" width="14.6328125" customWidth="1"/>
  </cols>
  <sheetData>
    <row r="1" spans="1:8" x14ac:dyDescent="0.35">
      <c r="A1" t="s">
        <v>0</v>
      </c>
      <c r="B1">
        <v>387</v>
      </c>
      <c r="C1">
        <v>3</v>
      </c>
    </row>
    <row r="2" spans="1:8" x14ac:dyDescent="0.35">
      <c r="A2" t="s">
        <v>394</v>
      </c>
      <c r="B2" t="s">
        <v>1</v>
      </c>
      <c r="C2" t="s">
        <v>2</v>
      </c>
      <c r="D2" t="s">
        <v>3</v>
      </c>
      <c r="E2" t="s">
        <v>391</v>
      </c>
      <c r="F2" t="s">
        <v>392</v>
      </c>
      <c r="G2" t="s">
        <v>393</v>
      </c>
      <c r="H2" t="s">
        <v>395</v>
      </c>
    </row>
    <row r="3" spans="1:8" x14ac:dyDescent="0.35">
      <c r="A3" t="s">
        <v>302</v>
      </c>
      <c r="B3">
        <v>4.03</v>
      </c>
      <c r="C3">
        <v>195.68</v>
      </c>
      <c r="D3">
        <v>146.69</v>
      </c>
      <c r="E3">
        <f>((B3-MIN(Tableau1[F1]))/(MAX(Tableau1[F1])-MIN(Tableau1[F1])))*0.5+((C3-MIN(Tableau1[F2]))/(MAX(Tableau1[F2])-MIN(Tableau1[F2])))*0.25+((D3-MIN(Tableau1[F3]))/(MAX(Tableau1[F3])-MIN(Tableau1[F3])))*0.25</f>
        <v>0.37055513742430546</v>
      </c>
      <c r="F3">
        <f>((B3-MIN(Tableau1[F1]))/(MAX(Tableau1[F1])-MIN(Tableau1[F1])))*0.25+((C3-MIN(Tableau1[F2]))/(MAX(Tableau1[F2])-MIN(Tableau1[F2])))*0.5+((D3-MIN(Tableau1[F3]))/(MAX(Tableau1[F3])-MIN(Tableau1[F3])))*0.25</f>
        <v>0.45286879094263582</v>
      </c>
      <c r="G3">
        <f>((B3-MIN(Tableau1[F1]))/(MAX(Tableau1[F1])-MIN(Tableau1[F1])))*0.25+((C3-MIN(Tableau1[F2]))/(MAX(Tableau1[F2])-MIN(Tableau1[F2])))*0.25+((D3-MIN(Tableau1[F3]))/(MAX(Tableau1[F3])-MIN(Tableau1[F3])))*0.5</f>
        <v>0.30486991975959993</v>
      </c>
      <c r="H3" s="1">
        <f>((B3-MIN(Tableau1[F1]))/(MAX(Tableau1[F1])-MIN(Tableau1[F1])))*(1/3)+((C3-MIN(Tableau1[F2]))/(MAX(Tableau1[F2])-MIN(Tableau1[F2])))*(1/3)+((D3-MIN(Tableau1[F3]))/(MAX(Tableau1[F3])-MIN(Tableau1[F3])))*(1/3)</f>
        <v>0.37609794937551372</v>
      </c>
    </row>
    <row r="4" spans="1:8" x14ac:dyDescent="0.35">
      <c r="A4" t="s">
        <v>309</v>
      </c>
      <c r="B4">
        <v>4.24</v>
      </c>
      <c r="C4">
        <v>194.43</v>
      </c>
      <c r="D4">
        <v>145.83000000000001</v>
      </c>
      <c r="E4">
        <f>((B4-MIN(Tableau1[F1]))/(MAX(Tableau1[F1])-MIN(Tableau1[F1])))*0.5+((C4-MIN(Tableau1[F2]))/(MAX(Tableau1[F2])-MIN(Tableau1[F2])))*0.25+((D4-MIN(Tableau1[F3]))/(MAX(Tableau1[F3])-MIN(Tableau1[F3])))*0.25</f>
        <v>0.37641560461446288</v>
      </c>
      <c r="F4">
        <f>((B4-MIN(Tableau1[F1]))/(MAX(Tableau1[F1])-MIN(Tableau1[F1])))*0.25+((C4-MIN(Tableau1[F2]))/(MAX(Tableau1[F2])-MIN(Tableau1[F2])))*0.5+((D4-MIN(Tableau1[F3]))/(MAX(Tableau1[F3])-MIN(Tableau1[F3])))*0.25</f>
        <v>0.4510725337558415</v>
      </c>
      <c r="G4">
        <f>((B4-MIN(Tableau1[F1]))/(MAX(Tableau1[F1])-MIN(Tableau1[F1])))*0.25+((C4-MIN(Tableau1[F2]))/(MAX(Tableau1[F2])-MIN(Tableau1[F2])))*0.25+((D4-MIN(Tableau1[F3]))/(MAX(Tableau1[F3])-MIN(Tableau1[F3])))*0.5</f>
        <v>0.30225804972105491</v>
      </c>
      <c r="H4" s="1">
        <f>((B4-MIN(Tableau1[F1]))/(MAX(Tableau1[F1])-MIN(Tableau1[F1])))*(1/3)+((C4-MIN(Tableau1[F2]))/(MAX(Tableau1[F2])-MIN(Tableau1[F2])))*(1/3)+((D4-MIN(Tableau1[F3]))/(MAX(Tableau1[F3])-MIN(Tableau1[F3])))*(1/3)</f>
        <v>0.37658206269711975</v>
      </c>
    </row>
    <row r="5" spans="1:8" x14ac:dyDescent="0.35">
      <c r="A5" t="s">
        <v>297</v>
      </c>
      <c r="B5">
        <v>3.88</v>
      </c>
      <c r="C5">
        <v>197.56</v>
      </c>
      <c r="D5">
        <v>147.59</v>
      </c>
      <c r="E5">
        <f>((B5-MIN(Tableau1[F1]))/(MAX(Tableau1[F1])-MIN(Tableau1[F1])))*0.5+((C5-MIN(Tableau1[F2]))/(MAX(Tableau1[F2])-MIN(Tableau1[F2])))*0.25+((D5-MIN(Tableau1[F3]))/(MAX(Tableau1[F3])-MIN(Tableau1[F3])))*0.25</f>
        <v>0.36906270994978779</v>
      </c>
      <c r="F5">
        <f>((B5-MIN(Tableau1[F1]))/(MAX(Tableau1[F1])-MIN(Tableau1[F1])))*0.25+((C5-MIN(Tableau1[F2]))/(MAX(Tableau1[F2])-MIN(Tableau1[F2])))*0.5+((D5-MIN(Tableau1[F3]))/(MAX(Tableau1[F3])-MIN(Tableau1[F3])))*0.25</f>
        <v>0.45855071567450911</v>
      </c>
      <c r="G5">
        <f>((B5-MIN(Tableau1[F1]))/(MAX(Tableau1[F1])-MIN(Tableau1[F1])))*0.25+((C5-MIN(Tableau1[F2]))/(MAX(Tableau1[F2])-MIN(Tableau1[F2])))*0.25+((D5-MIN(Tableau1[F3]))/(MAX(Tableau1[F3])-MIN(Tableau1[F3])))*0.5</f>
        <v>0.31041751888689612</v>
      </c>
      <c r="H5" s="1">
        <f>((B5-MIN(Tableau1[F1]))/(MAX(Tableau1[F1])-MIN(Tableau1[F1])))*(1/3)+((C5-MIN(Tableau1[F2]))/(MAX(Tableau1[F2])-MIN(Tableau1[F2])))*(1/3)+((D5-MIN(Tableau1[F3]))/(MAX(Tableau1[F3])-MIN(Tableau1[F3])))*(1/3)</f>
        <v>0.37934364817039767</v>
      </c>
    </row>
    <row r="6" spans="1:8" x14ac:dyDescent="0.35">
      <c r="A6" t="s">
        <v>314</v>
      </c>
      <c r="B6">
        <v>4.53</v>
      </c>
      <c r="C6">
        <v>193.21</v>
      </c>
      <c r="D6">
        <v>145.02000000000001</v>
      </c>
      <c r="E6">
        <f>((B6-MIN(Tableau1[F1]))/(MAX(Tableau1[F1])-MIN(Tableau1[F1])))*0.5+((C6-MIN(Tableau1[F2]))/(MAX(Tableau1[F2])-MIN(Tableau1[F2])))*0.25+((D6-MIN(Tableau1[F3]))/(MAX(Tableau1[F3])-MIN(Tableau1[F3])))*0.25</f>
        <v>0.38668934019401446</v>
      </c>
      <c r="F6">
        <f>((B6-MIN(Tableau1[F1]))/(MAX(Tableau1[F1])-MIN(Tableau1[F1])))*0.25+((C6-MIN(Tableau1[F2]))/(MAX(Tableau1[F2])-MIN(Tableau1[F2])))*0.5+((D6-MIN(Tableau1[F3]))/(MAX(Tableau1[F3])-MIN(Tableau1[F3])))*0.25</f>
        <v>0.45164712833301696</v>
      </c>
      <c r="G6">
        <f>((B6-MIN(Tableau1[F1]))/(MAX(Tableau1[F1])-MIN(Tableau1[F1])))*0.25+((C6-MIN(Tableau1[F2]))/(MAX(Tableau1[F2])-MIN(Tableau1[F2])))*0.25+((D6-MIN(Tableau1[F3]))/(MAX(Tableau1[F3])-MIN(Tableau1[F3])))*0.5</f>
        <v>0.30213816973593732</v>
      </c>
      <c r="H6" s="1">
        <f>((B6-MIN(Tableau1[F1]))/(MAX(Tableau1[F1])-MIN(Tableau1[F1])))*(1/3)+((C6-MIN(Tableau1[F2]))/(MAX(Tableau1[F2])-MIN(Tableau1[F2])))*(1/3)+((D6-MIN(Tableau1[F3]))/(MAX(Tableau1[F3])-MIN(Tableau1[F3])))*(1/3)</f>
        <v>0.38015821275432288</v>
      </c>
    </row>
    <row r="7" spans="1:8" x14ac:dyDescent="0.35">
      <c r="A7" t="s">
        <v>292</v>
      </c>
      <c r="B7">
        <v>3.79</v>
      </c>
      <c r="C7">
        <v>198.1</v>
      </c>
      <c r="D7">
        <v>148.51</v>
      </c>
      <c r="E7">
        <f>((B7-MIN(Tableau1[F1]))/(MAX(Tableau1[F1])-MIN(Tableau1[F1])))*0.5+((C7-MIN(Tableau1[F2]))/(MAX(Tableau1[F2])-MIN(Tableau1[F2])))*0.25+((D7-MIN(Tableau1[F3]))/(MAX(Tableau1[F3])-MIN(Tableau1[F3])))*0.25</f>
        <v>0.36846601391769163</v>
      </c>
      <c r="F7">
        <f>((B7-MIN(Tableau1[F1]))/(MAX(Tableau1[F1])-MIN(Tableau1[F1])))*0.25+((C7-MIN(Tableau1[F2]))/(MAX(Tableau1[F2])-MIN(Tableau1[F2])))*0.5+((D7-MIN(Tableau1[F3]))/(MAX(Tableau1[F3])-MIN(Tableau1[F3])))*0.25</f>
        <v>0.46124287640571687</v>
      </c>
      <c r="G7">
        <f>((B7-MIN(Tableau1[F1]))/(MAX(Tableau1[F1])-MIN(Tableau1[F1])))*0.25+((C7-MIN(Tableau1[F2]))/(MAX(Tableau1[F2])-MIN(Tableau1[F2])))*0.25+((D7-MIN(Tableau1[F3]))/(MAX(Tableau1[F3])-MIN(Tableau1[F3])))*0.5</f>
        <v>0.31535935382903335</v>
      </c>
      <c r="H7" s="1">
        <f>((B7-MIN(Tableau1[F1]))/(MAX(Tableau1[F1])-MIN(Tableau1[F1])))*(1/3)+((C7-MIN(Tableau1[F2]))/(MAX(Tableau1[F2])-MIN(Tableau1[F2])))*(1/3)+((D7-MIN(Tableau1[F3]))/(MAX(Tableau1[F3])-MIN(Tableau1[F3])))*(1/3)</f>
        <v>0.38168941471748064</v>
      </c>
    </row>
    <row r="8" spans="1:8" x14ac:dyDescent="0.35">
      <c r="A8" t="s">
        <v>288</v>
      </c>
      <c r="B8">
        <v>3.7</v>
      </c>
      <c r="C8">
        <v>197.89</v>
      </c>
      <c r="D8">
        <v>149.44</v>
      </c>
      <c r="E8">
        <f>((B8-MIN(Tableau1[F1]))/(MAX(Tableau1[F1])-MIN(Tableau1[F1])))*0.5+((C8-MIN(Tableau1[F2]))/(MAX(Tableau1[F2])-MIN(Tableau1[F2])))*0.25+((D8-MIN(Tableau1[F3]))/(MAX(Tableau1[F3])-MIN(Tableau1[F3])))*0.25</f>
        <v>0.3666083050791421</v>
      </c>
      <c r="F8">
        <f>((B8-MIN(Tableau1[F1]))/(MAX(Tableau1[F1])-MIN(Tableau1[F1])))*0.25+((C8-MIN(Tableau1[F2]))/(MAX(Tableau1[F2])-MIN(Tableau1[F2])))*0.5+((D8-MIN(Tableau1[F3]))/(MAX(Tableau1[F3])-MIN(Tableau1[F3])))*0.25</f>
        <v>0.46137841902367188</v>
      </c>
      <c r="G8">
        <f>((B8-MIN(Tableau1[F1]))/(MAX(Tableau1[F1])-MIN(Tableau1[F1])))*0.25+((C8-MIN(Tableau1[F2]))/(MAX(Tableau1[F2])-MIN(Tableau1[F2])))*0.25+((D8-MIN(Tableau1[F3]))/(MAX(Tableau1[F3])-MIN(Tableau1[F3])))*0.5</f>
        <v>0.31907476846506327</v>
      </c>
      <c r="H8" s="1">
        <f>((B8-MIN(Tableau1[F1]))/(MAX(Tableau1[F1])-MIN(Tableau1[F1])))*(1/3)+((C8-MIN(Tableau1[F2]))/(MAX(Tableau1[F2])-MIN(Tableau1[F2])))*(1/3)+((D8-MIN(Tableau1[F3]))/(MAX(Tableau1[F3])-MIN(Tableau1[F3])))*(1/3)</f>
        <v>0.38235383085595909</v>
      </c>
    </row>
    <row r="9" spans="1:8" x14ac:dyDescent="0.35">
      <c r="A9" t="s">
        <v>286</v>
      </c>
      <c r="B9">
        <v>3.62</v>
      </c>
      <c r="C9">
        <v>201.28</v>
      </c>
      <c r="D9">
        <v>148.4</v>
      </c>
      <c r="E9">
        <f>((B9-MIN(Tableau1[F1]))/(MAX(Tableau1[F1])-MIN(Tableau1[F1])))*0.5+((C9-MIN(Tableau1[F2]))/(MAX(Tableau1[F2])-MIN(Tableau1[F2])))*0.25+((D9-MIN(Tableau1[F3]))/(MAX(Tableau1[F3])-MIN(Tableau1[F3])))*0.25</f>
        <v>0.36467833935450628</v>
      </c>
      <c r="F9">
        <f>((B9-MIN(Tableau1[F1]))/(MAX(Tableau1[F1])-MIN(Tableau1[F1])))*0.25+((C9-MIN(Tableau1[F2]))/(MAX(Tableau1[F2])-MIN(Tableau1[F2])))*0.5+((D9-MIN(Tableau1[F3]))/(MAX(Tableau1[F3])-MIN(Tableau1[F3])))*0.25</f>
        <v>0.46739883012346545</v>
      </c>
      <c r="G9">
        <f>((B9-MIN(Tableau1[F1]))/(MAX(Tableau1[F1])-MIN(Tableau1[F1])))*0.25+((C9-MIN(Tableau1[F2]))/(MAX(Tableau1[F2])-MIN(Tableau1[F2])))*0.25+((D9-MIN(Tableau1[F3]))/(MAX(Tableau1[F3])-MIN(Tableau1[F3])))*0.5</f>
        <v>0.31564142354214764</v>
      </c>
      <c r="H9" s="1">
        <f>((B9-MIN(Tableau1[F1]))/(MAX(Tableau1[F1])-MIN(Tableau1[F1])))*(1/3)+((C9-MIN(Tableau1[F2]))/(MAX(Tableau1[F2])-MIN(Tableau1[F2])))*(1/3)+((D9-MIN(Tableau1[F3]))/(MAX(Tableau1[F3])-MIN(Tableau1[F3])))*(1/3)</f>
        <v>0.38257286434003979</v>
      </c>
    </row>
    <row r="10" spans="1:8" x14ac:dyDescent="0.35">
      <c r="A10" t="s">
        <v>326</v>
      </c>
      <c r="B10">
        <v>5.04</v>
      </c>
      <c r="C10">
        <v>188.16</v>
      </c>
      <c r="D10">
        <v>144.35</v>
      </c>
      <c r="E10">
        <f>((B10-MIN(Tableau1[F1]))/(MAX(Tableau1[F1])-MIN(Tableau1[F1])))*0.5+((C10-MIN(Tableau1[F2]))/(MAX(Tableau1[F2])-MIN(Tableau1[F2])))*0.25+((D10-MIN(Tableau1[F3]))/(MAX(Tableau1[F3])-MIN(Tableau1[F3])))*0.25</f>
        <v>0.40234947095235013</v>
      </c>
      <c r="F10">
        <f>((B10-MIN(Tableau1[F1]))/(MAX(Tableau1[F1])-MIN(Tableau1[F1])))*0.25+((C10-MIN(Tableau1[F2]))/(MAX(Tableau1[F2])-MIN(Tableau1[F2])))*0.5+((D10-MIN(Tableau1[F3]))/(MAX(Tableau1[F3])-MIN(Tableau1[F3])))*0.25</f>
        <v>0.44523273135192293</v>
      </c>
      <c r="G10">
        <f>((B10-MIN(Tableau1[F1]))/(MAX(Tableau1[F1])-MIN(Tableau1[F1])))*0.25+((C10-MIN(Tableau1[F2]))/(MAX(Tableau1[F2])-MIN(Tableau1[F2])))*0.25+((D10-MIN(Tableau1[F3]))/(MAX(Tableau1[F3])-MIN(Tableau1[F3])))*0.5</f>
        <v>0.30212981763078184</v>
      </c>
      <c r="H10" s="1">
        <f>((B10-MIN(Tableau1[F1]))/(MAX(Tableau1[F1])-MIN(Tableau1[F1])))*(1/3)+((C10-MIN(Tableau1[F2]))/(MAX(Tableau1[F2])-MIN(Tableau1[F2])))*(1/3)+((D10-MIN(Tableau1[F3]))/(MAX(Tableau1[F3])-MIN(Tableau1[F3])))*(1/3)</f>
        <v>0.38323733997835163</v>
      </c>
    </row>
    <row r="11" spans="1:8" x14ac:dyDescent="0.35">
      <c r="A11" t="s">
        <v>278</v>
      </c>
      <c r="B11">
        <v>3.42</v>
      </c>
      <c r="C11">
        <v>202.51</v>
      </c>
      <c r="D11">
        <v>149.47</v>
      </c>
      <c r="E11">
        <f>((B11-MIN(Tableau1[F1]))/(MAX(Tableau1[F1])-MIN(Tableau1[F1])))*0.5+((C11-MIN(Tableau1[F2]))/(MAX(Tableau1[F2])-MIN(Tableau1[F2])))*0.25+((D11-MIN(Tableau1[F3]))/(MAX(Tableau1[F3])-MIN(Tableau1[F3])))*0.25</f>
        <v>0.36003332540618943</v>
      </c>
      <c r="F11">
        <f>((B11-MIN(Tableau1[F1]))/(MAX(Tableau1[F1])-MIN(Tableau1[F1])))*0.25+((C11-MIN(Tableau1[F2]))/(MAX(Tableau1[F2])-MIN(Tableau1[F2])))*0.5+((D11-MIN(Tableau1[F3]))/(MAX(Tableau1[F3])-MIN(Tableau1[F3])))*0.25</f>
        <v>0.47011421097254036</v>
      </c>
      <c r="G11">
        <f>((B11-MIN(Tableau1[F1]))/(MAX(Tableau1[F1])-MIN(Tableau1[F1])))*0.25+((C11-MIN(Tableau1[F2]))/(MAX(Tableau1[F2])-MIN(Tableau1[F2])))*0.25+((D11-MIN(Tableau1[F3]))/(MAX(Tableau1[F3])-MIN(Tableau1[F3])))*0.5</f>
        <v>0.31993340922508562</v>
      </c>
      <c r="H11" s="1">
        <f>((B11-MIN(Tableau1[F1]))/(MAX(Tableau1[F1])-MIN(Tableau1[F1])))*(1/3)+((C11-MIN(Tableau1[F2]))/(MAX(Tableau1[F2])-MIN(Tableau1[F2])))*(1/3)+((D11-MIN(Tableau1[F3]))/(MAX(Tableau1[F3])-MIN(Tableau1[F3])))*(1/3)</f>
        <v>0.38336031520127178</v>
      </c>
    </row>
    <row r="12" spans="1:8" x14ac:dyDescent="0.35">
      <c r="A12" t="s">
        <v>331</v>
      </c>
      <c r="B12">
        <v>5.27</v>
      </c>
      <c r="C12">
        <v>186.47</v>
      </c>
      <c r="D12">
        <v>143.5</v>
      </c>
      <c r="E12">
        <f>((B12-MIN(Tableau1[F1]))/(MAX(Tableau1[F1])-MIN(Tableau1[F1])))*0.5+((C12-MIN(Tableau1[F2]))/(MAX(Tableau1[F2])-MIN(Tableau1[F2])))*0.25+((D12-MIN(Tableau1[F3]))/(MAX(Tableau1[F3])-MIN(Tableau1[F3])))*0.25</f>
        <v>0.40853156261504592</v>
      </c>
      <c r="F12">
        <f>((B12-MIN(Tableau1[F1]))/(MAX(Tableau1[F1])-MIN(Tableau1[F1])))*0.25+((C12-MIN(Tableau1[F2]))/(MAX(Tableau1[F2])-MIN(Tableau1[F2])))*0.5+((D12-MIN(Tableau1[F3]))/(MAX(Tableau1[F3])-MIN(Tableau1[F3])))*0.25</f>
        <v>0.44247444998158725</v>
      </c>
      <c r="G12">
        <f>((B12-MIN(Tableau1[F1]))/(MAX(Tableau1[F1])-MIN(Tableau1[F1])))*0.25+((C12-MIN(Tableau1[F2]))/(MAX(Tableau1[F2])-MIN(Tableau1[F2])))*0.25+((D12-MIN(Tableau1[F3]))/(MAX(Tableau1[F3])-MIN(Tableau1[F3])))*0.5</f>
        <v>0.29935060435569705</v>
      </c>
      <c r="H12" s="1">
        <f>((B12-MIN(Tableau1[F1]))/(MAX(Tableau1[F1])-MIN(Tableau1[F1])))*(1/3)+((C12-MIN(Tableau1[F2]))/(MAX(Tableau1[F2])-MIN(Tableau1[F2])))*(1/3)+((D12-MIN(Tableau1[F3]))/(MAX(Tableau1[F3])-MIN(Tableau1[F3])))*(1/3)</f>
        <v>0.3834522056507767</v>
      </c>
    </row>
    <row r="13" spans="1:8" x14ac:dyDescent="0.35">
      <c r="A13" t="s">
        <v>299</v>
      </c>
      <c r="B13">
        <v>3.9</v>
      </c>
      <c r="C13">
        <v>199.34</v>
      </c>
      <c r="D13">
        <v>147.58000000000001</v>
      </c>
      <c r="E13">
        <f>((B13-MIN(Tableau1[F1]))/(MAX(Tableau1[F1])-MIN(Tableau1[F1])))*0.5+((C13-MIN(Tableau1[F2]))/(MAX(Tableau1[F2])-MIN(Tableau1[F2])))*0.25+((D13-MIN(Tableau1[F3]))/(MAX(Tableau1[F3])-MIN(Tableau1[F3])))*0.25</f>
        <v>0.37315014112976053</v>
      </c>
      <c r="F13">
        <f>((B13-MIN(Tableau1[F1]))/(MAX(Tableau1[F1])-MIN(Tableau1[F1])))*0.25+((C13-MIN(Tableau1[F2]))/(MAX(Tableau1[F2])-MIN(Tableau1[F2])))*0.5+((D13-MIN(Tableau1[F3]))/(MAX(Tableau1[F3])-MIN(Tableau1[F3])))*0.25</f>
        <v>0.46518948990652825</v>
      </c>
      <c r="G13">
        <f>((B13-MIN(Tableau1[F1]))/(MAX(Tableau1[F1])-MIN(Tableau1[F1])))*0.25+((C13-MIN(Tableau1[F2]))/(MAX(Tableau1[F2])-MIN(Tableau1[F2])))*0.25+((D13-MIN(Tableau1[F3]))/(MAX(Tableau1[F3])-MIN(Tableau1[F3])))*0.5</f>
        <v>0.31394679735709885</v>
      </c>
      <c r="H13" s="1">
        <f>((B13-MIN(Tableau1[F1]))/(MAX(Tableau1[F1])-MIN(Tableau1[F1])))*(1/3)+((C13-MIN(Tableau1[F2]))/(MAX(Tableau1[F2])-MIN(Tableau1[F2])))*(1/3)+((D13-MIN(Tableau1[F3]))/(MAX(Tableau1[F3])-MIN(Tableau1[F3])))*(1/3)</f>
        <v>0.38409547613112921</v>
      </c>
    </row>
    <row r="14" spans="1:8" x14ac:dyDescent="0.35">
      <c r="A14" t="s">
        <v>276</v>
      </c>
      <c r="B14">
        <v>3.41</v>
      </c>
      <c r="C14">
        <v>203.74</v>
      </c>
      <c r="D14">
        <v>149.26</v>
      </c>
      <c r="E14">
        <f>((B14-MIN(Tableau1[F1]))/(MAX(Tableau1[F1])-MIN(Tableau1[F1])))*0.5+((C14-MIN(Tableau1[F2]))/(MAX(Tableau1[F2])-MIN(Tableau1[F2])))*0.25+((D14-MIN(Tableau1[F3]))/(MAX(Tableau1[F3])-MIN(Tableau1[F3])))*0.25</f>
        <v>0.36090811539265188</v>
      </c>
      <c r="F14">
        <f>((B14-MIN(Tableau1[F1]))/(MAX(Tableau1[F1])-MIN(Tableau1[F1])))*0.25+((C14-MIN(Tableau1[F2]))/(MAX(Tableau1[F2])-MIN(Tableau1[F2])))*0.5+((D14-MIN(Tableau1[F3]))/(MAX(Tableau1[F3])-MIN(Tableau1[F3])))*0.25</f>
        <v>0.47337557376686573</v>
      </c>
      <c r="G14">
        <f>((B14-MIN(Tableau1[F1]))/(MAX(Tableau1[F1])-MIN(Tableau1[F1])))*0.25+((C14-MIN(Tableau1[F2]))/(MAX(Tableau1[F2])-MIN(Tableau1[F2])))*0.25+((D14-MIN(Tableau1[F3]))/(MAX(Tableau1[F3])-MIN(Tableau1[F3])))*0.5</f>
        <v>0.32034353680899558</v>
      </c>
      <c r="H14" s="1">
        <f>((B14-MIN(Tableau1[F1]))/(MAX(Tableau1[F1])-MIN(Tableau1[F1])))*(1/3)+((C14-MIN(Tableau1[F2]))/(MAX(Tableau1[F2])-MIN(Tableau1[F2])))*(1/3)+((D14-MIN(Tableau1[F3]))/(MAX(Tableau1[F3])-MIN(Tableau1[F3])))*(1/3)</f>
        <v>0.38487574198950436</v>
      </c>
    </row>
    <row r="15" spans="1:8" x14ac:dyDescent="0.35">
      <c r="A15" t="s">
        <v>308</v>
      </c>
      <c r="B15">
        <v>4.21</v>
      </c>
      <c r="C15">
        <v>194.32</v>
      </c>
      <c r="D15">
        <v>147.97999999999999</v>
      </c>
      <c r="E15">
        <f>((B15-MIN(Tableau1[F1]))/(MAX(Tableau1[F1])-MIN(Tableau1[F1])))*0.5+((C15-MIN(Tableau1[F2]))/(MAX(Tableau1[F2])-MIN(Tableau1[F2])))*0.25+((D15-MIN(Tableau1[F3]))/(MAX(Tableau1[F3])-MIN(Tableau1[F3])))*0.25</f>
        <v>0.38209228944890045</v>
      </c>
      <c r="F15">
        <f>((B15-MIN(Tableau1[F1]))/(MAX(Tableau1[F1])-MIN(Tableau1[F1])))*0.25+((C15-MIN(Tableau1[F2]))/(MAX(Tableau1[F2])-MIN(Tableau1[F2])))*0.5+((D15-MIN(Tableau1[F3]))/(MAX(Tableau1[F3])-MIN(Tableau1[F3])))*0.25</f>
        <v>0.45734453679275128</v>
      </c>
      <c r="G15">
        <f>((B15-MIN(Tableau1[F1]))/(MAX(Tableau1[F1])-MIN(Tableau1[F1])))*0.25+((C15-MIN(Tableau1[F2]))/(MAX(Tableau1[F2])-MIN(Tableau1[F2])))*0.25+((D15-MIN(Tableau1[F3]))/(MAX(Tableau1[F3])-MIN(Tableau1[F3])))*0.5</f>
        <v>0.31615746244400239</v>
      </c>
      <c r="H15" s="1">
        <f>((B15-MIN(Tableau1[F1]))/(MAX(Tableau1[F1])-MIN(Tableau1[F1])))*(1/3)+((C15-MIN(Tableau1[F2]))/(MAX(Tableau1[F2])-MIN(Tableau1[F2])))*(1/3)+((D15-MIN(Tableau1[F3]))/(MAX(Tableau1[F3])-MIN(Tableau1[F3])))*(1/3)</f>
        <v>0.38519809622855139</v>
      </c>
    </row>
    <row r="16" spans="1:8" x14ac:dyDescent="0.35">
      <c r="A16" t="s">
        <v>315</v>
      </c>
      <c r="B16">
        <v>4.57</v>
      </c>
      <c r="C16">
        <v>192.43</v>
      </c>
      <c r="D16">
        <v>146.22999999999999</v>
      </c>
      <c r="E16">
        <f>((B16-MIN(Tableau1[F1]))/(MAX(Tableau1[F1])-MIN(Tableau1[F1])))*0.5+((C16-MIN(Tableau1[F2]))/(MAX(Tableau1[F2])-MIN(Tableau1[F2])))*0.25+((D16-MIN(Tableau1[F3]))/(MAX(Tableau1[F3])-MIN(Tableau1[F3])))*0.25</f>
        <v>0.39162184405449635</v>
      </c>
      <c r="F16">
        <f>((B16-MIN(Tableau1[F1]))/(MAX(Tableau1[F1])-MIN(Tableau1[F1])))*0.25+((C16-MIN(Tableau1[F2]))/(MAX(Tableau1[F2])-MIN(Tableau1[F2])))*0.5+((D16-MIN(Tableau1[F3]))/(MAX(Tableau1[F3])-MIN(Tableau1[F3])))*0.25</f>
        <v>0.4541850822555793</v>
      </c>
      <c r="G16">
        <f>((B16-MIN(Tableau1[F1]))/(MAX(Tableau1[F1])-MIN(Tableau1[F1])))*0.25+((C16-MIN(Tableau1[F2]))/(MAX(Tableau1[F2])-MIN(Tableau1[F2])))*0.25+((D16-MIN(Tableau1[F3]))/(MAX(Tableau1[F3])-MIN(Tableau1[F3])))*0.5</f>
        <v>0.31020924571942787</v>
      </c>
      <c r="H16" s="1">
        <f>((B16-MIN(Tableau1[F1]))/(MAX(Tableau1[F1])-MIN(Tableau1[F1])))*(1/3)+((C16-MIN(Tableau1[F2]))/(MAX(Tableau1[F2])-MIN(Tableau1[F2])))*(1/3)+((D16-MIN(Tableau1[F3]))/(MAX(Tableau1[F3])-MIN(Tableau1[F3])))*(1/3)</f>
        <v>0.38533872400983449</v>
      </c>
    </row>
    <row r="17" spans="1:8" x14ac:dyDescent="0.35">
      <c r="A17" t="s">
        <v>317</v>
      </c>
      <c r="B17">
        <v>4.68</v>
      </c>
      <c r="C17">
        <v>189.4</v>
      </c>
      <c r="D17">
        <v>147.07</v>
      </c>
      <c r="E17">
        <f>((B17-MIN(Tableau1[F1]))/(MAX(Tableau1[F1])-MIN(Tableau1[F1])))*0.5+((C17-MIN(Tableau1[F2]))/(MAX(Tableau1[F2])-MIN(Tableau1[F2])))*0.25+((D17-MIN(Tableau1[F3]))/(MAX(Tableau1[F3])-MIN(Tableau1[F3])))*0.25</f>
        <v>0.39505253094774961</v>
      </c>
      <c r="F17">
        <f>((B17-MIN(Tableau1[F1]))/(MAX(Tableau1[F1])-MIN(Tableau1[F1])))*0.25+((C17-MIN(Tableau1[F2]))/(MAX(Tableau1[F2])-MIN(Tableau1[F2])))*0.5+((D17-MIN(Tableau1[F3]))/(MAX(Tableau1[F3])-MIN(Tableau1[F3])))*0.25</f>
        <v>0.44950194255753084</v>
      </c>
      <c r="G17">
        <f>((B17-MIN(Tableau1[F1]))/(MAX(Tableau1[F1])-MIN(Tableau1[F1])))*0.25+((C17-MIN(Tableau1[F2]))/(MAX(Tableau1[F2])-MIN(Tableau1[F2])))*0.25+((D17-MIN(Tableau1[F3]))/(MAX(Tableau1[F3])-MIN(Tableau1[F3])))*0.5</f>
        <v>0.31366612148990641</v>
      </c>
      <c r="H17" s="1">
        <f>((B17-MIN(Tableau1[F1]))/(MAX(Tableau1[F1])-MIN(Tableau1[F1])))*(1/3)+((C17-MIN(Tableau1[F2]))/(MAX(Tableau1[F2])-MIN(Tableau1[F2])))*(1/3)+((D17-MIN(Tableau1[F3]))/(MAX(Tableau1[F3])-MIN(Tableau1[F3])))*(1/3)</f>
        <v>0.3860735316650622</v>
      </c>
    </row>
    <row r="18" spans="1:8" x14ac:dyDescent="0.35">
      <c r="A18" t="s">
        <v>319</v>
      </c>
      <c r="B18">
        <v>4.7699999999999996</v>
      </c>
      <c r="C18">
        <v>189.93</v>
      </c>
      <c r="D18">
        <v>146.13999999999999</v>
      </c>
      <c r="E18">
        <f>((B18-MIN(Tableau1[F1]))/(MAX(Tableau1[F1])-MIN(Tableau1[F1])))*0.5+((C18-MIN(Tableau1[F2]))/(MAX(Tableau1[F2])-MIN(Tableau1[F2])))*0.25+((D18-MIN(Tableau1[F3]))/(MAX(Tableau1[F3])-MIN(Tableau1[F3])))*0.25</f>
        <v>0.39746303138386679</v>
      </c>
      <c r="F18">
        <f>((B18-MIN(Tableau1[F1]))/(MAX(Tableau1[F1])-MIN(Tableau1[F1])))*0.25+((C18-MIN(Tableau1[F2]))/(MAX(Tableau1[F2])-MIN(Tableau1[F2])))*0.5+((D18-MIN(Tableau1[F3]))/(MAX(Tableau1[F3])-MIN(Tableau1[F3])))*0.25</f>
        <v>0.45047198313471121</v>
      </c>
      <c r="G18">
        <f>((B18-MIN(Tableau1[F1]))/(MAX(Tableau1[F1])-MIN(Tableau1[F1])))*0.25+((C18-MIN(Tableau1[F2]))/(MAX(Tableau1[F2])-MIN(Tableau1[F2])))*0.25+((D18-MIN(Tableau1[F3]))/(MAX(Tableau1[F3])-MIN(Tableau1[F3])))*0.5</f>
        <v>0.31050349845144426</v>
      </c>
      <c r="H18" s="1">
        <f>((B18-MIN(Tableau1[F1]))/(MAX(Tableau1[F1])-MIN(Tableau1[F1])))*(1/3)+((C18-MIN(Tableau1[F2]))/(MAX(Tableau1[F2])-MIN(Tableau1[F2])))*(1/3)+((D18-MIN(Tableau1[F3]))/(MAX(Tableau1[F3])-MIN(Tableau1[F3])))*(1/3)</f>
        <v>0.38614617099000742</v>
      </c>
    </row>
    <row r="19" spans="1:8" x14ac:dyDescent="0.35">
      <c r="A19" t="s">
        <v>285</v>
      </c>
      <c r="B19">
        <v>3.6</v>
      </c>
      <c r="C19">
        <v>202.79</v>
      </c>
      <c r="D19">
        <v>148.6</v>
      </c>
      <c r="E19">
        <f>((B19-MIN(Tableau1[F1]))/(MAX(Tableau1[F1])-MIN(Tableau1[F1])))*0.5+((C19-MIN(Tableau1[F2]))/(MAX(Tableau1[F2])-MIN(Tableau1[F2])))*0.25+((D19-MIN(Tableau1[F3]))/(MAX(Tableau1[F3])-MIN(Tableau1[F3])))*0.25</f>
        <v>0.36693155429359919</v>
      </c>
      <c r="F19">
        <f>((B19-MIN(Tableau1[F1]))/(MAX(Tableau1[F1])-MIN(Tableau1[F1])))*0.25+((C19-MIN(Tableau1[F2]))/(MAX(Tableau1[F2])-MIN(Tableau1[F2])))*0.5+((D19-MIN(Tableau1[F3]))/(MAX(Tableau1[F3])-MIN(Tableau1[F3])))*0.25</f>
        <v>0.47278409062300514</v>
      </c>
      <c r="G19">
        <f>((B19-MIN(Tableau1[F1]))/(MAX(Tableau1[F1])-MIN(Tableau1[F1])))*0.25+((C19-MIN(Tableau1[F2]))/(MAX(Tableau1[F2])-MIN(Tableau1[F2])))*0.25+((D19-MIN(Tableau1[F3]))/(MAX(Tableau1[F3])-MIN(Tableau1[F3])))*0.5</f>
        <v>0.31911004869758314</v>
      </c>
      <c r="H19" s="1">
        <f>((B19-MIN(Tableau1[F1]))/(MAX(Tableau1[F1])-MIN(Tableau1[F1])))*(1/3)+((C19-MIN(Tableau1[F2]))/(MAX(Tableau1[F2])-MIN(Tableau1[F2])))*(1/3)+((D19-MIN(Tableau1[F3]))/(MAX(Tableau1[F3])-MIN(Tableau1[F3])))*(1/3)</f>
        <v>0.38627523120472917</v>
      </c>
    </row>
    <row r="20" spans="1:8" x14ac:dyDescent="0.35">
      <c r="A20" t="s">
        <v>321</v>
      </c>
      <c r="B20">
        <v>4.8899999999999997</v>
      </c>
      <c r="C20">
        <v>189.97</v>
      </c>
      <c r="D20">
        <v>145.24</v>
      </c>
      <c r="E20">
        <f>((B20-MIN(Tableau1[F1]))/(MAX(Tableau1[F1])-MIN(Tableau1[F1])))*0.5+((C20-MIN(Tableau1[F2]))/(MAX(Tableau1[F2])-MIN(Tableau1[F2])))*0.25+((D20-MIN(Tableau1[F3]))/(MAX(Tableau1[F3])-MIN(Tableau1[F3])))*0.25</f>
        <v>0.4007015278155186</v>
      </c>
      <c r="F20">
        <f>((B20-MIN(Tableau1[F1]))/(MAX(Tableau1[F1])-MIN(Tableau1[F1])))*0.25+((C20-MIN(Tableau1[F2]))/(MAX(Tableau1[F2])-MIN(Tableau1[F2])))*0.5+((D20-MIN(Tableau1[F3]))/(MAX(Tableau1[F3])-MIN(Tableau1[F3])))*0.25</f>
        <v>0.45063821725951447</v>
      </c>
      <c r="G20">
        <f>((B20-MIN(Tableau1[F1]))/(MAX(Tableau1[F1])-MIN(Tableau1[F1])))*0.25+((C20-MIN(Tableau1[F2]))/(MAX(Tableau1[F2])-MIN(Tableau1[F2])))*0.25+((D20-MIN(Tableau1[F3]))/(MAX(Tableau1[F3])-MIN(Tableau1[F3])))*0.5</f>
        <v>0.30748730859541834</v>
      </c>
      <c r="H20" s="1">
        <f>((B20-MIN(Tableau1[F1]))/(MAX(Tableau1[F1])-MIN(Tableau1[F1])))*(1/3)+((C20-MIN(Tableau1[F2]))/(MAX(Tableau1[F2])-MIN(Tableau1[F2])))*(1/3)+((D20-MIN(Tableau1[F3]))/(MAX(Tableau1[F3])-MIN(Tableau1[F3])))*(1/3)</f>
        <v>0.38627568455681716</v>
      </c>
    </row>
    <row r="21" spans="1:8" x14ac:dyDescent="0.35">
      <c r="A21" t="s">
        <v>337</v>
      </c>
      <c r="B21">
        <v>5.6</v>
      </c>
      <c r="C21">
        <v>184.46</v>
      </c>
      <c r="D21">
        <v>142.71</v>
      </c>
      <c r="E21">
        <f>((B21-MIN(Tableau1[F1]))/(MAX(Tableau1[F1])-MIN(Tableau1[F1])))*0.5+((C21-MIN(Tableau1[F2]))/(MAX(Tableau1[F2])-MIN(Tableau1[F2])))*0.25+((D21-MIN(Tableau1[F3]))/(MAX(Tableau1[F3])-MIN(Tableau1[F3])))*0.25</f>
        <v>0.41960401977649042</v>
      </c>
      <c r="F21">
        <f>((B21-MIN(Tableau1[F1]))/(MAX(Tableau1[F1])-MIN(Tableau1[F1])))*0.25+((C21-MIN(Tableau1[F2]))/(MAX(Tableau1[F2])-MIN(Tableau1[F2])))*0.5+((D21-MIN(Tableau1[F3]))/(MAX(Tableau1[F3])-MIN(Tableau1[F3])))*0.25</f>
        <v>0.44143594146531218</v>
      </c>
      <c r="G21">
        <f>((B21-MIN(Tableau1[F1]))/(MAX(Tableau1[F1])-MIN(Tableau1[F1])))*0.25+((C21-MIN(Tableau1[F2]))/(MAX(Tableau1[F2])-MIN(Tableau1[F2])))*0.25+((D21-MIN(Tableau1[F3]))/(MAX(Tableau1[F3])-MIN(Tableau1[F3])))*0.5</f>
        <v>0.29905151053431611</v>
      </c>
      <c r="H21" s="1">
        <f>((B21-MIN(Tableau1[F1]))/(MAX(Tableau1[F1])-MIN(Tableau1[F1])))*(1/3)+((C21-MIN(Tableau1[F2]))/(MAX(Tableau1[F2])-MIN(Tableau1[F2])))*(1/3)+((D21-MIN(Tableau1[F3]))/(MAX(Tableau1[F3])-MIN(Tableau1[F3])))*(1/3)</f>
        <v>0.38669715725870624</v>
      </c>
    </row>
    <row r="22" spans="1:8" x14ac:dyDescent="0.35">
      <c r="A22" t="s">
        <v>271</v>
      </c>
      <c r="B22">
        <v>3.26</v>
      </c>
      <c r="C22">
        <v>205.21</v>
      </c>
      <c r="D22">
        <v>150.36000000000001</v>
      </c>
      <c r="E22">
        <f>((B22-MIN(Tableau1[F1]))/(MAX(Tableau1[F1])-MIN(Tableau1[F1])))*0.5+((C22-MIN(Tableau1[F2]))/(MAX(Tableau1[F2])-MIN(Tableau1[F2])))*0.25+((D22-MIN(Tableau1[F3]))/(MAX(Tableau1[F3])-MIN(Tableau1[F3])))*0.25</f>
        <v>0.35939927369066915</v>
      </c>
      <c r="F22">
        <f>((B22-MIN(Tableau1[F1]))/(MAX(Tableau1[F1])-MIN(Tableau1[F1])))*0.25+((C22-MIN(Tableau1[F2]))/(MAX(Tableau1[F2])-MIN(Tableau1[F2])))*0.5+((D22-MIN(Tableau1[F3]))/(MAX(Tableau1[F3])-MIN(Tableau1[F3])))*0.25</f>
        <v>0.47833282003689026</v>
      </c>
      <c r="G22">
        <f>((B22-MIN(Tableau1[F1]))/(MAX(Tableau1[F1])-MIN(Tableau1[F1])))*0.25+((C22-MIN(Tableau1[F2]))/(MAX(Tableau1[F2])-MIN(Tableau1[F2])))*0.25+((D22-MIN(Tableau1[F3]))/(MAX(Tableau1[F3])-MIN(Tableau1[F3])))*0.5</f>
        <v>0.32656657171574527</v>
      </c>
      <c r="H22" s="1">
        <f>((B22-MIN(Tableau1[F1]))/(MAX(Tableau1[F1])-MIN(Tableau1[F1])))*(1/3)+((C22-MIN(Tableau1[F2]))/(MAX(Tableau1[F2])-MIN(Tableau1[F2])))*(1/3)+((D22-MIN(Tableau1[F3]))/(MAX(Tableau1[F3])-MIN(Tableau1[F3])))*(1/3)</f>
        <v>0.38809955514776823</v>
      </c>
    </row>
    <row r="23" spans="1:8" x14ac:dyDescent="0.35">
      <c r="A23" t="s">
        <v>272</v>
      </c>
      <c r="B23">
        <v>3.28</v>
      </c>
      <c r="C23">
        <v>205.44</v>
      </c>
      <c r="D23">
        <v>150.16</v>
      </c>
      <c r="E23">
        <f>((B23-MIN(Tableau1[F1]))/(MAX(Tableau1[F1])-MIN(Tableau1[F1])))*0.5+((C23-MIN(Tableau1[F2]))/(MAX(Tableau1[F2])-MIN(Tableau1[F2])))*0.25+((D23-MIN(Tableau1[F3]))/(MAX(Tableau1[F3])-MIN(Tableau1[F3])))*0.25</f>
        <v>0.36015186306335056</v>
      </c>
      <c r="F23">
        <f>((B23-MIN(Tableau1[F1]))/(MAX(Tableau1[F1])-MIN(Tableau1[F1])))*0.25+((C23-MIN(Tableau1[F2]))/(MAX(Tableau1[F2])-MIN(Tableau1[F2])))*0.5+((D23-MIN(Tableau1[F3]))/(MAX(Tableau1[F3])-MIN(Tableau1[F3])))*0.25</f>
        <v>0.47895916816089945</v>
      </c>
      <c r="G23">
        <f>((B23-MIN(Tableau1[F1]))/(MAX(Tableau1[F1])-MIN(Tableau1[F1])))*0.25+((C23-MIN(Tableau1[F2]))/(MAX(Tableau1[F2])-MIN(Tableau1[F2])))*0.25+((D23-MIN(Tableau1[F3]))/(MAX(Tableau1[F3])-MIN(Tableau1[F3])))*0.5</f>
        <v>0.3261037508720841</v>
      </c>
      <c r="H23" s="1">
        <f>((B23-MIN(Tableau1[F1]))/(MAX(Tableau1[F1])-MIN(Tableau1[F1])))*(1/3)+((C23-MIN(Tableau1[F2]))/(MAX(Tableau1[F2])-MIN(Tableau1[F2])))*(1/3)+((D23-MIN(Tableau1[F3]))/(MAX(Tableau1[F3])-MIN(Tableau1[F3])))*(1/3)</f>
        <v>0.38840492736544463</v>
      </c>
    </row>
    <row r="24" spans="1:8" x14ac:dyDescent="0.35">
      <c r="A24" t="s">
        <v>265</v>
      </c>
      <c r="B24">
        <v>3.19</v>
      </c>
      <c r="C24">
        <v>205.2</v>
      </c>
      <c r="D24">
        <v>151.08000000000001</v>
      </c>
      <c r="E24">
        <f>((B24-MIN(Tableau1[F1]))/(MAX(Tableau1[F1])-MIN(Tableau1[F1])))*0.5+((C24-MIN(Tableau1[F2]))/(MAX(Tableau1[F2])-MIN(Tableau1[F2])))*0.25+((D24-MIN(Tableau1[F3]))/(MAX(Tableau1[F3])-MIN(Tableau1[F3])))*0.25</f>
        <v>0.3582077375121831</v>
      </c>
      <c r="F24">
        <f>((B24-MIN(Tableau1[F1]))/(MAX(Tableau1[F1])-MIN(Tableau1[F1])))*0.25+((C24-MIN(Tableau1[F2]))/(MAX(Tableau1[F2])-MIN(Tableau1[F2])))*0.5+((D24-MIN(Tableau1[F3]))/(MAX(Tableau1[F3])-MIN(Tableau1[F3])))*0.25</f>
        <v>0.47895646985396456</v>
      </c>
      <c r="G24">
        <f>((B24-MIN(Tableau1[F1]))/(MAX(Tableau1[F1])-MIN(Tableau1[F1])))*0.25+((C24-MIN(Tableau1[F2]))/(MAX(Tableau1[F2])-MIN(Tableau1[F2])))*0.25+((D24-MIN(Tableau1[F3]))/(MAX(Tableau1[F3])-MIN(Tableau1[F3])))*0.5</f>
        <v>0.3296981562951502</v>
      </c>
      <c r="H24" s="1">
        <f>((B24-MIN(Tableau1[F1]))/(MAX(Tableau1[F1])-MIN(Tableau1[F1])))*(1/3)+((C24-MIN(Tableau1[F2]))/(MAX(Tableau1[F2])-MIN(Tableau1[F2])))*(1/3)+((D24-MIN(Tableau1[F3]))/(MAX(Tableau1[F3])-MIN(Tableau1[F3])))*(1/3)</f>
        <v>0.3889541212204326</v>
      </c>
    </row>
    <row r="25" spans="1:8" x14ac:dyDescent="0.35">
      <c r="A25" t="s">
        <v>262</v>
      </c>
      <c r="B25">
        <v>3.11</v>
      </c>
      <c r="C25">
        <v>205.19</v>
      </c>
      <c r="D25">
        <v>152.02000000000001</v>
      </c>
      <c r="E25">
        <f>((B25-MIN(Tableau1[F1]))/(MAX(Tableau1[F1])-MIN(Tableau1[F1])))*0.5+((C25-MIN(Tableau1[F2]))/(MAX(Tableau1[F2])-MIN(Tableau1[F2])))*0.25+((D25-MIN(Tableau1[F3]))/(MAX(Tableau1[F3])-MIN(Tableau1[F3])))*0.25</f>
        <v>0.35725367613188341</v>
      </c>
      <c r="F25">
        <f>((B25-MIN(Tableau1[F1]))/(MAX(Tableau1[F1])-MIN(Tableau1[F1])))*0.25+((C25-MIN(Tableau1[F2]))/(MAX(Tableau1[F2])-MIN(Tableau1[F2])))*0.5+((D25-MIN(Tableau1[F3]))/(MAX(Tableau1[F3])-MIN(Tableau1[F3])))*0.25</f>
        <v>0.48007937457393723</v>
      </c>
      <c r="G25">
        <f>((B25-MIN(Tableau1[F1]))/(MAX(Tableau1[F1])-MIN(Tableau1[F1])))*0.25+((C25-MIN(Tableau1[F2]))/(MAX(Tableau1[F2])-MIN(Tableau1[F2])))*0.25+((D25-MIN(Tableau1[F3]))/(MAX(Tableau1[F3])-MIN(Tableau1[F3])))*0.5</f>
        <v>0.33409003078506377</v>
      </c>
      <c r="H25" s="1">
        <f>((B25-MIN(Tableau1[F1]))/(MAX(Tableau1[F1])-MIN(Tableau1[F1])))*(1/3)+((C25-MIN(Tableau1[F2]))/(MAX(Tableau1[F2])-MIN(Tableau1[F2])))*(1/3)+((D25-MIN(Tableau1[F3]))/(MAX(Tableau1[F3])-MIN(Tableau1[F3])))*(1/3)</f>
        <v>0.39047436049696149</v>
      </c>
    </row>
    <row r="26" spans="1:8" x14ac:dyDescent="0.35">
      <c r="A26" t="s">
        <v>325</v>
      </c>
      <c r="B26">
        <v>5.04</v>
      </c>
      <c r="C26">
        <v>191.54</v>
      </c>
      <c r="D26">
        <v>144.33000000000001</v>
      </c>
      <c r="E26">
        <f>((B26-MIN(Tableau1[F1]))/(MAX(Tableau1[F1])-MIN(Tableau1[F1])))*0.5+((C26-MIN(Tableau1[F2]))/(MAX(Tableau1[F2])-MIN(Tableau1[F2])))*0.25+((D26-MIN(Tableau1[F3]))/(MAX(Tableau1[F3])-MIN(Tableau1[F3])))*0.25</f>
        <v>0.40811914720096731</v>
      </c>
      <c r="F26">
        <f>((B26-MIN(Tableau1[F1]))/(MAX(Tableau1[F1])-MIN(Tableau1[F1])))*0.25+((C26-MIN(Tableau1[F2]))/(MAX(Tableau1[F2])-MIN(Tableau1[F2])))*0.5+((D26-MIN(Tableau1[F3]))/(MAX(Tableau1[F3])-MIN(Tableau1[F3])))*0.25</f>
        <v>0.4568412688498491</v>
      </c>
      <c r="G26">
        <f>((B26-MIN(Tableau1[F1]))/(MAX(Tableau1[F1])-MIN(Tableau1[F1])))*0.25+((C26-MIN(Tableau1[F2]))/(MAX(Tableau1[F2])-MIN(Tableau1[F2])))*0.25+((D26-MIN(Tableau1[F3]))/(MAX(Tableau1[F3])-MIN(Tableau1[F3])))*0.5</f>
        <v>0.30783030887870727</v>
      </c>
      <c r="H26" s="1">
        <f>((B26-MIN(Tableau1[F1]))/(MAX(Tableau1[F1])-MIN(Tableau1[F1])))*(1/3)+((C26-MIN(Tableau1[F2]))/(MAX(Tableau1[F2])-MIN(Tableau1[F2])))*(1/3)+((D26-MIN(Tableau1[F3]))/(MAX(Tableau1[F3])-MIN(Tableau1[F3])))*(1/3)</f>
        <v>0.39093024164317453</v>
      </c>
    </row>
    <row r="27" spans="1:8" x14ac:dyDescent="0.35">
      <c r="A27" t="s">
        <v>258</v>
      </c>
      <c r="B27">
        <v>3.06</v>
      </c>
      <c r="C27">
        <v>206.5</v>
      </c>
      <c r="D27">
        <v>151.97</v>
      </c>
      <c r="E27">
        <f>((B27-MIN(Tableau1[F1]))/(MAX(Tableau1[F1])-MIN(Tableau1[F1])))*0.5+((C27-MIN(Tableau1[F2]))/(MAX(Tableau1[F2])-MIN(Tableau1[F2])))*0.25+((D27-MIN(Tableau1[F3]))/(MAX(Tableau1[F3])-MIN(Tableau1[F3])))*0.25</f>
        <v>0.35672590318557618</v>
      </c>
      <c r="F27">
        <f>((B27-MIN(Tableau1[F1]))/(MAX(Tableau1[F1])-MIN(Tableau1[F1])))*0.25+((C27-MIN(Tableau1[F2]))/(MAX(Tableau1[F2])-MIN(Tableau1[F2])))*0.5+((D27-MIN(Tableau1[F3]))/(MAX(Tableau1[F3])-MIN(Tableau1[F3])))*0.25</f>
        <v>0.48312349275373306</v>
      </c>
      <c r="G27">
        <f>((B27-MIN(Tableau1[F1]))/(MAX(Tableau1[F1])-MIN(Tableau1[F1])))*0.25+((C27-MIN(Tableau1[F2]))/(MAX(Tableau1[F2])-MIN(Tableau1[F2])))*0.25+((D27-MIN(Tableau1[F3]))/(MAX(Tableau1[F3])-MIN(Tableau1[F3])))*0.5</f>
        <v>0.33469819586058708</v>
      </c>
      <c r="H27" s="1">
        <f>((B27-MIN(Tableau1[F1]))/(MAX(Tableau1[F1])-MIN(Tableau1[F1])))*(1/3)+((C27-MIN(Tableau1[F2]))/(MAX(Tableau1[F2])-MIN(Tableau1[F2])))*(1/3)+((D27-MIN(Tableau1[F3]))/(MAX(Tableau1[F3])-MIN(Tableau1[F3])))*(1/3)</f>
        <v>0.39151586393329879</v>
      </c>
    </row>
    <row r="28" spans="1:8" x14ac:dyDescent="0.35">
      <c r="A28" t="s">
        <v>264</v>
      </c>
      <c r="B28">
        <v>3.19</v>
      </c>
      <c r="C28">
        <v>206.52</v>
      </c>
      <c r="D28">
        <v>151.30000000000001</v>
      </c>
      <c r="E28">
        <f>((B28-MIN(Tableau1[F1]))/(MAX(Tableau1[F1])-MIN(Tableau1[F1])))*0.5+((C28-MIN(Tableau1[F2]))/(MAX(Tableau1[F2])-MIN(Tableau1[F2])))*0.25+((D28-MIN(Tableau1[F3]))/(MAX(Tableau1[F3])-MIN(Tableau1[F3])))*0.25</f>
        <v>0.36124903785976037</v>
      </c>
      <c r="F28">
        <f>((B28-MIN(Tableau1[F1]))/(MAX(Tableau1[F1])-MIN(Tableau1[F1])))*0.25+((C28-MIN(Tableau1[F2]))/(MAX(Tableau1[F2])-MIN(Tableau1[F2])))*0.5+((D28-MIN(Tableau1[F3]))/(MAX(Tableau1[F3])-MIN(Tableau1[F3])))*0.25</f>
        <v>0.48427803554150867</v>
      </c>
      <c r="G28">
        <f>((B28-MIN(Tableau1[F1]))/(MAX(Tableau1[F1])-MIN(Tableau1[F1])))*0.25+((C28-MIN(Tableau1[F2]))/(MAX(Tableau1[F2])-MIN(Tableau1[F2])))*0.25+((D28-MIN(Tableau1[F3]))/(MAX(Tableau1[F3])-MIN(Tableau1[F3])))*0.5</f>
        <v>0.33350049165033779</v>
      </c>
      <c r="H28" s="1">
        <f>((B28-MIN(Tableau1[F1]))/(MAX(Tableau1[F1])-MIN(Tableau1[F1])))*(1/3)+((C28-MIN(Tableau1[F2]))/(MAX(Tableau1[F2])-MIN(Tableau1[F2])))*(1/3)+((D28-MIN(Tableau1[F3]))/(MAX(Tableau1[F3])-MIN(Tableau1[F3])))*(1/3)</f>
        <v>0.3930091883505355</v>
      </c>
    </row>
    <row r="29" spans="1:8" x14ac:dyDescent="0.35">
      <c r="A29" t="s">
        <v>247</v>
      </c>
      <c r="B29">
        <v>2.85</v>
      </c>
      <c r="C29">
        <v>210.51</v>
      </c>
      <c r="D29">
        <v>152.07</v>
      </c>
      <c r="E29">
        <f>((B29-MIN(Tableau1[F1]))/(MAX(Tableau1[F1])-MIN(Tableau1[F1])))*0.5+((C29-MIN(Tableau1[F2]))/(MAX(Tableau1[F2])-MIN(Tableau1[F2])))*0.25+((D29-MIN(Tableau1[F3]))/(MAX(Tableau1[F3])-MIN(Tableau1[F3])))*0.25</f>
        <v>0.35300423349815008</v>
      </c>
      <c r="F29">
        <f>((B29-MIN(Tableau1[F1]))/(MAX(Tableau1[F1])-MIN(Tableau1[F1])))*0.25+((C29-MIN(Tableau1[F2]))/(MAX(Tableau1[F2])-MIN(Tableau1[F2])))*0.5+((D29-MIN(Tableau1[F3]))/(MAX(Tableau1[F3])-MIN(Tableau1[F3])))*0.25</f>
        <v>0.49182637497228027</v>
      </c>
      <c r="G29">
        <f>((B29-MIN(Tableau1[F1]))/(MAX(Tableau1[F1])-MIN(Tableau1[F1])))*0.25+((C29-MIN(Tableau1[F2]))/(MAX(Tableau1[F2])-MIN(Tableau1[F2])))*0.25+((D29-MIN(Tableau1[F3]))/(MAX(Tableau1[F3])-MIN(Tableau1[F3])))*0.5</f>
        <v>0.33681983337557309</v>
      </c>
      <c r="H29" s="1">
        <f>((B29-MIN(Tableau1[F1]))/(MAX(Tableau1[F1])-MIN(Tableau1[F1])))*(1/3)+((C29-MIN(Tableau1[F2]))/(MAX(Tableau1[F2])-MIN(Tableau1[F2])))*(1/3)+((D29-MIN(Tableau1[F3]))/(MAX(Tableau1[F3])-MIN(Tableau1[F3])))*(1/3)</f>
        <v>0.3938834806153344</v>
      </c>
    </row>
    <row r="30" spans="1:8" x14ac:dyDescent="0.35">
      <c r="A30" t="s">
        <v>239</v>
      </c>
      <c r="B30">
        <v>2.75</v>
      </c>
      <c r="C30">
        <v>210.59</v>
      </c>
      <c r="D30">
        <v>152.99</v>
      </c>
      <c r="E30">
        <f>((B30-MIN(Tableau1[F1]))/(MAX(Tableau1[F1])-MIN(Tableau1[F1])))*0.5+((C30-MIN(Tableau1[F2]))/(MAX(Tableau1[F2])-MIN(Tableau1[F2])))*0.25+((D30-MIN(Tableau1[F3]))/(MAX(Tableau1[F3])-MIN(Tableau1[F3])))*0.25</f>
        <v>0.35108933933512632</v>
      </c>
      <c r="F30">
        <f>((B30-MIN(Tableau1[F1]))/(MAX(Tableau1[F1])-MIN(Tableau1[F1])))*0.25+((C30-MIN(Tableau1[F2]))/(MAX(Tableau1[F2])-MIN(Tableau1[F2])))*0.5+((D30-MIN(Tableau1[F3]))/(MAX(Tableau1[F3])-MIN(Tableau1[F3])))*0.25</f>
        <v>0.49266747975576891</v>
      </c>
      <c r="G30">
        <f>((B30-MIN(Tableau1[F1]))/(MAX(Tableau1[F1])-MIN(Tableau1[F1])))*0.25+((C30-MIN(Tableau1[F2]))/(MAX(Tableau1[F2])-MIN(Tableau1[F2])))*0.25+((D30-MIN(Tableau1[F3]))/(MAX(Tableau1[F3])-MIN(Tableau1[F3])))*0.5</f>
        <v>0.34070525029149495</v>
      </c>
      <c r="H30" s="1">
        <f>((B30-MIN(Tableau1[F1]))/(MAX(Tableau1[F1])-MIN(Tableau1[F1])))*(1/3)+((C30-MIN(Tableau1[F2]))/(MAX(Tableau1[F2])-MIN(Tableau1[F2])))*(1/3)+((D30-MIN(Tableau1[F3]))/(MAX(Tableau1[F3])-MIN(Tableau1[F3])))*(1/3)</f>
        <v>0.3948206897941301</v>
      </c>
    </row>
    <row r="31" spans="1:8" x14ac:dyDescent="0.35">
      <c r="A31" t="s">
        <v>301</v>
      </c>
      <c r="B31">
        <v>4.01</v>
      </c>
      <c r="C31">
        <v>179.97</v>
      </c>
      <c r="D31">
        <v>158.91</v>
      </c>
      <c r="E31">
        <f>((B31-MIN(Tableau1[F1]))/(MAX(Tableau1[F1])-MIN(Tableau1[F1])))*0.5+((C31-MIN(Tableau1[F2]))/(MAX(Tableau1[F2])-MIN(Tableau1[F2])))*0.25+((D31-MIN(Tableau1[F3]))/(MAX(Tableau1[F3])-MIN(Tableau1[F3])))*0.25</f>
        <v>0.38464143993508754</v>
      </c>
      <c r="F31">
        <f>((B31-MIN(Tableau1[F1]))/(MAX(Tableau1[F1])-MIN(Tableau1[F1])))*0.25+((C31-MIN(Tableau1[F2]))/(MAX(Tableau1[F2])-MIN(Tableau1[F2])))*0.5+((D31-MIN(Tableau1[F3]))/(MAX(Tableau1[F3])-MIN(Tableau1[F3])))*0.25</f>
        <v>0.44034004116975189</v>
      </c>
      <c r="G31">
        <f>((B31-MIN(Tableau1[F1]))/(MAX(Tableau1[F1])-MIN(Tableau1[F1])))*0.25+((C31-MIN(Tableau1[F2]))/(MAX(Tableau1[F2])-MIN(Tableau1[F2])))*0.25+((D31-MIN(Tableau1[F3]))/(MAX(Tableau1[F3])-MIN(Tableau1[F3])))*0.5</f>
        <v>0.36175181790252642</v>
      </c>
      <c r="H31" s="1">
        <f>((B31-MIN(Tableau1[F1]))/(MAX(Tableau1[F1])-MIN(Tableau1[F1])))*(1/3)+((C31-MIN(Tableau1[F2]))/(MAX(Tableau1[F2])-MIN(Tableau1[F2])))*(1/3)+((D31-MIN(Tableau1[F3]))/(MAX(Tableau1[F3])-MIN(Tableau1[F3])))*(1/3)</f>
        <v>0.39557776633578862</v>
      </c>
    </row>
    <row r="32" spans="1:8" x14ac:dyDescent="0.35">
      <c r="A32" t="s">
        <v>306</v>
      </c>
      <c r="B32">
        <v>4.16</v>
      </c>
      <c r="C32">
        <v>179.49</v>
      </c>
      <c r="D32">
        <v>158.02000000000001</v>
      </c>
      <c r="E32">
        <f>((B32-MIN(Tableau1[F1]))/(MAX(Tableau1[F1])-MIN(Tableau1[F1])))*0.5+((C32-MIN(Tableau1[F2]))/(MAX(Tableau1[F2])-MIN(Tableau1[F2])))*0.25+((D32-MIN(Tableau1[F3]))/(MAX(Tableau1[F3])-MIN(Tableau1[F3])))*0.25</f>
        <v>0.38858692314930993</v>
      </c>
      <c r="F32">
        <f>((B32-MIN(Tableau1[F1]))/(MAX(Tableau1[F1])-MIN(Tableau1[F1])))*0.25+((C32-MIN(Tableau1[F2]))/(MAX(Tableau1[F2])-MIN(Tableau1[F2])))*0.5+((D32-MIN(Tableau1[F3]))/(MAX(Tableau1[F3])-MIN(Tableau1[F3])))*0.25</f>
        <v>0.43952963541694212</v>
      </c>
      <c r="G32">
        <f>((B32-MIN(Tableau1[F1]))/(MAX(Tableau1[F1])-MIN(Tableau1[F1])))*0.25+((C32-MIN(Tableau1[F2]))/(MAX(Tableau1[F2])-MIN(Tableau1[F2])))*0.25+((D32-MIN(Tableau1[F3]))/(MAX(Tableau1[F3])-MIN(Tableau1[F3])))*0.5</f>
        <v>0.35869186701528089</v>
      </c>
      <c r="H32" s="1">
        <f>((B32-MIN(Tableau1[F1]))/(MAX(Tableau1[F1])-MIN(Tableau1[F1])))*(1/3)+((C32-MIN(Tableau1[F2]))/(MAX(Tableau1[F2])-MIN(Tableau1[F2])))*(1/3)+((D32-MIN(Tableau1[F3]))/(MAX(Tableau1[F3])-MIN(Tableau1[F3])))*(1/3)</f>
        <v>0.39560280852717766</v>
      </c>
    </row>
    <row r="33" spans="1:8" x14ac:dyDescent="0.35">
      <c r="A33" t="s">
        <v>298</v>
      </c>
      <c r="B33">
        <v>3.89</v>
      </c>
      <c r="C33">
        <v>180.2</v>
      </c>
      <c r="D33">
        <v>159.82</v>
      </c>
      <c r="E33">
        <f>((B33-MIN(Tableau1[F1]))/(MAX(Tableau1[F1])-MIN(Tableau1[F1])))*0.5+((C33-MIN(Tableau1[F2]))/(MAX(Tableau1[F2])-MIN(Tableau1[F2])))*0.25+((D33-MIN(Tableau1[F3]))/(MAX(Tableau1[F3])-MIN(Tableau1[F3])))*0.25</f>
        <v>0.38190395391422949</v>
      </c>
      <c r="F33">
        <f>((B33-MIN(Tableau1[F1]))/(MAX(Tableau1[F1])-MIN(Tableau1[F1])))*0.25+((C33-MIN(Tableau1[F2]))/(MAX(Tableau1[F2])-MIN(Tableau1[F2])))*0.5+((D33-MIN(Tableau1[F3]))/(MAX(Tableau1[F3])-MIN(Tableau1[F3])))*0.25</f>
        <v>0.4411412353661901</v>
      </c>
      <c r="G33">
        <f>((B33-MIN(Tableau1[F1]))/(MAX(Tableau1[F1])-MIN(Tableau1[F1])))*0.25+((C33-MIN(Tableau1[F2]))/(MAX(Tableau1[F2])-MIN(Tableau1[F2])))*0.25+((D33-MIN(Tableau1[F3]))/(MAX(Tableau1[F3])-MIN(Tableau1[F3])))*0.5</f>
        <v>0.36530361066969197</v>
      </c>
      <c r="H33" s="1">
        <f>((B33-MIN(Tableau1[F1]))/(MAX(Tableau1[F1])-MIN(Tableau1[F1])))*(1/3)+((C33-MIN(Tableau1[F2]))/(MAX(Tableau1[F2])-MIN(Tableau1[F2])))*(1/3)+((D33-MIN(Tableau1[F3]))/(MAX(Tableau1[F3])-MIN(Tableau1[F3])))*(1/3)</f>
        <v>0.39611626665003719</v>
      </c>
    </row>
    <row r="34" spans="1:8" x14ac:dyDescent="0.35">
      <c r="A34" t="s">
        <v>316</v>
      </c>
      <c r="B34">
        <v>4.63</v>
      </c>
      <c r="C34">
        <v>142.15</v>
      </c>
      <c r="D34">
        <v>173.3</v>
      </c>
      <c r="E34">
        <f>((B34-MIN(Tableau1[F1]))/(MAX(Tableau1[F1])-MIN(Tableau1[F1])))*0.5+((C34-MIN(Tableau1[F2]))/(MAX(Tableau1[F2])-MIN(Tableau1[F2])))*0.25+((D34-MIN(Tableau1[F3]))/(MAX(Tableau1[F3])-MIN(Tableau1[F3])))*0.25</f>
        <v>0.40154772397963234</v>
      </c>
      <c r="F34">
        <f>((B34-MIN(Tableau1[F1]))/(MAX(Tableau1[F1])-MIN(Tableau1[F1])))*0.25+((C34-MIN(Tableau1[F2]))/(MAX(Tableau1[F2])-MIN(Tableau1[F2])))*0.5+((D34-MIN(Tableau1[F3]))/(MAX(Tableau1[F3])-MIN(Tableau1[F3])))*0.25</f>
        <v>0.37568290178461561</v>
      </c>
      <c r="G34">
        <f>((B34-MIN(Tableau1[F1]))/(MAX(Tableau1[F1])-MIN(Tableau1[F1])))*0.25+((C34-MIN(Tableau1[F2]))/(MAX(Tableau1[F2])-MIN(Tableau1[F2])))*0.25+((D34-MIN(Tableau1[F3]))/(MAX(Tableau1[F3])-MIN(Tableau1[F3])))*0.5</f>
        <v>0.41220634345271068</v>
      </c>
      <c r="H34" s="1">
        <f>((B34-MIN(Tableau1[F1]))/(MAX(Tableau1[F1])-MIN(Tableau1[F1])))*(1/3)+((C34-MIN(Tableau1[F2]))/(MAX(Tableau1[F2])-MIN(Tableau1[F2])))*(1/3)+((D34-MIN(Tableau1[F3]))/(MAX(Tableau1[F3])-MIN(Tableau1[F3])))*(1/3)</f>
        <v>0.39647898973898621</v>
      </c>
    </row>
    <row r="35" spans="1:8" x14ac:dyDescent="0.35">
      <c r="A35" t="s">
        <v>256</v>
      </c>
      <c r="B35">
        <v>3.04</v>
      </c>
      <c r="C35">
        <v>158.44</v>
      </c>
      <c r="D35">
        <v>177.27</v>
      </c>
      <c r="E35">
        <f>((B35-MIN(Tableau1[F1]))/(MAX(Tableau1[F1])-MIN(Tableau1[F1])))*0.5+((C35-MIN(Tableau1[F2]))/(MAX(Tableau1[F2])-MIN(Tableau1[F2])))*0.25+((D35-MIN(Tableau1[F3]))/(MAX(Tableau1[F3])-MIN(Tableau1[F3])))*0.25</f>
        <v>0.3601754205822168</v>
      </c>
      <c r="F35">
        <f>((B35-MIN(Tableau1[F1]))/(MAX(Tableau1[F1])-MIN(Tableau1[F1])))*0.25+((C35-MIN(Tableau1[F2]))/(MAX(Tableau1[F2])-MIN(Tableau1[F2])))*0.5+((D35-MIN(Tableau1[F3]))/(MAX(Tableau1[F3])-MIN(Tableau1[F3])))*0.25</f>
        <v>0.40407418230009629</v>
      </c>
      <c r="G35">
        <f>((B35-MIN(Tableau1[F1]))/(MAX(Tableau1[F1])-MIN(Tableau1[F1])))*0.25+((C35-MIN(Tableau1[F2]))/(MAX(Tableau1[F2])-MIN(Tableau1[F2])))*0.25+((D35-MIN(Tableau1[F3]))/(MAX(Tableau1[F3])-MIN(Tableau1[F3])))*0.5</f>
        <v>0.42619029934184205</v>
      </c>
      <c r="H35" s="1">
        <f>((B35-MIN(Tableau1[F1]))/(MAX(Tableau1[F1])-MIN(Tableau1[F1])))*(1/3)+((C35-MIN(Tableau1[F2]))/(MAX(Tableau1[F2])-MIN(Tableau1[F2])))*(1/3)+((D35-MIN(Tableau1[F3]))/(MAX(Tableau1[F3])-MIN(Tableau1[F3])))*(1/3)</f>
        <v>0.39681330074138499</v>
      </c>
    </row>
    <row r="36" spans="1:8" x14ac:dyDescent="0.35">
      <c r="A36" t="s">
        <v>307</v>
      </c>
      <c r="B36">
        <v>4.18</v>
      </c>
      <c r="C36">
        <v>145.97</v>
      </c>
      <c r="D36">
        <v>175</v>
      </c>
      <c r="E36">
        <f>((B36-MIN(Tableau1[F1]))/(MAX(Tableau1[F1])-MIN(Tableau1[F1])))*0.5+((C36-MIN(Tableau1[F2]))/(MAX(Tableau1[F2])-MIN(Tableau1[F2])))*0.25+((D36-MIN(Tableau1[F3]))/(MAX(Tableau1[F3])-MIN(Tableau1[F3])))*0.25</f>
        <v>0.39046718931032032</v>
      </c>
      <c r="F36">
        <f>((B36-MIN(Tableau1[F1]))/(MAX(Tableau1[F1])-MIN(Tableau1[F1])))*0.25+((C36-MIN(Tableau1[F2]))/(MAX(Tableau1[F2])-MIN(Tableau1[F2])))*0.5+((D36-MIN(Tableau1[F3]))/(MAX(Tableau1[F3])-MIN(Tableau1[F3])))*0.25</f>
        <v>0.38298142152331005</v>
      </c>
      <c r="G36">
        <f>((B36-MIN(Tableau1[F1]))/(MAX(Tableau1[F1])-MIN(Tableau1[F1])))*0.25+((C36-MIN(Tableau1[F2]))/(MAX(Tableau1[F2])-MIN(Tableau1[F2])))*0.25+((D36-MIN(Tableau1[F3]))/(MAX(Tableau1[F3])-MIN(Tableau1[F3])))*0.5</f>
        <v>0.4187866385542478</v>
      </c>
      <c r="H36" s="1">
        <f>((B36-MIN(Tableau1[F1]))/(MAX(Tableau1[F1])-MIN(Tableau1[F1])))*(1/3)+((C36-MIN(Tableau1[F2]))/(MAX(Tableau1[F2])-MIN(Tableau1[F2])))*(1/3)+((D36-MIN(Tableau1[F3]))/(MAX(Tableau1[F3])-MIN(Tableau1[F3])))*(1/3)</f>
        <v>0.39741174979595939</v>
      </c>
    </row>
    <row r="37" spans="1:8" x14ac:dyDescent="0.35">
      <c r="A37" t="s">
        <v>282</v>
      </c>
      <c r="B37">
        <v>3.51</v>
      </c>
      <c r="C37">
        <v>185.15</v>
      </c>
      <c r="D37">
        <v>160.57</v>
      </c>
      <c r="E37">
        <f>((B37-MIN(Tableau1[F1]))/(MAX(Tableau1[F1])-MIN(Tableau1[F1])))*0.5+((C37-MIN(Tableau1[F2]))/(MAX(Tableau1[F2])-MIN(Tableau1[F2])))*0.25+((D37-MIN(Tableau1[F3]))/(MAX(Tableau1[F3])-MIN(Tableau1[F3])))*0.25</f>
        <v>0.37315409850693426</v>
      </c>
      <c r="F37">
        <f>((B37-MIN(Tableau1[F1]))/(MAX(Tableau1[F1])-MIN(Tableau1[F1])))*0.25+((C37-MIN(Tableau1[F2]))/(MAX(Tableau1[F2])-MIN(Tableau1[F2])))*0.5+((D37-MIN(Tableau1[F3]))/(MAX(Tableau1[F3])-MIN(Tableau1[F3])))*0.25</f>
        <v>0.45089001896282821</v>
      </c>
      <c r="G37">
        <f>((B37-MIN(Tableau1[F1]))/(MAX(Tableau1[F1])-MIN(Tableau1[F1])))*0.25+((C37-MIN(Tableau1[F2]))/(MAX(Tableau1[F2])-MIN(Tableau1[F2])))*0.25+((D37-MIN(Tableau1[F3]))/(MAX(Tableau1[F3])-MIN(Tableau1[F3])))*0.5</f>
        <v>0.36909583676739877</v>
      </c>
      <c r="H37" s="1">
        <f>((B37-MIN(Tableau1[F1]))/(MAX(Tableau1[F1])-MIN(Tableau1[F1])))*(1/3)+((C37-MIN(Tableau1[F2]))/(MAX(Tableau1[F2])-MIN(Tableau1[F2])))*(1/3)+((D37-MIN(Tableau1[F3]))/(MAX(Tableau1[F3])-MIN(Tableau1[F3])))*(1/3)</f>
        <v>0.39771331807905375</v>
      </c>
    </row>
    <row r="38" spans="1:8" x14ac:dyDescent="0.35">
      <c r="A38" t="s">
        <v>252</v>
      </c>
      <c r="B38">
        <v>2.92</v>
      </c>
      <c r="C38">
        <v>209.55</v>
      </c>
      <c r="D38">
        <v>152.87</v>
      </c>
      <c r="E38">
        <f>((B38-MIN(Tableau1[F1]))/(MAX(Tableau1[F1])-MIN(Tableau1[F1])))*0.5+((C38-MIN(Tableau1[F2]))/(MAX(Tableau1[F2])-MIN(Tableau1[F2])))*0.25+((D38-MIN(Tableau1[F3]))/(MAX(Tableau1[F3])-MIN(Tableau1[F3])))*0.25</f>
        <v>0.35777818019908958</v>
      </c>
      <c r="F38">
        <f>((B38-MIN(Tableau1[F1]))/(MAX(Tableau1[F1])-MIN(Tableau1[F1])))*0.25+((C38-MIN(Tableau1[F2]))/(MAX(Tableau1[F2])-MIN(Tableau1[F2])))*0.5+((D38-MIN(Tableau1[F3]))/(MAX(Tableau1[F3])-MIN(Tableau1[F3])))*0.25</f>
        <v>0.49310948614753236</v>
      </c>
      <c r="G38">
        <f>((B38-MIN(Tableau1[F1]))/(MAX(Tableau1[F1])-MIN(Tableau1[F1])))*0.25+((C38-MIN(Tableau1[F2]))/(MAX(Tableau1[F2])-MIN(Tableau1[F2])))*0.25+((D38-MIN(Tableau1[F3]))/(MAX(Tableau1[F3])-MIN(Tableau1[F3])))*0.5</f>
        <v>0.34252871937120233</v>
      </c>
      <c r="H38" s="1">
        <f>((B38-MIN(Tableau1[F1]))/(MAX(Tableau1[F1])-MIN(Tableau1[F1])))*(1/3)+((C38-MIN(Tableau1[F2]))/(MAX(Tableau1[F2])-MIN(Tableau1[F2])))*(1/3)+((D38-MIN(Tableau1[F3]))/(MAX(Tableau1[F3])-MIN(Tableau1[F3])))*(1/3)</f>
        <v>0.3978054619059414</v>
      </c>
    </row>
    <row r="39" spans="1:8" x14ac:dyDescent="0.35">
      <c r="A39" t="s">
        <v>294</v>
      </c>
      <c r="B39">
        <v>3.8</v>
      </c>
      <c r="C39">
        <v>180.5</v>
      </c>
      <c r="D39">
        <v>160.74</v>
      </c>
      <c r="E39">
        <f>((B39-MIN(Tableau1[F1]))/(MAX(Tableau1[F1])-MIN(Tableau1[F1])))*0.5+((C39-MIN(Tableau1[F2]))/(MAX(Tableau1[F2])-MIN(Tableau1[F2])))*0.25+((D39-MIN(Tableau1[F3]))/(MAX(Tableau1[F3])-MIN(Tableau1[F3])))*0.25</f>
        <v>0.38089266418395762</v>
      </c>
      <c r="F39">
        <f>((B39-MIN(Tableau1[F1]))/(MAX(Tableau1[F1])-MIN(Tableau1[F1])))*0.25+((C39-MIN(Tableau1[F2]))/(MAX(Tableau1[F2])-MIN(Tableau1[F2])))*0.5+((D39-MIN(Tableau1[F3]))/(MAX(Tableau1[F3])-MIN(Tableau1[F3])))*0.25</f>
        <v>0.44300420870104634</v>
      </c>
      <c r="G39">
        <f>((B39-MIN(Tableau1[F1]))/(MAX(Tableau1[F1])-MIN(Tableau1[F1])))*0.25+((C39-MIN(Tableau1[F2]))/(MAX(Tableau1[F2])-MIN(Tableau1[F2])))*0.25+((D39-MIN(Tableau1[F3]))/(MAX(Tableau1[F3])-MIN(Tableau1[F3])))*0.5</f>
        <v>0.36983085191365361</v>
      </c>
      <c r="H39" s="1">
        <f>((B39-MIN(Tableau1[F1]))/(MAX(Tableau1[F1])-MIN(Tableau1[F1])))*(1/3)+((C39-MIN(Tableau1[F2]))/(MAX(Tableau1[F2])-MIN(Tableau1[F2])))*(1/3)+((D39-MIN(Tableau1[F3]))/(MAX(Tableau1[F3])-MIN(Tableau1[F3])))*(1/3)</f>
        <v>0.39790924159955254</v>
      </c>
    </row>
    <row r="40" spans="1:8" x14ac:dyDescent="0.35">
      <c r="A40" t="s">
        <v>311</v>
      </c>
      <c r="B40">
        <v>4.3600000000000003</v>
      </c>
      <c r="C40">
        <v>145.41999999999999</v>
      </c>
      <c r="D40">
        <v>174.12</v>
      </c>
      <c r="E40">
        <f>((B40-MIN(Tableau1[F1]))/(MAX(Tableau1[F1])-MIN(Tableau1[F1])))*0.5+((C40-MIN(Tableau1[F2]))/(MAX(Tableau1[F2])-MIN(Tableau1[F2])))*0.25+((D40-MIN(Tableau1[F3]))/(MAX(Tableau1[F3])-MIN(Tableau1[F3])))*0.25</f>
        <v>0.39589702249119302</v>
      </c>
      <c r="F40">
        <f>((B40-MIN(Tableau1[F1]))/(MAX(Tableau1[F1])-MIN(Tableau1[F1])))*0.25+((C40-MIN(Tableau1[F2]))/(MAX(Tableau1[F2])-MIN(Tableau1[F2])))*0.5+((D40-MIN(Tableau1[F3]))/(MAX(Tableau1[F3])-MIN(Tableau1[F3])))*0.25</f>
        <v>0.38274910226104641</v>
      </c>
      <c r="G40">
        <f>((B40-MIN(Tableau1[F1]))/(MAX(Tableau1[F1])-MIN(Tableau1[F1])))*0.25+((C40-MIN(Tableau1[F2]))/(MAX(Tableau1[F2])-MIN(Tableau1[F2])))*0.25+((D40-MIN(Tableau1[F3]))/(MAX(Tableau1[F3])-MIN(Tableau1[F3])))*0.5</f>
        <v>0.41646028981986227</v>
      </c>
      <c r="H40" s="1">
        <f>((B40-MIN(Tableau1[F1]))/(MAX(Tableau1[F1])-MIN(Tableau1[F1])))*(1/3)+((C40-MIN(Tableau1[F2]))/(MAX(Tableau1[F2])-MIN(Tableau1[F2])))*(1/3)+((D40-MIN(Tableau1[F3]))/(MAX(Tableau1[F3])-MIN(Tableau1[F3])))*(1/3)</f>
        <v>0.39836880485736725</v>
      </c>
    </row>
    <row r="41" spans="1:8" x14ac:dyDescent="0.35">
      <c r="A41" t="s">
        <v>312</v>
      </c>
      <c r="B41">
        <v>4.3899999999999997</v>
      </c>
      <c r="C41">
        <v>179.04</v>
      </c>
      <c r="D41">
        <v>157.16999999999999</v>
      </c>
      <c r="E41">
        <f>((B41-MIN(Tableau1[F1]))/(MAX(Tableau1[F1])-MIN(Tableau1[F1])))*0.5+((C41-MIN(Tableau1[F2]))/(MAX(Tableau1[F2])-MIN(Tableau1[F2])))*0.25+((D41-MIN(Tableau1[F3]))/(MAX(Tableau1[F3])-MIN(Tableau1[F3])))*0.25</f>
        <v>0.39691108225258054</v>
      </c>
      <c r="F41">
        <f>((B41-MIN(Tableau1[F1]))/(MAX(Tableau1[F1])-MIN(Tableau1[F1])))*0.25+((C41-MIN(Tableau1[F2]))/(MAX(Tableau1[F2])-MIN(Tableau1[F2])))*0.5+((D41-MIN(Tableau1[F3]))/(MAX(Tableau1[F3])-MIN(Tableau1[F3])))*0.25</f>
        <v>0.44105548892775615</v>
      </c>
      <c r="G41">
        <f>((B41-MIN(Tableau1[F1]))/(MAX(Tableau1[F1])-MIN(Tableau1[F1])))*0.25+((C41-MIN(Tableau1[F2]))/(MAX(Tableau1[F2])-MIN(Tableau1[F2])))*0.25+((D41-MIN(Tableau1[F3]))/(MAX(Tableau1[F3])-MIN(Tableau1[F3])))*0.5</f>
        <v>0.35805472118077081</v>
      </c>
      <c r="H41" s="1">
        <f>((B41-MIN(Tableau1[F1]))/(MAX(Tableau1[F1])-MIN(Tableau1[F1])))*(1/3)+((C41-MIN(Tableau1[F2]))/(MAX(Tableau1[F2])-MIN(Tableau1[F2])))*(1/3)+((D41-MIN(Tableau1[F3]))/(MAX(Tableau1[F3])-MIN(Tableau1[F3])))*(1/3)</f>
        <v>0.39867376412036915</v>
      </c>
    </row>
    <row r="42" spans="1:8" x14ac:dyDescent="0.35">
      <c r="A42" t="s">
        <v>267</v>
      </c>
      <c r="B42">
        <v>3.22</v>
      </c>
      <c r="C42">
        <v>158.69</v>
      </c>
      <c r="D42">
        <v>176.4</v>
      </c>
      <c r="E42">
        <f>((B42-MIN(Tableau1[F1]))/(MAX(Tableau1[F1])-MIN(Tableau1[F1])))*0.5+((C42-MIN(Tableau1[F2]))/(MAX(Tableau1[F2])-MIN(Tableau1[F2])))*0.25+((D42-MIN(Tableau1[F3]))/(MAX(Tableau1[F3])-MIN(Tableau1[F3])))*0.25</f>
        <v>0.36702182525735461</v>
      </c>
      <c r="F42">
        <f>((B42-MIN(Tableau1[F1]))/(MAX(Tableau1[F1])-MIN(Tableau1[F1])))*0.25+((C42-MIN(Tableau1[F2]))/(MAX(Tableau1[F2])-MIN(Tableau1[F2])))*0.5+((D42-MIN(Tableau1[F3]))/(MAX(Tableau1[F3])-MIN(Tableau1[F3])))*0.25</f>
        <v>0.4066404135260171</v>
      </c>
      <c r="G42">
        <f>((B42-MIN(Tableau1[F1]))/(MAX(Tableau1[F1])-MIN(Tableau1[F1])))*0.25+((C42-MIN(Tableau1[F2]))/(MAX(Tableau1[F2])-MIN(Tableau1[F2])))*0.25+((D42-MIN(Tableau1[F3]))/(MAX(Tableau1[F3])-MIN(Tableau1[F3])))*0.5</f>
        <v>0.42531511460206761</v>
      </c>
      <c r="H42" s="1">
        <f>((B42-MIN(Tableau1[F1]))/(MAX(Tableau1[F1])-MIN(Tableau1[F1])))*(1/3)+((C42-MIN(Tableau1[F2]))/(MAX(Tableau1[F2])-MIN(Tableau1[F2])))*(1/3)+((D42-MIN(Tableau1[F3]))/(MAX(Tableau1[F3])-MIN(Tableau1[F3])))*(1/3)</f>
        <v>0.3996591177951464</v>
      </c>
    </row>
    <row r="43" spans="1:8" x14ac:dyDescent="0.35">
      <c r="A43" t="s">
        <v>270</v>
      </c>
      <c r="B43">
        <v>3.25</v>
      </c>
      <c r="C43">
        <v>186.85</v>
      </c>
      <c r="D43">
        <v>162.37</v>
      </c>
      <c r="E43">
        <f>((B43-MIN(Tableau1[F1]))/(MAX(Tableau1[F1])-MIN(Tableau1[F1])))*0.5+((C43-MIN(Tableau1[F2]))/(MAX(Tableau1[F2])-MIN(Tableau1[F2])))*0.25+((D43-MIN(Tableau1[F3]))/(MAX(Tableau1[F3])-MIN(Tableau1[F3])))*0.25</f>
        <v>0.36870488848625316</v>
      </c>
      <c r="F43">
        <f>((B43-MIN(Tableau1[F1]))/(MAX(Tableau1[F1])-MIN(Tableau1[F1])))*0.25+((C43-MIN(Tableau1[F2]))/(MAX(Tableau1[F2])-MIN(Tableau1[F2])))*0.5+((D43-MIN(Tableau1[F3]))/(MAX(Tableau1[F3])-MIN(Tableau1[F3])))*0.25</f>
        <v>0.45618379702673861</v>
      </c>
      <c r="G43">
        <f>((B43-MIN(Tableau1[F1]))/(MAX(Tableau1[F1])-MIN(Tableau1[F1])))*0.25+((C43-MIN(Tableau1[F2]))/(MAX(Tableau1[F2])-MIN(Tableau1[F2])))*0.25+((D43-MIN(Tableau1[F3]))/(MAX(Tableau1[F3])-MIN(Tableau1[F3])))*0.5</f>
        <v>0.37767955953149729</v>
      </c>
      <c r="H43" s="1">
        <f>((B43-MIN(Tableau1[F1]))/(MAX(Tableau1[F1])-MIN(Tableau1[F1])))*(1/3)+((C43-MIN(Tableau1[F2]))/(MAX(Tableau1[F2])-MIN(Tableau1[F2])))*(1/3)+((D43-MIN(Tableau1[F3]))/(MAX(Tableau1[F3])-MIN(Tableau1[F3])))*(1/3)</f>
        <v>0.40085608168149633</v>
      </c>
    </row>
    <row r="44" spans="1:8" x14ac:dyDescent="0.35">
      <c r="A44" t="s">
        <v>236</v>
      </c>
      <c r="B44">
        <v>2.68</v>
      </c>
      <c r="C44">
        <v>212.46</v>
      </c>
      <c r="D44">
        <v>153.91</v>
      </c>
      <c r="E44">
        <f>((B44-MIN(Tableau1[F1]))/(MAX(Tableau1[F1])-MIN(Tableau1[F1])))*0.5+((C44-MIN(Tableau1[F2]))/(MAX(Tableau1[F2])-MIN(Tableau1[F2])))*0.25+((D44-MIN(Tableau1[F3]))/(MAX(Tableau1[F3])-MIN(Tableau1[F3])))*0.25</f>
        <v>0.3538373037992692</v>
      </c>
      <c r="F44">
        <f>((B44-MIN(Tableau1[F1]))/(MAX(Tableau1[F1])-MIN(Tableau1[F1])))*0.25+((C44-MIN(Tableau1[F2]))/(MAX(Tableau1[F2])-MIN(Tableau1[F2])))*0.5+((D44-MIN(Tableau1[F3]))/(MAX(Tableau1[F3])-MIN(Tableau1[F3])))*0.25</f>
        <v>0.5004782808511824</v>
      </c>
      <c r="G44">
        <f>((B44-MIN(Tableau1[F1]))/(MAX(Tableau1[F1])-MIN(Tableau1[F1])))*0.25+((C44-MIN(Tableau1[F2]))/(MAX(Tableau1[F2])-MIN(Tableau1[F2])))*0.25+((D44-MIN(Tableau1[F3]))/(MAX(Tableau1[F3])-MIN(Tableau1[F3])))*0.5</f>
        <v>0.34846818552044712</v>
      </c>
      <c r="H44" s="1">
        <f>((B44-MIN(Tableau1[F1]))/(MAX(Tableau1[F1])-MIN(Tableau1[F1])))*(1/3)+((C44-MIN(Tableau1[F2]))/(MAX(Tableau1[F2])-MIN(Tableau1[F2])))*(1/3)+((D44-MIN(Tableau1[F3]))/(MAX(Tableau1[F3])-MIN(Tableau1[F3])))*(1/3)</f>
        <v>0.40092792339029953</v>
      </c>
    </row>
    <row r="45" spans="1:8" x14ac:dyDescent="0.35">
      <c r="A45" t="s">
        <v>304</v>
      </c>
      <c r="B45">
        <v>4.04</v>
      </c>
      <c r="C45">
        <v>181.89</v>
      </c>
      <c r="D45">
        <v>158.91</v>
      </c>
      <c r="E45">
        <f>((B45-MIN(Tableau1[F1]))/(MAX(Tableau1[F1])-MIN(Tableau1[F1])))*0.5+((C45-MIN(Tableau1[F2]))/(MAX(Tableau1[F2])-MIN(Tableau1[F2])))*0.25+((D45-MIN(Tableau1[F3]))/(MAX(Tableau1[F3])-MIN(Tableau1[F3])))*0.25</f>
        <v>0.38952887014876608</v>
      </c>
      <c r="F45">
        <f>((B45-MIN(Tableau1[F1]))/(MAX(Tableau1[F1])-MIN(Tableau1[F1])))*0.25+((C45-MIN(Tableau1[F2]))/(MAX(Tableau1[F2])-MIN(Tableau1[F2])))*0.5+((D45-MIN(Tableau1[F3]))/(MAX(Tableau1[F3])-MIN(Tableau1[F3])))*0.25</f>
        <v>0.4477588806547006</v>
      </c>
      <c r="G45">
        <f>((B45-MIN(Tableau1[F1]))/(MAX(Tableau1[F1])-MIN(Tableau1[F1])))*0.25+((C45-MIN(Tableau1[F2]))/(MAX(Tableau1[F2])-MIN(Tableau1[F2])))*0.25+((D45-MIN(Tableau1[F3]))/(MAX(Tableau1[F3])-MIN(Tableau1[F3])))*0.5</f>
        <v>0.36585390780206883</v>
      </c>
      <c r="H45" s="1">
        <f>((B45-MIN(Tableau1[F1]))/(MAX(Tableau1[F1])-MIN(Tableau1[F1])))*(1/3)+((C45-MIN(Tableau1[F2]))/(MAX(Tableau1[F2])-MIN(Tableau1[F2])))*(1/3)+((D45-MIN(Tableau1[F3]))/(MAX(Tableau1[F3])-MIN(Tableau1[F3])))*(1/3)</f>
        <v>0.40104721953517847</v>
      </c>
    </row>
    <row r="46" spans="1:8" x14ac:dyDescent="0.35">
      <c r="A46" t="s">
        <v>291</v>
      </c>
      <c r="B46">
        <v>3.72</v>
      </c>
      <c r="C46">
        <v>185.19</v>
      </c>
      <c r="D46">
        <v>159.71</v>
      </c>
      <c r="E46">
        <f>((B46-MIN(Tableau1[F1]))/(MAX(Tableau1[F1])-MIN(Tableau1[F1])))*0.5+((C46-MIN(Tableau1[F2]))/(MAX(Tableau1[F2])-MIN(Tableau1[F2])))*0.25+((D46-MIN(Tableau1[F3]))/(MAX(Tableau1[F3])-MIN(Tableau1[F3])))*0.25</f>
        <v>0.38124300682478657</v>
      </c>
      <c r="F46">
        <f>((B46-MIN(Tableau1[F1]))/(MAX(Tableau1[F1])-MIN(Tableau1[F1])))*0.25+((C46-MIN(Tableau1[F2]))/(MAX(Tableau1[F2])-MIN(Tableau1[F2])))*0.5+((D46-MIN(Tableau1[F3]))/(MAX(Tableau1[F3])-MIN(Tableau1[F3])))*0.25</f>
        <v>0.45355064403142348</v>
      </c>
      <c r="G46">
        <f>((B46-MIN(Tableau1[F1]))/(MAX(Tableau1[F1])-MIN(Tableau1[F1])))*0.25+((C46-MIN(Tableau1[F2]))/(MAX(Tableau1[F2])-MIN(Tableau1[F2])))*0.25+((D46-MIN(Tableau1[F3]))/(MAX(Tableau1[F3])-MIN(Tableau1[F3])))*0.5</f>
        <v>0.36871240785654863</v>
      </c>
      <c r="H46" s="1">
        <f>((B46-MIN(Tableau1[F1]))/(MAX(Tableau1[F1])-MIN(Tableau1[F1])))*(1/3)+((C46-MIN(Tableau1[F2]))/(MAX(Tableau1[F2])-MIN(Tableau1[F2])))*(1/3)+((D46-MIN(Tableau1[F3]))/(MAX(Tableau1[F3])-MIN(Tableau1[F3])))*(1/3)</f>
        <v>0.40116868623758617</v>
      </c>
    </row>
    <row r="47" spans="1:8" x14ac:dyDescent="0.35">
      <c r="A47" t="s">
        <v>303</v>
      </c>
      <c r="B47">
        <v>4.03</v>
      </c>
      <c r="C47">
        <v>148.13999999999999</v>
      </c>
      <c r="D47">
        <v>175.89</v>
      </c>
      <c r="E47">
        <f>((B47-MIN(Tableau1[F1]))/(MAX(Tableau1[F1])-MIN(Tableau1[F1])))*0.5+((C47-MIN(Tableau1[F2]))/(MAX(Tableau1[F2])-MIN(Tableau1[F2])))*0.25+((D47-MIN(Tableau1[F3]))/(MAX(Tableau1[F3])-MIN(Tableau1[F3])))*0.25</f>
        <v>0.38944113672075242</v>
      </c>
      <c r="F47">
        <f>((B47-MIN(Tableau1[F1]))/(MAX(Tableau1[F1])-MIN(Tableau1[F1])))*0.25+((C47-MIN(Tableau1[F2]))/(MAX(Tableau1[F2])-MIN(Tableau1[F2])))*0.5+((D47-MIN(Tableau1[F3]))/(MAX(Tableau1[F3])-MIN(Tableau1[F3])))*0.25</f>
        <v>0.38963068852542881</v>
      </c>
      <c r="G47">
        <f>((B47-MIN(Tableau1[F1]))/(MAX(Tableau1[F1])-MIN(Tableau1[F1])))*0.25+((C47-MIN(Tableau1[F2]))/(MAX(Tableau1[F2])-MIN(Tableau1[F2])))*0.25+((D47-MIN(Tableau1[F3]))/(MAX(Tableau1[F3])-MIN(Tableau1[F3])))*0.5</f>
        <v>0.42476602006614783</v>
      </c>
      <c r="H47" s="1">
        <f>((B47-MIN(Tableau1[F1]))/(MAX(Tableau1[F1])-MIN(Tableau1[F1])))*(1/3)+((C47-MIN(Tableau1[F2]))/(MAX(Tableau1[F2])-MIN(Tableau1[F2])))*(1/3)+((D47-MIN(Tableau1[F3]))/(MAX(Tableau1[F3])-MIN(Tableau1[F3])))*(1/3)</f>
        <v>0.40127928177077632</v>
      </c>
    </row>
    <row r="48" spans="1:8" x14ac:dyDescent="0.35">
      <c r="A48" t="s">
        <v>249</v>
      </c>
      <c r="B48">
        <v>2.88</v>
      </c>
      <c r="C48">
        <v>209.15</v>
      </c>
      <c r="D48">
        <v>154.25</v>
      </c>
      <c r="E48">
        <f>((B48-MIN(Tableau1[F1]))/(MAX(Tableau1[F1])-MIN(Tableau1[F1])))*0.5+((C48-MIN(Tableau1[F2]))/(MAX(Tableau1[F2])-MIN(Tableau1[F2])))*0.25+((D48-MIN(Tableau1[F3]))/(MAX(Tableau1[F3])-MIN(Tableau1[F3])))*0.25</f>
        <v>0.35976671491217127</v>
      </c>
      <c r="F48">
        <f>((B48-MIN(Tableau1[F1]))/(MAX(Tableau1[F1])-MIN(Tableau1[F1])))*0.25+((C48-MIN(Tableau1[F2]))/(MAX(Tableau1[F2])-MIN(Tableau1[F2])))*0.5+((D48-MIN(Tableau1[F3]))/(MAX(Tableau1[F3])-MIN(Tableau1[F3])))*0.25</f>
        <v>0.49545415178250252</v>
      </c>
      <c r="G48">
        <f>((B48-MIN(Tableau1[F1]))/(MAX(Tableau1[F1])-MIN(Tableau1[F1])))*0.25+((C48-MIN(Tableau1[F2]))/(MAX(Tableau1[F2])-MIN(Tableau1[F2])))*0.25+((D48-MIN(Tableau1[F3]))/(MAX(Tableau1[F3])-MIN(Tableau1[F3])))*0.5</f>
        <v>0.35033813955086979</v>
      </c>
      <c r="H48" s="1">
        <f>((B48-MIN(Tableau1[F1]))/(MAX(Tableau1[F1])-MIN(Tableau1[F1])))*(1/3)+((C48-MIN(Tableau1[F2]))/(MAX(Tableau1[F2])-MIN(Tableau1[F2])))*(1/3)+((D48-MIN(Tableau1[F3]))/(MAX(Tableau1[F3])-MIN(Tableau1[F3])))*(1/3)</f>
        <v>0.40185300208184782</v>
      </c>
    </row>
    <row r="49" spans="1:8" x14ac:dyDescent="0.35">
      <c r="A49" t="s">
        <v>322</v>
      </c>
      <c r="B49">
        <v>4.96</v>
      </c>
      <c r="C49">
        <v>171.17</v>
      </c>
      <c r="D49">
        <v>157.5</v>
      </c>
      <c r="E49">
        <f>((B49-MIN(Tableau1[F1]))/(MAX(Tableau1[F1])-MIN(Tableau1[F1])))*0.5+((C49-MIN(Tableau1[F2]))/(MAX(Tableau1[F2])-MIN(Tableau1[F2])))*0.25+((D49-MIN(Tableau1[F3]))/(MAX(Tableau1[F3])-MIN(Tableau1[F3])))*0.25</f>
        <v>0.41430034834848783</v>
      </c>
      <c r="F49">
        <f>((B49-MIN(Tableau1[F1]))/(MAX(Tableau1[F1])-MIN(Tableau1[F1])))*0.25+((C49-MIN(Tableau1[F2]))/(MAX(Tableau1[F2])-MIN(Tableau1[F2])))*0.5+((D49-MIN(Tableau1[F3]))/(MAX(Tableau1[F3])-MIN(Tableau1[F3])))*0.25</f>
        <v>0.42992807070239603</v>
      </c>
      <c r="G49">
        <f>((B49-MIN(Tableau1[F1]))/(MAX(Tableau1[F1])-MIN(Tableau1[F1])))*0.25+((C49-MIN(Tableau1[F2]))/(MAX(Tableau1[F2])-MIN(Tableau1[F2])))*0.25+((D49-MIN(Tableau1[F3]))/(MAX(Tableau1[F3])-MIN(Tableau1[F3])))*0.5</f>
        <v>0.36166407381950727</v>
      </c>
      <c r="H49" s="1">
        <f>((B49-MIN(Tableau1[F1]))/(MAX(Tableau1[F1])-MIN(Tableau1[F1])))*(1/3)+((C49-MIN(Tableau1[F2]))/(MAX(Tableau1[F2])-MIN(Tableau1[F2])))*(1/3)+((D49-MIN(Tableau1[F3]))/(MAX(Tableau1[F3])-MIN(Tableau1[F3])))*(1/3)</f>
        <v>0.40196416429013038</v>
      </c>
    </row>
    <row r="50" spans="1:8" x14ac:dyDescent="0.35">
      <c r="A50" t="s">
        <v>287</v>
      </c>
      <c r="B50">
        <v>3.67</v>
      </c>
      <c r="C50">
        <v>200.3</v>
      </c>
      <c r="D50">
        <v>152.75</v>
      </c>
      <c r="E50">
        <f>((B50-MIN(Tableau1[F1]))/(MAX(Tableau1[F1])-MIN(Tableau1[F1])))*0.5+((C50-MIN(Tableau1[F2]))/(MAX(Tableau1[F2])-MIN(Tableau1[F2])))*0.25+((D50-MIN(Tableau1[F3]))/(MAX(Tableau1[F3])-MIN(Tableau1[F3])))*0.25</f>
        <v>0.38065095378455294</v>
      </c>
      <c r="F50">
        <f>((B50-MIN(Tableau1[F1]))/(MAX(Tableau1[F1])-MIN(Tableau1[F1])))*0.25+((C50-MIN(Tableau1[F2]))/(MAX(Tableau1[F2])-MIN(Tableau1[F2])))*0.5+((D50-MIN(Tableau1[F3]))/(MAX(Tableau1[F3])-MIN(Tableau1[F3])))*0.25</f>
        <v>0.48036961976240078</v>
      </c>
      <c r="G50">
        <f>((B50-MIN(Tableau1[F1]))/(MAX(Tableau1[F1])-MIN(Tableau1[F1])))*0.25+((C50-MIN(Tableau1[F2]))/(MAX(Tableau1[F2])-MIN(Tableau1[F2])))*0.25+((D50-MIN(Tableau1[F3]))/(MAX(Tableau1[F3])-MIN(Tableau1[F3])))*0.5</f>
        <v>0.34535287509911144</v>
      </c>
      <c r="H50" s="1">
        <f>((B50-MIN(Tableau1[F1]))/(MAX(Tableau1[F1])-MIN(Tableau1[F1])))*(1/3)+((C50-MIN(Tableau1[F2]))/(MAX(Tableau1[F2])-MIN(Tableau1[F2])))*(1/3)+((D50-MIN(Tableau1[F3]))/(MAX(Tableau1[F3])-MIN(Tableau1[F3])))*(1/3)</f>
        <v>0.40212448288202168</v>
      </c>
    </row>
    <row r="51" spans="1:8" x14ac:dyDescent="0.35">
      <c r="A51" t="s">
        <v>279</v>
      </c>
      <c r="B51">
        <v>3.44</v>
      </c>
      <c r="C51">
        <v>158.19</v>
      </c>
      <c r="D51">
        <v>175.55</v>
      </c>
      <c r="E51">
        <f>((B51-MIN(Tableau1[F1]))/(MAX(Tableau1[F1])-MIN(Tableau1[F1])))*0.5+((C51-MIN(Tableau1[F2]))/(MAX(Tableau1[F2])-MIN(Tableau1[F2])))*0.25+((D51-MIN(Tableau1[F3]))/(MAX(Tableau1[F3])-MIN(Tableau1[F3])))*0.25</f>
        <v>0.37473605046408126</v>
      </c>
      <c r="F51">
        <f>((B51-MIN(Tableau1[F1]))/(MAX(Tableau1[F1])-MIN(Tableau1[F1])))*0.25+((C51-MIN(Tableau1[F2]))/(MAX(Tableau1[F2])-MIN(Tableau1[F2])))*0.5+((D51-MIN(Tableau1[F3]))/(MAX(Tableau1[F3])-MIN(Tableau1[F3])))*0.25</f>
        <v>0.40773173955787928</v>
      </c>
      <c r="G51">
        <f>((B51-MIN(Tableau1[F1]))/(MAX(Tableau1[F1])-MIN(Tableau1[F1])))*0.25+((C51-MIN(Tableau1[F2]))/(MAX(Tableau1[F2])-MIN(Tableau1[F2])))*0.25+((D51-MIN(Tableau1[F3]))/(MAX(Tableau1[F3])-MIN(Tableau1[F3])))*0.5</f>
        <v>0.42432981497572575</v>
      </c>
      <c r="H51" s="1">
        <f>((B51-MIN(Tableau1[F1]))/(MAX(Tableau1[F1])-MIN(Tableau1[F1])))*(1/3)+((C51-MIN(Tableau1[F2]))/(MAX(Tableau1[F2])-MIN(Tableau1[F2])))*(1/3)+((D51-MIN(Tableau1[F3]))/(MAX(Tableau1[F3])-MIN(Tableau1[F3])))*(1/3)</f>
        <v>0.40226586833256206</v>
      </c>
    </row>
    <row r="52" spans="1:8" x14ac:dyDescent="0.35">
      <c r="A52" t="s">
        <v>330</v>
      </c>
      <c r="B52">
        <v>5.27</v>
      </c>
      <c r="C52">
        <v>170.28</v>
      </c>
      <c r="D52">
        <v>155.72999999999999</v>
      </c>
      <c r="E52">
        <f>((B52-MIN(Tableau1[F1]))/(MAX(Tableau1[F1])-MIN(Tableau1[F1])))*0.5+((C52-MIN(Tableau1[F2]))/(MAX(Tableau1[F2])-MIN(Tableau1[F2])))*0.25+((D52-MIN(Tableau1[F3]))/(MAX(Tableau1[F3])-MIN(Tableau1[F3])))*0.25</f>
        <v>0.42287039064867044</v>
      </c>
      <c r="F52">
        <f>((B52-MIN(Tableau1[F1]))/(MAX(Tableau1[F1])-MIN(Tableau1[F1])))*0.25+((C52-MIN(Tableau1[F2]))/(MAX(Tableau1[F2])-MIN(Tableau1[F2])))*0.5+((D52-MIN(Tableau1[F3]))/(MAX(Tableau1[F3])-MIN(Tableau1[F3])))*0.25</f>
        <v>0.42884547812577012</v>
      </c>
      <c r="G52">
        <f>((B52-MIN(Tableau1[F1]))/(MAX(Tableau1[F1])-MIN(Tableau1[F1])))*0.25+((C52-MIN(Tableau1[F2]))/(MAX(Tableau1[F2])-MIN(Tableau1[F2])))*0.25+((D52-MIN(Tableau1[F3]))/(MAX(Tableau1[F3])-MIN(Tableau1[F3])))*0.5</f>
        <v>0.35599606031238784</v>
      </c>
      <c r="H52" s="1">
        <f>((B52-MIN(Tableau1[F1]))/(MAX(Tableau1[F1])-MIN(Tableau1[F1])))*(1/3)+((C52-MIN(Tableau1[F2]))/(MAX(Tableau1[F2])-MIN(Tableau1[F2])))*(1/3)+((D52-MIN(Tableau1[F3]))/(MAX(Tableau1[F3])-MIN(Tableau1[F3])))*(1/3)</f>
        <v>0.40257064302894274</v>
      </c>
    </row>
    <row r="53" spans="1:8" x14ac:dyDescent="0.35">
      <c r="A53" t="s">
        <v>318</v>
      </c>
      <c r="B53">
        <v>4.72</v>
      </c>
      <c r="C53">
        <v>177.5</v>
      </c>
      <c r="D53">
        <v>156.38</v>
      </c>
      <c r="E53">
        <f>((B53-MIN(Tableau1[F1]))/(MAX(Tableau1[F1])-MIN(Tableau1[F1])))*0.5+((C53-MIN(Tableau1[F2]))/(MAX(Tableau1[F2])-MIN(Tableau1[F2])))*0.25+((D53-MIN(Tableau1[F3]))/(MAX(Tableau1[F3])-MIN(Tableau1[F3])))*0.25</f>
        <v>0.40879545207295259</v>
      </c>
      <c r="F53">
        <f>((B53-MIN(Tableau1[F1]))/(MAX(Tableau1[F1])-MIN(Tableau1[F1])))*0.25+((C53-MIN(Tableau1[F2]))/(MAX(Tableau1[F2])-MIN(Tableau1[F2])))*0.5+((D53-MIN(Tableau1[F3]))/(MAX(Tableau1[F3])-MIN(Tableau1[F3])))*0.25</f>
        <v>0.44164080572933623</v>
      </c>
      <c r="G53">
        <f>((B53-MIN(Tableau1[F1]))/(MAX(Tableau1[F1])-MIN(Tableau1[F1])))*0.25+((C53-MIN(Tableau1[F2]))/(MAX(Tableau1[F2])-MIN(Tableau1[F2])))*0.25+((D53-MIN(Tableau1[F3]))/(MAX(Tableau1[F3])-MIN(Tableau1[F3])))*0.5</f>
        <v>0.35856754001831748</v>
      </c>
      <c r="H53" s="1">
        <f>((B53-MIN(Tableau1[F1]))/(MAX(Tableau1[F1])-MIN(Tableau1[F1])))*(1/3)+((C53-MIN(Tableau1[F2]))/(MAX(Tableau1[F2])-MIN(Tableau1[F2])))*(1/3)+((D53-MIN(Tableau1[F3]))/(MAX(Tableau1[F3])-MIN(Tableau1[F3])))*(1/3)</f>
        <v>0.40300126594020208</v>
      </c>
    </row>
    <row r="54" spans="1:8" x14ac:dyDescent="0.35">
      <c r="A54" t="s">
        <v>335</v>
      </c>
      <c r="B54">
        <v>5.51</v>
      </c>
      <c r="C54">
        <v>168.64</v>
      </c>
      <c r="D54">
        <v>154.88</v>
      </c>
      <c r="E54">
        <f>((B54-MIN(Tableau1[F1]))/(MAX(Tableau1[F1])-MIN(Tableau1[F1])))*0.5+((C54-MIN(Tableau1[F2]))/(MAX(Tableau1[F2])-MIN(Tableau1[F2])))*0.25+((D54-MIN(Tableau1[F3]))/(MAX(Tableau1[F3])-MIN(Tableau1[F3])))*0.25</f>
        <v>0.42966241620791029</v>
      </c>
      <c r="F54">
        <f>((B54-MIN(Tableau1[F1]))/(MAX(Tableau1[F1])-MIN(Tableau1[F1])))*0.25+((C54-MIN(Tableau1[F2]))/(MAX(Tableau1[F2])-MIN(Tableau1[F2])))*0.5+((D54-MIN(Tableau1[F3]))/(MAX(Tableau1[F3])-MIN(Tableau1[F3])))*0.25</f>
        <v>0.42652172423438639</v>
      </c>
      <c r="G54">
        <f>((B54-MIN(Tableau1[F1]))/(MAX(Tableau1[F1])-MIN(Tableau1[F1])))*0.25+((C54-MIN(Tableau1[F2]))/(MAX(Tableau1[F2])-MIN(Tableau1[F2])))*0.25+((D54-MIN(Tableau1[F3]))/(MAX(Tableau1[F3])-MIN(Tableau1[F3])))*0.5</f>
        <v>0.35356500082913511</v>
      </c>
      <c r="H54" s="1">
        <f>((B54-MIN(Tableau1[F1]))/(MAX(Tableau1[F1])-MIN(Tableau1[F1])))*(1/3)+((C54-MIN(Tableau1[F2]))/(MAX(Tableau1[F2])-MIN(Tableau1[F2])))*(1/3)+((D54-MIN(Tableau1[F3]))/(MAX(Tableau1[F3])-MIN(Tableau1[F3])))*(1/3)</f>
        <v>0.40324971375714391</v>
      </c>
    </row>
    <row r="55" spans="1:8" x14ac:dyDescent="0.35">
      <c r="A55" t="s">
        <v>300</v>
      </c>
      <c r="B55">
        <v>3.93</v>
      </c>
      <c r="C55">
        <v>148.74</v>
      </c>
      <c r="D55">
        <v>176.81</v>
      </c>
      <c r="E55">
        <f>((B55-MIN(Tableau1[F1]))/(MAX(Tableau1[F1])-MIN(Tableau1[F1])))*0.5+((C55-MIN(Tableau1[F2]))/(MAX(Tableau1[F2])-MIN(Tableau1[F2])))*0.25+((D55-MIN(Tableau1[F3]))/(MAX(Tableau1[F3])-MIN(Tableau1[F3])))*0.25</f>
        <v>0.38842452890377627</v>
      </c>
      <c r="F55">
        <f>((B55-MIN(Tableau1[F1]))/(MAX(Tableau1[F1])-MIN(Tableau1[F1])))*0.25+((C55-MIN(Tableau1[F2]))/(MAX(Tableau1[F2])-MIN(Tableau1[F2])))*0.5+((D55-MIN(Tableau1[F3]))/(MAX(Tableau1[F3])-MIN(Tableau1[F3])))*0.25</f>
        <v>0.39226836600101261</v>
      </c>
      <c r="G55">
        <f>((B55-MIN(Tableau1[F1]))/(MAX(Tableau1[F1])-MIN(Tableau1[F1])))*0.25+((C55-MIN(Tableau1[F2]))/(MAX(Tableau1[F2])-MIN(Tableau1[F2])))*0.25+((D55-MIN(Tableau1[F3]))/(MAX(Tableau1[F3])-MIN(Tableau1[F3])))*0.5</f>
        <v>0.42954972332811719</v>
      </c>
      <c r="H55" s="1">
        <f>((B55-MIN(Tableau1[F1]))/(MAX(Tableau1[F1])-MIN(Tableau1[F1])))*(1/3)+((C55-MIN(Tableau1[F2]))/(MAX(Tableau1[F2])-MIN(Tableau1[F2])))*(1/3)+((D55-MIN(Tableau1[F3]))/(MAX(Tableau1[F3])-MIN(Tableau1[F3])))*(1/3)</f>
        <v>0.40341420607763534</v>
      </c>
    </row>
    <row r="56" spans="1:8" x14ac:dyDescent="0.35">
      <c r="A56" t="s">
        <v>351</v>
      </c>
      <c r="B56">
        <v>6.15</v>
      </c>
      <c r="C56">
        <v>184.76</v>
      </c>
      <c r="D56">
        <v>142.04</v>
      </c>
      <c r="E56">
        <f>((B56-MIN(Tableau1[F1]))/(MAX(Tableau1[F1])-MIN(Tableau1[F1])))*0.5+((C56-MIN(Tableau1[F2]))/(MAX(Tableau1[F2])-MIN(Tableau1[F2])))*0.25+((D56-MIN(Tableau1[F3]))/(MAX(Tableau1[F3])-MIN(Tableau1[F3])))*0.25</f>
        <v>0.44660037589435775</v>
      </c>
      <c r="F56">
        <f>((B56-MIN(Tableau1[F1]))/(MAX(Tableau1[F1])-MIN(Tableau1[F1])))*0.25+((C56-MIN(Tableau1[F2]))/(MAX(Tableau1[F2])-MIN(Tableau1[F2])))*0.5+((D56-MIN(Tableau1[F3]))/(MAX(Tableau1[F3])-MIN(Tableau1[F3])))*0.25</f>
        <v>0.45455263394673689</v>
      </c>
      <c r="G56">
        <f>((B56-MIN(Tableau1[F1]))/(MAX(Tableau1[F1])-MIN(Tableau1[F1])))*0.25+((C56-MIN(Tableau1[F2]))/(MAX(Tableau1[F2])-MIN(Tableau1[F2])))*0.25+((D56-MIN(Tableau1[F3]))/(MAX(Tableau1[F3])-MIN(Tableau1[F3])))*0.5</f>
        <v>0.30933226336984415</v>
      </c>
      <c r="H56" s="1">
        <f>((B56-MIN(Tableau1[F1]))/(MAX(Tableau1[F1])-MIN(Tableau1[F1])))*(1/3)+((C56-MIN(Tableau1[F2]))/(MAX(Tableau1[F2])-MIN(Tableau1[F2])))*(1/3)+((D56-MIN(Tableau1[F3]))/(MAX(Tableau1[F3])-MIN(Tableau1[F3])))*(1/3)</f>
        <v>0.40349509107031289</v>
      </c>
    </row>
    <row r="57" spans="1:8" x14ac:dyDescent="0.35">
      <c r="A57" t="s">
        <v>263</v>
      </c>
      <c r="B57">
        <v>3.17</v>
      </c>
      <c r="C57">
        <v>187.39</v>
      </c>
      <c r="D57">
        <v>163.30000000000001</v>
      </c>
      <c r="E57">
        <f>((B57-MIN(Tableau1[F1]))/(MAX(Tableau1[F1])-MIN(Tableau1[F1])))*0.5+((C57-MIN(Tableau1[F2]))/(MAX(Tableau1[F2])-MIN(Tableau1[F2])))*0.25+((D57-MIN(Tableau1[F3]))/(MAX(Tableau1[F3])-MIN(Tableau1[F3])))*0.25</f>
        <v>0.36866634516392699</v>
      </c>
      <c r="F57">
        <f>((B57-MIN(Tableau1[F1]))/(MAX(Tableau1[F1])-MIN(Tableau1[F1])))*0.25+((C57-MIN(Tableau1[F2]))/(MAX(Tableau1[F2])-MIN(Tableau1[F2])))*0.5+((D57-MIN(Tableau1[F3]))/(MAX(Tableau1[F3])-MIN(Tableau1[F3])))*0.25</f>
        <v>0.45917233036300431</v>
      </c>
      <c r="G57">
        <f>((B57-MIN(Tableau1[F1]))/(MAX(Tableau1[F1])-MIN(Tableau1[F1])))*0.25+((C57-MIN(Tableau1[F2]))/(MAX(Tableau1[F2])-MIN(Tableau1[F2])))*0.25+((D57-MIN(Tableau1[F3]))/(MAX(Tableau1[F3])-MIN(Tableau1[F3])))*0.5</f>
        <v>0.3829523595790385</v>
      </c>
      <c r="H57" s="1">
        <f>((B57-MIN(Tableau1[F1]))/(MAX(Tableau1[F1])-MIN(Tableau1[F1])))*(1/3)+((C57-MIN(Tableau1[F2]))/(MAX(Tableau1[F2])-MIN(Tableau1[F2])))*(1/3)+((D57-MIN(Tableau1[F3]))/(MAX(Tableau1[F3])-MIN(Tableau1[F3])))*(1/3)</f>
        <v>0.40359701170198997</v>
      </c>
    </row>
    <row r="58" spans="1:8" x14ac:dyDescent="0.35">
      <c r="A58" t="s">
        <v>357</v>
      </c>
      <c r="B58">
        <v>6.35</v>
      </c>
      <c r="C58">
        <v>117.24</v>
      </c>
      <c r="D58">
        <v>174.27</v>
      </c>
      <c r="E58">
        <f>((B58-MIN(Tableau1[F1]))/(MAX(Tableau1[F1])-MIN(Tableau1[F1])))*0.5+((C58-MIN(Tableau1[F2]))/(MAX(Tableau1[F2])-MIN(Tableau1[F2])))*0.25+((D58-MIN(Tableau1[F3]))/(MAX(Tableau1[F3])-MIN(Tableau1[F3])))*0.25</f>
        <v>0.45192418161096748</v>
      </c>
      <c r="F58">
        <f>((B58-MIN(Tableau1[F1]))/(MAX(Tableau1[F1])-MIN(Tableau1[F1])))*0.25+((C58-MIN(Tableau1[F2]))/(MAX(Tableau1[F2])-MIN(Tableau1[F2])))*0.5+((D58-MIN(Tableau1[F3]))/(MAX(Tableau1[F3])-MIN(Tableau1[F3])))*0.25</f>
        <v>0.33800181048231748</v>
      </c>
      <c r="G58">
        <f>((B58-MIN(Tableau1[F1]))/(MAX(Tableau1[F1])-MIN(Tableau1[F1])))*0.25+((C58-MIN(Tableau1[F2]))/(MAX(Tableau1[F2])-MIN(Tableau1[F2])))*0.25+((D58-MIN(Tableau1[F3]))/(MAX(Tableau1[F3])-MIN(Tableau1[F3])))*0.5</f>
        <v>0.42091209560712933</v>
      </c>
      <c r="H58" s="1">
        <f>((B58-MIN(Tableau1[F1]))/(MAX(Tableau1[F1])-MIN(Tableau1[F1])))*(1/3)+((C58-MIN(Tableau1[F2]))/(MAX(Tableau1[F2])-MIN(Tableau1[F2])))*(1/3)+((D58-MIN(Tableau1[F3]))/(MAX(Tableau1[F3])-MIN(Tableau1[F3])))*(1/3)</f>
        <v>0.40361269590013804</v>
      </c>
    </row>
    <row r="59" spans="1:8" x14ac:dyDescent="0.35">
      <c r="A59" t="s">
        <v>293</v>
      </c>
      <c r="B59">
        <v>3.79</v>
      </c>
      <c r="C59">
        <v>155.19</v>
      </c>
      <c r="D59">
        <v>174.77</v>
      </c>
      <c r="E59">
        <f>((B59-MIN(Tableau1[F1]))/(MAX(Tableau1[F1])-MIN(Tableau1[F1])))*0.5+((C59-MIN(Tableau1[F2]))/(MAX(Tableau1[F2])-MIN(Tableau1[F2])))*0.25+((D59-MIN(Tableau1[F3]))/(MAX(Tableau1[F3])-MIN(Tableau1[F3])))*0.25</f>
        <v>0.38518002153974473</v>
      </c>
      <c r="F59">
        <f>((B59-MIN(Tableau1[F1]))/(MAX(Tableau1[F1])-MIN(Tableau1[F1])))*0.25+((C59-MIN(Tableau1[F2]))/(MAX(Tableau1[F2])-MIN(Tableau1[F2])))*0.5+((D59-MIN(Tableau1[F3]))/(MAX(Tableau1[F3])-MIN(Tableau1[F3])))*0.25</f>
        <v>0.4038309857414239</v>
      </c>
      <c r="G59">
        <f>((B59-MIN(Tableau1[F1]))/(MAX(Tableau1[F1])-MIN(Tableau1[F1])))*0.25+((C59-MIN(Tableau1[F2]))/(MAX(Tableau1[F2])-MIN(Tableau1[F2])))*0.25+((D59-MIN(Tableau1[F3]))/(MAX(Tableau1[F3])-MIN(Tableau1[F3])))*0.5</f>
        <v>0.42291326735948553</v>
      </c>
      <c r="H59" s="1">
        <f>((B59-MIN(Tableau1[F1]))/(MAX(Tableau1[F1])-MIN(Tableau1[F1])))*(1/3)+((C59-MIN(Tableau1[F2]))/(MAX(Tableau1[F2])-MIN(Tableau1[F2])))*(1/3)+((D59-MIN(Tableau1[F3]))/(MAX(Tableau1[F3])-MIN(Tableau1[F3])))*(1/3)</f>
        <v>0.40397475821355133</v>
      </c>
    </row>
    <row r="60" spans="1:8" x14ac:dyDescent="0.35">
      <c r="A60" t="s">
        <v>365</v>
      </c>
      <c r="B60">
        <v>6.73</v>
      </c>
      <c r="C60">
        <v>115.16</v>
      </c>
      <c r="D60">
        <v>172.54</v>
      </c>
      <c r="E60">
        <f>((B60-MIN(Tableau1[F1]))/(MAX(Tableau1[F1])-MIN(Tableau1[F1])))*0.5+((C60-MIN(Tableau1[F2]))/(MAX(Tableau1[F2])-MIN(Tableau1[F2])))*0.25+((D60-MIN(Tableau1[F3]))/(MAX(Tableau1[F3])-MIN(Tableau1[F3])))*0.25</f>
        <v>0.4622418216250474</v>
      </c>
      <c r="F60">
        <f>((B60-MIN(Tableau1[F1]))/(MAX(Tableau1[F1])-MIN(Tableau1[F1])))*0.25+((C60-MIN(Tableau1[F2]))/(MAX(Tableau1[F2])-MIN(Tableau1[F2])))*0.5+((D60-MIN(Tableau1[F3]))/(MAX(Tableau1[F3])-MIN(Tableau1[F3])))*0.25</f>
        <v>0.33477866113314969</v>
      </c>
      <c r="G60">
        <f>((B60-MIN(Tableau1[F1]))/(MAX(Tableau1[F1])-MIN(Tableau1[F1])))*0.25+((C60-MIN(Tableau1[F2]))/(MAX(Tableau1[F2])-MIN(Tableau1[F2])))*0.25+((D60-MIN(Tableau1[F3]))/(MAX(Tableau1[F3])-MIN(Tableau1[F3])))*0.5</f>
        <v>0.41529758908230663</v>
      </c>
      <c r="H60" s="1">
        <f>((B60-MIN(Tableau1[F1]))/(MAX(Tableau1[F1])-MIN(Tableau1[F1])))*(1/3)+((C60-MIN(Tableau1[F2]))/(MAX(Tableau1[F2])-MIN(Tableau1[F2])))*(1/3)+((D60-MIN(Tableau1[F3]))/(MAX(Tableau1[F3])-MIN(Tableau1[F3])))*(1/3)</f>
        <v>0.40410602394683454</v>
      </c>
    </row>
    <row r="61" spans="1:8" x14ac:dyDescent="0.35">
      <c r="A61" t="s">
        <v>327</v>
      </c>
      <c r="B61">
        <v>5.08</v>
      </c>
      <c r="C61">
        <v>172.14</v>
      </c>
      <c r="D61">
        <v>156.6</v>
      </c>
      <c r="E61">
        <f>((B61-MIN(Tableau1[F1]))/(MAX(Tableau1[F1])-MIN(Tableau1[F1])))*0.5+((C61-MIN(Tableau1[F2]))/(MAX(Tableau1[F2])-MIN(Tableau1[F2])))*0.25+((D61-MIN(Tableau1[F3]))/(MAX(Tableau1[F3])-MIN(Tableau1[F3])))*0.25</f>
        <v>0.41914539536057072</v>
      </c>
      <c r="F61">
        <f>((B61-MIN(Tableau1[F1]))/(MAX(Tableau1[F1])-MIN(Tableau1[F1])))*0.25+((C61-MIN(Tableau1[F2]))/(MAX(Tableau1[F2])-MIN(Tableau1[F2])))*0.5+((D61-MIN(Tableau1[F3]))/(MAX(Tableau1[F3])-MIN(Tableau1[F3])))*0.25</f>
        <v>0.4333074059880615</v>
      </c>
      <c r="G61">
        <f>((B61-MIN(Tableau1[F1]))/(MAX(Tableau1[F1])-MIN(Tableau1[F1])))*0.25+((C61-MIN(Tableau1[F2]))/(MAX(Tableau1[F2])-MIN(Tableau1[F2])))*0.25+((D61-MIN(Tableau1[F3]))/(MAX(Tableau1[F3])-MIN(Tableau1[F3])))*0.5</f>
        <v>0.36025443454391243</v>
      </c>
      <c r="H61" s="1">
        <f>((B61-MIN(Tableau1[F1]))/(MAX(Tableau1[F1])-MIN(Tableau1[F1])))*(1/3)+((C61-MIN(Tableau1[F2]))/(MAX(Tableau1[F2])-MIN(Tableau1[F2])))*(1/3)+((D61-MIN(Tableau1[F3]))/(MAX(Tableau1[F3])-MIN(Tableau1[F3])))*(1/3)</f>
        <v>0.40423574529751488</v>
      </c>
    </row>
    <row r="62" spans="1:8" x14ac:dyDescent="0.35">
      <c r="A62" t="s">
        <v>251</v>
      </c>
      <c r="B62">
        <v>2.92</v>
      </c>
      <c r="C62">
        <v>161.69999999999999</v>
      </c>
      <c r="D62">
        <v>178.18</v>
      </c>
      <c r="E62">
        <f>((B62-MIN(Tableau1[F1]))/(MAX(Tableau1[F1])-MIN(Tableau1[F1])))*0.5+((C62-MIN(Tableau1[F2]))/(MAX(Tableau1[F2])-MIN(Tableau1[F2])))*0.25+((D62-MIN(Tableau1[F3]))/(MAX(Tableau1[F3])-MIN(Tableau1[F3])))*0.25</f>
        <v>0.36267218000082807</v>
      </c>
      <c r="F62">
        <f>((B62-MIN(Tableau1[F1]))/(MAX(Tableau1[F1])-MIN(Tableau1[F1])))*0.25+((C62-MIN(Tableau1[F2]))/(MAX(Tableau1[F2])-MIN(Tableau1[F2])))*0.5+((D62-MIN(Tableau1[F3]))/(MAX(Tableau1[F3])-MIN(Tableau1[F3])))*0.25</f>
        <v>0.41534386737547313</v>
      </c>
      <c r="G62">
        <f>((B62-MIN(Tableau1[F1]))/(MAX(Tableau1[F1])-MIN(Tableau1[F1])))*0.25+((C62-MIN(Tableau1[F2]))/(MAX(Tableau1[F2])-MIN(Tableau1[F2])))*0.25+((D62-MIN(Tableau1[F3]))/(MAX(Tableau1[F3])-MIN(Tableau1[F3])))*0.5</f>
        <v>0.43497633754847698</v>
      </c>
      <c r="H62" s="1">
        <f>((B62-MIN(Tableau1[F1]))/(MAX(Tableau1[F1])-MIN(Tableau1[F1])))*(1/3)+((C62-MIN(Tableau1[F2]))/(MAX(Tableau1[F2])-MIN(Tableau1[F2])))*(1/3)+((D62-MIN(Tableau1[F3]))/(MAX(Tableau1[F3])-MIN(Tableau1[F3])))*(1/3)</f>
        <v>0.40433079497492602</v>
      </c>
    </row>
    <row r="63" spans="1:8" x14ac:dyDescent="0.35">
      <c r="A63" t="s">
        <v>245</v>
      </c>
      <c r="B63">
        <v>2.83</v>
      </c>
      <c r="C63">
        <v>161.25</v>
      </c>
      <c r="D63">
        <v>179.1</v>
      </c>
      <c r="E63">
        <f>((B63-MIN(Tableau1[F1]))/(MAX(Tableau1[F1])-MIN(Tableau1[F1])))*0.5+((C63-MIN(Tableau1[F2]))/(MAX(Tableau1[F2])-MIN(Tableau1[F2])))*0.25+((D63-MIN(Tableau1[F3]))/(MAX(Tableau1[F3])-MIN(Tableau1[F3])))*0.25</f>
        <v>0.36036528496375675</v>
      </c>
      <c r="F63">
        <f>((B63-MIN(Tableau1[F1]))/(MAX(Tableau1[F1])-MIN(Tableau1[F1])))*0.25+((C63-MIN(Tableau1[F2]))/(MAX(Tableau1[F2])-MIN(Tableau1[F2])))*0.5+((D63-MIN(Tableau1[F3]))/(MAX(Tableau1[F3])-MIN(Tableau1[F3])))*0.25</f>
        <v>0.41461563009673064</v>
      </c>
      <c r="G63">
        <f>((B63-MIN(Tableau1[F1]))/(MAX(Tableau1[F1])-MIN(Tableau1[F1])))*0.25+((C63-MIN(Tableau1[F2]))/(MAX(Tableau1[F2])-MIN(Tableau1[F2])))*0.25+((D63-MIN(Tableau1[F3]))/(MAX(Tableau1[F3])-MIN(Tableau1[F3])))*0.5</f>
        <v>0.43820797348563911</v>
      </c>
      <c r="H63" s="1">
        <f>((B63-MIN(Tableau1[F1]))/(MAX(Tableau1[F1])-MIN(Tableau1[F1])))*(1/3)+((C63-MIN(Tableau1[F2]))/(MAX(Tableau1[F2])-MIN(Tableau1[F2])))*(1/3)+((D63-MIN(Tableau1[F3]))/(MAX(Tableau1[F3])-MIN(Tableau1[F3])))*(1/3)</f>
        <v>0.40439629618204215</v>
      </c>
    </row>
    <row r="64" spans="1:8" x14ac:dyDescent="0.35">
      <c r="A64" t="s">
        <v>324</v>
      </c>
      <c r="B64">
        <v>5.0199999999999996</v>
      </c>
      <c r="C64">
        <v>141.26</v>
      </c>
      <c r="D64">
        <v>172.54</v>
      </c>
      <c r="E64">
        <f>((B64-MIN(Tableau1[F1]))/(MAX(Tableau1[F1])-MIN(Tableau1[F1])))*0.5+((C64-MIN(Tableau1[F2]))/(MAX(Tableau1[F2])-MIN(Tableau1[F2])))*0.25+((D64-MIN(Tableau1[F3]))/(MAX(Tableau1[F3])-MIN(Tableau1[F3])))*0.25</f>
        <v>0.41780009049014594</v>
      </c>
      <c r="F64">
        <f>((B64-MIN(Tableau1[F1]))/(MAX(Tableau1[F1])-MIN(Tableau1[F1])))*0.25+((C64-MIN(Tableau1[F2]))/(MAX(Tableau1[F2])-MIN(Tableau1[F2])))*0.5+((D64-MIN(Tableau1[F3]))/(MAX(Tableau1[F3])-MIN(Tableau1[F3])))*0.25</f>
        <v>0.38018839258062431</v>
      </c>
      <c r="G64">
        <f>((B64-MIN(Tableau1[F1]))/(MAX(Tableau1[F1])-MIN(Tableau1[F1])))*0.25+((C64-MIN(Tableau1[F2]))/(MAX(Tableau1[F2])-MIN(Tableau1[F2])))*0.25+((D64-MIN(Tableau1[F3]))/(MAX(Tableau1[F3])-MIN(Tableau1[F3])))*0.5</f>
        <v>0.41562025585316431</v>
      </c>
      <c r="H64" s="1">
        <f>((B64-MIN(Tableau1[F1]))/(MAX(Tableau1[F1])-MIN(Tableau1[F1])))*(1/3)+((C64-MIN(Tableau1[F2]))/(MAX(Tableau1[F2])-MIN(Tableau1[F2])))*(1/3)+((D64-MIN(Tableau1[F3]))/(MAX(Tableau1[F3])-MIN(Tableau1[F3])))*(1/3)</f>
        <v>0.40453624630797819</v>
      </c>
    </row>
    <row r="65" spans="1:8" x14ac:dyDescent="0.35">
      <c r="A65" t="s">
        <v>281</v>
      </c>
      <c r="B65">
        <v>3.5</v>
      </c>
      <c r="C65">
        <v>187.96</v>
      </c>
      <c r="D65">
        <v>160.78</v>
      </c>
      <c r="E65">
        <f>((B65-MIN(Tableau1[F1]))/(MAX(Tableau1[F1])-MIN(Tableau1[F1])))*0.5+((C65-MIN(Tableau1[F2]))/(MAX(Tableau1[F2])-MIN(Tableau1[F2])))*0.25+((D65-MIN(Tableau1[F3]))/(MAX(Tableau1[F3])-MIN(Tableau1[F3])))*0.25</f>
        <v>0.37821118202091619</v>
      </c>
      <c r="F65">
        <f>((B65-MIN(Tableau1[F1]))/(MAX(Tableau1[F1])-MIN(Tableau1[F1])))*0.25+((C65-MIN(Tableau1[F2]))/(MAX(Tableau1[F2])-MIN(Tableau1[F2])))*0.5+((D65-MIN(Tableau1[F3]))/(MAX(Tableau1[F3])-MIN(Tableau1[F3])))*0.25</f>
        <v>0.46106308379766364</v>
      </c>
      <c r="G65">
        <f>((B65-MIN(Tableau1[F1]))/(MAX(Tableau1[F1])-MIN(Tableau1[F1])))*0.25+((C65-MIN(Tableau1[F2]))/(MAX(Tableau1[F2])-MIN(Tableau1[F2])))*0.25+((D65-MIN(Tableau1[F3]))/(MAX(Tableau1[F3])-MIN(Tableau1[F3])))*0.5</f>
        <v>0.3751411428933572</v>
      </c>
      <c r="H65" s="1">
        <f>((B65-MIN(Tableau1[F1]))/(MAX(Tableau1[F1])-MIN(Tableau1[F1])))*(1/3)+((C65-MIN(Tableau1[F2]))/(MAX(Tableau1[F2])-MIN(Tableau1[F2])))*(1/3)+((D65-MIN(Tableau1[F3]))/(MAX(Tableau1[F3])-MIN(Tableau1[F3])))*(1/3)</f>
        <v>0.40480513623731229</v>
      </c>
    </row>
    <row r="66" spans="1:8" x14ac:dyDescent="0.35">
      <c r="A66" t="s">
        <v>360</v>
      </c>
      <c r="B66">
        <v>6.51</v>
      </c>
      <c r="C66">
        <v>117.2</v>
      </c>
      <c r="D66">
        <v>173.39</v>
      </c>
      <c r="E66">
        <f>((B66-MIN(Tableau1[F1]))/(MAX(Tableau1[F1])-MIN(Tableau1[F1])))*0.5+((C66-MIN(Tableau1[F2]))/(MAX(Tableau1[F2])-MIN(Tableau1[F2])))*0.25+((D66-MIN(Tableau1[F3]))/(MAX(Tableau1[F3])-MIN(Tableau1[F3])))*0.25</f>
        <v>0.45718790598161535</v>
      </c>
      <c r="F66">
        <f>((B66-MIN(Tableau1[F1]))/(MAX(Tableau1[F1])-MIN(Tableau1[F1])))*0.25+((C66-MIN(Tableau1[F2]))/(MAX(Tableau1[F2])-MIN(Tableau1[F2])))*0.5+((D66-MIN(Tableau1[F3]))/(MAX(Tableau1[F3])-MIN(Tableau1[F3])))*0.25</f>
        <v>0.33900795422787677</v>
      </c>
      <c r="G66">
        <f>((B66-MIN(Tableau1[F1]))/(MAX(Tableau1[F1])-MIN(Tableau1[F1])))*0.25+((C66-MIN(Tableau1[F2]))/(MAX(Tableau1[F2])-MIN(Tableau1[F2])))*0.25+((D66-MIN(Tableau1[F3]))/(MAX(Tableau1[F3])-MIN(Tableau1[F3])))*0.5</f>
        <v>0.4189431982719431</v>
      </c>
      <c r="H66" s="1">
        <f>((B66-MIN(Tableau1[F1]))/(MAX(Tableau1[F1])-MIN(Tableau1[F1])))*(1/3)+((C66-MIN(Tableau1[F2]))/(MAX(Tableau1[F2])-MIN(Tableau1[F2])))*(1/3)+((D66-MIN(Tableau1[F3]))/(MAX(Tableau1[F3])-MIN(Tableau1[F3])))*(1/3)</f>
        <v>0.40504635282714507</v>
      </c>
    </row>
    <row r="67" spans="1:8" x14ac:dyDescent="0.35">
      <c r="A67" t="s">
        <v>227</v>
      </c>
      <c r="B67">
        <v>2.5499999999999998</v>
      </c>
      <c r="C67">
        <v>166.18</v>
      </c>
      <c r="D67">
        <v>178.94</v>
      </c>
      <c r="E67">
        <f>((B67-MIN(Tableau1[F1]))/(MAX(Tableau1[F1])-MIN(Tableau1[F1])))*0.5+((C67-MIN(Tableau1[F2]))/(MAX(Tableau1[F2])-MIN(Tableau1[F2])))*0.25+((D67-MIN(Tableau1[F3]))/(MAX(Tableau1[F3])-MIN(Tableau1[F3])))*0.25</f>
        <v>0.35366856464437524</v>
      </c>
      <c r="F67">
        <f>((B67-MIN(Tableau1[F1]))/(MAX(Tableau1[F1])-MIN(Tableau1[F1])))*0.25+((C67-MIN(Tableau1[F2]))/(MAX(Tableau1[F2])-MIN(Tableau1[F2])))*0.5+((D67-MIN(Tableau1[F3]))/(MAX(Tableau1[F3])-MIN(Tableau1[F3])))*0.25</f>
        <v>0.42376519825931402</v>
      </c>
      <c r="G67">
        <f>((B67-MIN(Tableau1[F1]))/(MAX(Tableau1[F1])-MIN(Tableau1[F1])))*0.25+((C67-MIN(Tableau1[F2]))/(MAX(Tableau1[F2])-MIN(Tableau1[F2])))*0.25+((D67-MIN(Tableau1[F3]))/(MAX(Tableau1[F3])-MIN(Tableau1[F3])))*0.5</f>
        <v>0.43828761609265998</v>
      </c>
      <c r="H67" s="1">
        <f>((B67-MIN(Tableau1[F1]))/(MAX(Tableau1[F1])-MIN(Tableau1[F1])))*(1/3)+((C67-MIN(Tableau1[F2]))/(MAX(Tableau1[F2])-MIN(Tableau1[F2])))*(1/3)+((D67-MIN(Tableau1[F3]))/(MAX(Tableau1[F3])-MIN(Tableau1[F3])))*(1/3)</f>
        <v>0.40524045966544975</v>
      </c>
    </row>
    <row r="68" spans="1:8" x14ac:dyDescent="0.35">
      <c r="A68" t="s">
        <v>310</v>
      </c>
      <c r="B68">
        <v>4.3600000000000003</v>
      </c>
      <c r="C68">
        <v>178.59</v>
      </c>
      <c r="D68">
        <v>159.32</v>
      </c>
      <c r="E68">
        <f>((B68-MIN(Tableau1[F1]))/(MAX(Tableau1[F1])-MIN(Tableau1[F1])))*0.5+((C68-MIN(Tableau1[F2]))/(MAX(Tableau1[F2])-MIN(Tableau1[F2])))*0.25+((D68-MIN(Tableau1[F3]))/(MAX(Tableau1[F3])-MIN(Tableau1[F3])))*0.25</f>
        <v>0.40200042601460262</v>
      </c>
      <c r="F68">
        <f>((B68-MIN(Tableau1[F1]))/(MAX(Tableau1[F1])-MIN(Tableau1[F1])))*0.25+((C68-MIN(Tableau1[F2]))/(MAX(Tableau1[F2])-MIN(Tableau1[F2])))*0.5+((D68-MIN(Tableau1[F3]))/(MAX(Tableau1[F3])-MIN(Tableau1[F3])))*0.25</f>
        <v>0.44615280981983474</v>
      </c>
      <c r="G68">
        <f>((B68-MIN(Tableau1[F1]))/(MAX(Tableau1[F1])-MIN(Tableau1[F1])))*0.25+((C68-MIN(Tableau1[F2]))/(MAX(Tableau1[F2])-MIN(Tableau1[F2])))*0.25+((D68-MIN(Tableau1[F3]))/(MAX(Tableau1[F3])-MIN(Tableau1[F3])))*0.5</f>
        <v>0.37136679283130292</v>
      </c>
      <c r="H68" s="1">
        <f>((B68-MIN(Tableau1[F1]))/(MAX(Tableau1[F1])-MIN(Tableau1[F1])))*(1/3)+((C68-MIN(Tableau1[F2]))/(MAX(Tableau1[F2])-MIN(Tableau1[F2])))*(1/3)+((D68-MIN(Tableau1[F3]))/(MAX(Tableau1[F3])-MIN(Tableau1[F3])))*(1/3)</f>
        <v>0.40650667622191344</v>
      </c>
    </row>
    <row r="69" spans="1:8" x14ac:dyDescent="0.35">
      <c r="A69" t="s">
        <v>243</v>
      </c>
      <c r="B69">
        <v>2.77</v>
      </c>
      <c r="C69">
        <v>165.17</v>
      </c>
      <c r="D69">
        <v>178.08</v>
      </c>
      <c r="E69">
        <f>((B69-MIN(Tableau1[F1]))/(MAX(Tableau1[F1])-MIN(Tableau1[F1])))*0.5+((C69-MIN(Tableau1[F2]))/(MAX(Tableau1[F2])-MIN(Tableau1[F2])))*0.25+((D69-MIN(Tableau1[F3]))/(MAX(Tableau1[F3])-MIN(Tableau1[F3])))*0.25</f>
        <v>0.36046718574213255</v>
      </c>
      <c r="F69">
        <f>((B69-MIN(Tableau1[F1]))/(MAX(Tableau1[F1])-MIN(Tableau1[F1])))*0.25+((C69-MIN(Tableau1[F2]))/(MAX(Tableau1[F2])-MIN(Tableau1[F2])))*0.5+((D69-MIN(Tableau1[F3]))/(MAX(Tableau1[F3])-MIN(Tableau1[F3])))*0.25</f>
        <v>0.42305990857358311</v>
      </c>
      <c r="G69">
        <f>((B69-MIN(Tableau1[F1]))/(MAX(Tableau1[F1])-MIN(Tableau1[F1])))*0.25+((C69-MIN(Tableau1[F2]))/(MAX(Tableau1[F2])-MIN(Tableau1[F2])))*0.25+((D69-MIN(Tableau1[F3]))/(MAX(Tableau1[F3])-MIN(Tableau1[F3])))*0.5</f>
        <v>0.43635211985700284</v>
      </c>
      <c r="H69" s="1">
        <f>((B69-MIN(Tableau1[F1]))/(MAX(Tableau1[F1])-MIN(Tableau1[F1])))*(1/3)+((C69-MIN(Tableau1[F2]))/(MAX(Tableau1[F2])-MIN(Tableau1[F2])))*(1/3)+((D69-MIN(Tableau1[F3]))/(MAX(Tableau1[F3])-MIN(Tableau1[F3])))*(1/3)</f>
        <v>0.4066264047242395</v>
      </c>
    </row>
    <row r="70" spans="1:8" x14ac:dyDescent="0.35">
      <c r="A70" t="s">
        <v>261</v>
      </c>
      <c r="B70">
        <v>3.09</v>
      </c>
      <c r="C70">
        <v>190.11</v>
      </c>
      <c r="D70">
        <v>163.24</v>
      </c>
      <c r="E70">
        <f>((B70-MIN(Tableau1[F1]))/(MAX(Tableau1[F1])-MIN(Tableau1[F1])))*0.5+((C70-MIN(Tableau1[F2]))/(MAX(Tableau1[F2])-MIN(Tableau1[F2])))*0.25+((D70-MIN(Tableau1[F3]))/(MAX(Tableau1[F3])-MIN(Tableau1[F3])))*0.25</f>
        <v>0.36896903706578443</v>
      </c>
      <c r="F70">
        <f>((B70-MIN(Tableau1[F1]))/(MAX(Tableau1[F1])-MIN(Tableau1[F1])))*0.25+((C70-MIN(Tableau1[F2]))/(MAX(Tableau1[F2])-MIN(Tableau1[F2])))*0.5+((D70-MIN(Tableau1[F3]))/(MAX(Tableau1[F3])-MIN(Tableau1[F3])))*0.25</f>
        <v>0.46626799168188371</v>
      </c>
      <c r="G70">
        <f>((B70-MIN(Tableau1[F1]))/(MAX(Tableau1[F1])-MIN(Tableau1[F1])))*0.25+((C70-MIN(Tableau1[F2]))/(MAX(Tableau1[F2])-MIN(Tableau1[F2])))*0.25+((D70-MIN(Tableau1[F3]))/(MAX(Tableau1[F3])-MIN(Tableau1[F3])))*0.5</f>
        <v>0.38514173731651669</v>
      </c>
      <c r="H70" s="1">
        <f>((B70-MIN(Tableau1[F1]))/(MAX(Tableau1[F1])-MIN(Tableau1[F1])))*(1/3)+((C70-MIN(Tableau1[F2]))/(MAX(Tableau1[F2])-MIN(Tableau1[F2])))*(1/3)+((D70-MIN(Tableau1[F3]))/(MAX(Tableau1[F3])-MIN(Tableau1[F3])))*(1/3)</f>
        <v>0.40679292202139494</v>
      </c>
    </row>
    <row r="71" spans="1:8" x14ac:dyDescent="0.35">
      <c r="A71" t="s">
        <v>217</v>
      </c>
      <c r="B71">
        <v>2.4</v>
      </c>
      <c r="C71">
        <v>167.35</v>
      </c>
      <c r="D71">
        <v>179.83</v>
      </c>
      <c r="E71">
        <f>((B71-MIN(Tableau1[F1]))/(MAX(Tableau1[F1])-MIN(Tableau1[F1])))*0.5+((C71-MIN(Tableau1[F2]))/(MAX(Tableau1[F2])-MIN(Tableau1[F2])))*0.25+((D71-MIN(Tableau1[F3]))/(MAX(Tableau1[F3])-MIN(Tableau1[F3])))*0.25</f>
        <v>0.35091503831240833</v>
      </c>
      <c r="F71">
        <f>((B71-MIN(Tableau1[F1]))/(MAX(Tableau1[F1])-MIN(Tableau1[F1])))*0.25+((C71-MIN(Tableau1[F2]))/(MAX(Tableau1[F2])-MIN(Tableau1[F2])))*0.5+((D71-MIN(Tableau1[F3]))/(MAX(Tableau1[F3])-MIN(Tableau1[F3])))*0.25</f>
        <v>0.42695951777663466</v>
      </c>
      <c r="G71">
        <f>((B71-MIN(Tableau1[F1]))/(MAX(Tableau1[F1])-MIN(Tableau1[F1])))*0.25+((C71-MIN(Tableau1[F2]))/(MAX(Tableau1[F2])-MIN(Tableau1[F2])))*0.25+((D71-MIN(Tableau1[F3]))/(MAX(Tableau1[F3])-MIN(Tableau1[F3])))*0.5</f>
        <v>0.44253952386216111</v>
      </c>
      <c r="H71" s="1">
        <f>((B71-MIN(Tableau1[F1]))/(MAX(Tableau1[F1])-MIN(Tableau1[F1])))*(1/3)+((C71-MIN(Tableau1[F2]))/(MAX(Tableau1[F2])-MIN(Tableau1[F2])))*(1/3)+((D71-MIN(Tableau1[F3]))/(MAX(Tableau1[F3])-MIN(Tableau1[F3])))*(1/3)</f>
        <v>0.40680469331706803</v>
      </c>
    </row>
    <row r="72" spans="1:8" x14ac:dyDescent="0.35">
      <c r="A72" t="s">
        <v>268</v>
      </c>
      <c r="B72">
        <v>3.24</v>
      </c>
      <c r="C72">
        <v>189.31</v>
      </c>
      <c r="D72">
        <v>162.58000000000001</v>
      </c>
      <c r="E72">
        <f>((B72-MIN(Tableau1[F1]))/(MAX(Tableau1[F1])-MIN(Tableau1[F1])))*0.5+((C72-MIN(Tableau1[F2]))/(MAX(Tableau1[F2])-MIN(Tableau1[F2])))*0.25+((D72-MIN(Tableau1[F3]))/(MAX(Tableau1[F3])-MIN(Tableau1[F3])))*0.25</f>
        <v>0.37315735619039536</v>
      </c>
      <c r="F72">
        <f>((B72-MIN(Tableau1[F1]))/(MAX(Tableau1[F1])-MIN(Tableau1[F1])))*0.25+((C72-MIN(Tableau1[F2]))/(MAX(Tableau1[F2])-MIN(Tableau1[F2])))*0.5+((D72-MIN(Tableau1[F3]))/(MAX(Tableau1[F3])-MIN(Tableau1[F3])))*0.25</f>
        <v>0.46514763024189465</v>
      </c>
      <c r="G72">
        <f>((B72-MIN(Tableau1[F1]))/(MAX(Tableau1[F1])-MIN(Tableau1[F1])))*0.25+((C72-MIN(Tableau1[F2]))/(MAX(Tableau1[F2])-MIN(Tableau1[F2])))*0.25+((D72-MIN(Tableau1[F3]))/(MAX(Tableau1[F3])-MIN(Tableau1[F3])))*0.5</f>
        <v>0.38312024984761595</v>
      </c>
      <c r="H72" s="1">
        <f>((B72-MIN(Tableau1[F1]))/(MAX(Tableau1[F1])-MIN(Tableau1[F1])))*(1/3)+((C72-MIN(Tableau1[F2]))/(MAX(Tableau1[F2])-MIN(Tableau1[F2])))*(1/3)+((D72-MIN(Tableau1[F3]))/(MAX(Tableau1[F3])-MIN(Tableau1[F3])))*(1/3)</f>
        <v>0.40714174542663534</v>
      </c>
    </row>
    <row r="73" spans="1:8" x14ac:dyDescent="0.35">
      <c r="A73" t="s">
        <v>370</v>
      </c>
      <c r="B73">
        <v>7.03</v>
      </c>
      <c r="C73">
        <v>113.57</v>
      </c>
      <c r="D73">
        <v>171.73</v>
      </c>
      <c r="E73">
        <f>((B73-MIN(Tableau1[F1]))/(MAX(Tableau1[F1])-MIN(Tableau1[F1])))*0.5+((C73-MIN(Tableau1[F2]))/(MAX(Tableau1[F2])-MIN(Tableau1[F2])))*0.25+((D73-MIN(Tableau1[F3]))/(MAX(Tableau1[F3])-MIN(Tableau1[F3])))*0.25</f>
        <v>0.47239995212933539</v>
      </c>
      <c r="F73">
        <f>((B73-MIN(Tableau1[F1]))/(MAX(Tableau1[F1])-MIN(Tableau1[F1])))*0.25+((C73-MIN(Tableau1[F2]))/(MAX(Tableau1[F2])-MIN(Tableau1[F2])))*0.5+((D73-MIN(Tableau1[F3]))/(MAX(Tableau1[F3])-MIN(Tableau1[F3])))*0.25</f>
        <v>0.33433670524566184</v>
      </c>
      <c r="G73">
        <f>((B73-MIN(Tableau1[F1]))/(MAX(Tableau1[F1])-MIN(Tableau1[F1])))*0.25+((C73-MIN(Tableau1[F2]))/(MAX(Tableau1[F2])-MIN(Tableau1[F2])))*0.25+((D73-MIN(Tableau1[F3]))/(MAX(Tableau1[F3])-MIN(Tableau1[F3])))*0.5</f>
        <v>0.41480032391721344</v>
      </c>
      <c r="H73" s="1">
        <f>((B73-MIN(Tableau1[F1]))/(MAX(Tableau1[F1])-MIN(Tableau1[F1])))*(1/3)+((C73-MIN(Tableau1[F2]))/(MAX(Tableau1[F2])-MIN(Tableau1[F2])))*(1/3)+((D73-MIN(Tableau1[F3]))/(MAX(Tableau1[F3])-MIN(Tableau1[F3])))*(1/3)</f>
        <v>0.40717899376407019</v>
      </c>
    </row>
    <row r="74" spans="1:8" x14ac:dyDescent="0.35">
      <c r="A74" t="s">
        <v>274</v>
      </c>
      <c r="B74">
        <v>3.35</v>
      </c>
      <c r="C74">
        <v>189.71</v>
      </c>
      <c r="D74">
        <v>161.66999999999999</v>
      </c>
      <c r="E74">
        <f>((B74-MIN(Tableau1[F1]))/(MAX(Tableau1[F1])-MIN(Tableau1[F1])))*0.5+((C74-MIN(Tableau1[F2]))/(MAX(Tableau1[F2])-MIN(Tableau1[F2])))*0.25+((D74-MIN(Tableau1[F3]))/(MAX(Tableau1[F3])-MIN(Tableau1[F3])))*0.25</f>
        <v>0.37645959045954064</v>
      </c>
      <c r="F74">
        <f>((B74-MIN(Tableau1[F1]))/(MAX(Tableau1[F1])-MIN(Tableau1[F1])))*0.25+((C74-MIN(Tableau1[F2]))/(MAX(Tableau1[F2])-MIN(Tableau1[F2])))*0.5+((D74-MIN(Tableau1[F3]))/(MAX(Tableau1[F3])-MIN(Tableau1[F3])))*0.25</f>
        <v>0.4662612728561672</v>
      </c>
      <c r="G74">
        <f>((B74-MIN(Tableau1[F1]))/(MAX(Tableau1[F1])-MIN(Tableau1[F1])))*0.25+((C74-MIN(Tableau1[F2]))/(MAX(Tableau1[F2])-MIN(Tableau1[F2])))*0.25+((D74-MIN(Tableau1[F3]))/(MAX(Tableau1[F3])-MIN(Tableau1[F3])))*0.5</f>
        <v>0.38039498543344952</v>
      </c>
      <c r="H74" s="1">
        <f>((B74-MIN(Tableau1[F1]))/(MAX(Tableau1[F1])-MIN(Tableau1[F1])))*(1/3)+((C74-MIN(Tableau1[F2]))/(MAX(Tableau1[F2])-MIN(Tableau1[F2])))*(1/3)+((D74-MIN(Tableau1[F3]))/(MAX(Tableau1[F3])-MIN(Tableau1[F3])))*(1/3)</f>
        <v>0.40770528291638575</v>
      </c>
    </row>
    <row r="75" spans="1:8" x14ac:dyDescent="0.35">
      <c r="A75" t="s">
        <v>219</v>
      </c>
      <c r="B75">
        <v>2.42</v>
      </c>
      <c r="C75">
        <v>215.79</v>
      </c>
      <c r="D75">
        <v>155.71</v>
      </c>
      <c r="E75">
        <f>((B75-MIN(Tableau1[F1]))/(MAX(Tableau1[F1])-MIN(Tableau1[F1])))*0.5+((C75-MIN(Tableau1[F2]))/(MAX(Tableau1[F2])-MIN(Tableau1[F2])))*0.25+((D75-MIN(Tableau1[F3]))/(MAX(Tableau1[F3])-MIN(Tableau1[F3])))*0.25</f>
        <v>0.35220387597869851</v>
      </c>
      <c r="F75">
        <f>((B75-MIN(Tableau1[F1]))/(MAX(Tableau1[F1])-MIN(Tableau1[F1])))*0.25+((C75-MIN(Tableau1[F2]))/(MAX(Tableau1[F2])-MIN(Tableau1[F2])))*0.5+((D75-MIN(Tableau1[F3]))/(MAX(Tableau1[F3])-MIN(Tableau1[F3])))*0.25</f>
        <v>0.51140362331531386</v>
      </c>
      <c r="G75">
        <f>((B75-MIN(Tableau1[F1]))/(MAX(Tableau1[F1])-MIN(Tableau1[F1])))*0.25+((C75-MIN(Tableau1[F2]))/(MAX(Tableau1[F2])-MIN(Tableau1[F2])))*0.25+((D75-MIN(Tableau1[F3]))/(MAX(Tableau1[F3])-MIN(Tableau1[F3])))*0.5</f>
        <v>0.35986769048465611</v>
      </c>
      <c r="H75" s="1">
        <f>((B75-MIN(Tableau1[F1]))/(MAX(Tableau1[F1])-MIN(Tableau1[F1])))*(1/3)+((C75-MIN(Tableau1[F2]))/(MAX(Tableau1[F2])-MIN(Tableau1[F2])))*(1/3)+((D75-MIN(Tableau1[F3]))/(MAX(Tableau1[F3])-MIN(Tableau1[F3])))*(1/3)</f>
        <v>0.40782506325955614</v>
      </c>
    </row>
    <row r="76" spans="1:8" x14ac:dyDescent="0.35">
      <c r="A76" t="s">
        <v>320</v>
      </c>
      <c r="B76">
        <v>4.8499999999999996</v>
      </c>
      <c r="C76">
        <v>173.55</v>
      </c>
      <c r="D76">
        <v>158.41999999999999</v>
      </c>
      <c r="E76">
        <f>((B76-MIN(Tableau1[F1]))/(MAX(Tableau1[F1])-MIN(Tableau1[F1])))*0.5+((C76-MIN(Tableau1[F2]))/(MAX(Tableau1[F2])-MIN(Tableau1[F2])))*0.25+((D76-MIN(Tableau1[F3]))/(MAX(Tableau1[F3])-MIN(Tableau1[F3])))*0.25</f>
        <v>0.41583508358355786</v>
      </c>
      <c r="F76">
        <f>((B76-MIN(Tableau1[F1]))/(MAX(Tableau1[F1])-MIN(Tableau1[F1])))*0.25+((C76-MIN(Tableau1[F2]))/(MAX(Tableau1[F2])-MIN(Tableau1[F2])))*0.5+((D76-MIN(Tableau1[F3]))/(MAX(Tableau1[F3])-MIN(Tableau1[F3])))*0.25</f>
        <v>0.43845377459620843</v>
      </c>
      <c r="G76">
        <f>((B76-MIN(Tableau1[F1]))/(MAX(Tableau1[F1])-MIN(Tableau1[F1])))*0.25+((C76-MIN(Tableau1[F2]))/(MAX(Tableau1[F2])-MIN(Tableau1[F2])))*0.25+((D76-MIN(Tableau1[F3]))/(MAX(Tableau1[F3])-MIN(Tableau1[F3])))*0.5</f>
        <v>0.36926090023823488</v>
      </c>
      <c r="H76" s="1">
        <f>((B76-MIN(Tableau1[F1]))/(MAX(Tableau1[F1])-MIN(Tableau1[F1])))*(1/3)+((C76-MIN(Tableau1[F2]))/(MAX(Tableau1[F2])-MIN(Tableau1[F2])))*(1/3)+((D76-MIN(Tableau1[F3]))/(MAX(Tableau1[F3])-MIN(Tableau1[F3])))*(1/3)</f>
        <v>0.40784991947266702</v>
      </c>
    </row>
    <row r="77" spans="1:8" x14ac:dyDescent="0.35">
      <c r="A77" t="s">
        <v>353</v>
      </c>
      <c r="B77">
        <v>6.22</v>
      </c>
      <c r="C77">
        <v>119.49</v>
      </c>
      <c r="D77">
        <v>175.18</v>
      </c>
      <c r="E77">
        <f>((B77-MIN(Tableau1[F1]))/(MAX(Tableau1[F1])-MIN(Tableau1[F1])))*0.5+((C77-MIN(Tableau1[F2]))/(MAX(Tableau1[F2])-MIN(Tableau1[F2])))*0.25+((D77-MIN(Tableau1[F3]))/(MAX(Tableau1[F3])-MIN(Tableau1[F3])))*0.25</f>
        <v>0.45215263234033154</v>
      </c>
      <c r="F77">
        <f>((B77-MIN(Tableau1[F1]))/(MAX(Tableau1[F1])-MIN(Tableau1[F1])))*0.25+((C77-MIN(Tableau1[F2]))/(MAX(Tableau1[F2])-MIN(Tableau1[F2])))*0.5+((D77-MIN(Tableau1[F3]))/(MAX(Tableau1[F3])-MIN(Tableau1[F3])))*0.25</f>
        <v>0.34552021849333614</v>
      </c>
      <c r="G77">
        <f>((B77-MIN(Tableau1[F1]))/(MAX(Tableau1[F1])-MIN(Tableau1[F1])))*0.25+((C77-MIN(Tableau1[F2]))/(MAX(Tableau1[F2])-MIN(Tableau1[F2])))*0.25+((D77-MIN(Tableau1[F3]))/(MAX(Tableau1[F3])-MIN(Tableau1[F3])))*0.5</f>
        <v>0.42769160522922917</v>
      </c>
      <c r="H77" s="1">
        <f>((B77-MIN(Tableau1[F1]))/(MAX(Tableau1[F1])-MIN(Tableau1[F1])))*(1/3)+((C77-MIN(Tableau1[F2]))/(MAX(Tableau1[F2])-MIN(Tableau1[F2])))*(1/3)+((D77-MIN(Tableau1[F3]))/(MAX(Tableau1[F3])-MIN(Tableau1[F3])))*(1/3)</f>
        <v>0.40845481868763223</v>
      </c>
    </row>
    <row r="78" spans="1:8" x14ac:dyDescent="0.35">
      <c r="A78" t="s">
        <v>260</v>
      </c>
      <c r="B78">
        <v>3.08</v>
      </c>
      <c r="C78">
        <v>192.78</v>
      </c>
      <c r="D78">
        <v>162.47999999999999</v>
      </c>
      <c r="E78">
        <f>((B78-MIN(Tableau1[F1]))/(MAX(Tableau1[F1])-MIN(Tableau1[F1])))*0.5+((C78-MIN(Tableau1[F2]))/(MAX(Tableau1[F2])-MIN(Tableau1[F2])))*0.25+((D78-MIN(Tableau1[F3]))/(MAX(Tableau1[F3])-MIN(Tableau1[F3])))*0.25</f>
        <v>0.3704288017222756</v>
      </c>
      <c r="F78">
        <f>((B78-MIN(Tableau1[F1]))/(MAX(Tableau1[F1])-MIN(Tableau1[F1])))*0.25+((C78-MIN(Tableau1[F2]))/(MAX(Tableau1[F2])-MIN(Tableau1[F2])))*0.5+((D78-MIN(Tableau1[F3]))/(MAX(Tableau1[F3])-MIN(Tableau1[F3])))*0.25</f>
        <v>0.47260189133529257</v>
      </c>
      <c r="G78">
        <f>((B78-MIN(Tableau1[F1]))/(MAX(Tableau1[F1])-MIN(Tableau1[F1])))*0.25+((C78-MIN(Tableau1[F2]))/(MAX(Tableau1[F2])-MIN(Tableau1[F2])))*0.25+((D78-MIN(Tableau1[F3]))/(MAX(Tableau1[F3])-MIN(Tableau1[F3])))*0.5</f>
        <v>0.38423425205142958</v>
      </c>
      <c r="H78" s="1">
        <f>((B78-MIN(Tableau1[F1]))/(MAX(Tableau1[F1])-MIN(Tableau1[F1])))*(1/3)+((C78-MIN(Tableau1[F2]))/(MAX(Tableau1[F2])-MIN(Tableau1[F2])))*(1/3)+((D78-MIN(Tableau1[F3]))/(MAX(Tableau1[F3])-MIN(Tableau1[F3])))*(1/3)</f>
        <v>0.40908831503633258</v>
      </c>
    </row>
    <row r="79" spans="1:8" x14ac:dyDescent="0.35">
      <c r="A79" t="s">
        <v>212</v>
      </c>
      <c r="B79">
        <v>2.3199999999999998</v>
      </c>
      <c r="C79">
        <v>216.17</v>
      </c>
      <c r="D79">
        <v>156.63</v>
      </c>
      <c r="E79">
        <f>((B79-MIN(Tableau1[F1]))/(MAX(Tableau1[F1])-MIN(Tableau1[F1])))*0.5+((C79-MIN(Tableau1[F2]))/(MAX(Tableau1[F2])-MIN(Tableau1[F2])))*0.25+((D79-MIN(Tableau1[F3]))/(MAX(Tableau1[F3])-MIN(Tableau1[F3])))*0.25</f>
        <v>0.35080722393839442</v>
      </c>
      <c r="F79">
        <f>((B79-MIN(Tableau1[F1]))/(MAX(Tableau1[F1])-MIN(Tableau1[F1])))*0.25+((C79-MIN(Tableau1[F2]))/(MAX(Tableau1[F2])-MIN(Tableau1[F2])))*0.5+((D79-MIN(Tableau1[F3]))/(MAX(Tableau1[F3])-MIN(Tableau1[F3])))*0.25</f>
        <v>0.51328121234424184</v>
      </c>
      <c r="G79">
        <f>((B79-MIN(Tableau1[F1]))/(MAX(Tableau1[F1])-MIN(Tableau1[F1])))*0.25+((C79-MIN(Tableau1[F2]))/(MAX(Tableau1[F2])-MIN(Tableau1[F2])))*0.25+((D79-MIN(Tableau1[F3]))/(MAX(Tableau1[F3])-MIN(Tableau1[F3])))*0.5</f>
        <v>0.36427134952329743</v>
      </c>
      <c r="H79" s="1">
        <f>((B79-MIN(Tableau1[F1]))/(MAX(Tableau1[F1])-MIN(Tableau1[F1])))*(1/3)+((C79-MIN(Tableau1[F2]))/(MAX(Tableau1[F2])-MIN(Tableau1[F2])))*(1/3)+((D79-MIN(Tableau1[F3]))/(MAX(Tableau1[F3])-MIN(Tableau1[F3])))*(1/3)</f>
        <v>0.40945326193531129</v>
      </c>
    </row>
    <row r="80" spans="1:8" x14ac:dyDescent="0.35">
      <c r="A80" t="s">
        <v>235</v>
      </c>
      <c r="B80">
        <v>2.67</v>
      </c>
      <c r="C80">
        <v>212.94</v>
      </c>
      <c r="D80">
        <v>155.63999999999999</v>
      </c>
      <c r="E80">
        <f>((B80-MIN(Tableau1[F1]))/(MAX(Tableau1[F1])-MIN(Tableau1[F1])))*0.5+((C80-MIN(Tableau1[F2]))/(MAX(Tableau1[F2])-MIN(Tableau1[F2])))*0.25+((D80-MIN(Tableau1[F3]))/(MAX(Tableau1[F3])-MIN(Tableau1[F3])))*0.25</f>
        <v>0.36012743354604165</v>
      </c>
      <c r="F80">
        <f>((B80-MIN(Tableau1[F1]))/(MAX(Tableau1[F1])-MIN(Tableau1[F1])))*0.25+((C80-MIN(Tableau1[F2]))/(MAX(Tableau1[F2])-MIN(Tableau1[F2])))*0.5+((D80-MIN(Tableau1[F3]))/(MAX(Tableau1[F3])-MIN(Tableau1[F3])))*0.25</f>
        <v>0.50785937809901838</v>
      </c>
      <c r="G80">
        <f>((B80-MIN(Tableau1[F1]))/(MAX(Tableau1[F1])-MIN(Tableau1[F1])))*0.25+((C80-MIN(Tableau1[F2]))/(MAX(Tableau1[F2])-MIN(Tableau1[F2])))*0.25+((D80-MIN(Tableau1[F3]))/(MAX(Tableau1[F3])-MIN(Tableau1[F3])))*0.5</f>
        <v>0.36100459793177658</v>
      </c>
      <c r="H80" s="1">
        <f>((B80-MIN(Tableau1[F1]))/(MAX(Tableau1[F1])-MIN(Tableau1[F1])))*(1/3)+((C80-MIN(Tableau1[F2]))/(MAX(Tableau1[F2])-MIN(Tableau1[F2])))*(1/3)+((D80-MIN(Tableau1[F3]))/(MAX(Tableau1[F3])-MIN(Tableau1[F3])))*(1/3)</f>
        <v>0.40966380319227891</v>
      </c>
    </row>
    <row r="81" spans="1:8" x14ac:dyDescent="0.35">
      <c r="A81" t="s">
        <v>254</v>
      </c>
      <c r="B81">
        <v>2.95</v>
      </c>
      <c r="C81">
        <v>191.87</v>
      </c>
      <c r="D81">
        <v>164.14</v>
      </c>
      <c r="E81">
        <f>((B81-MIN(Tableau1[F1]))/(MAX(Tableau1[F1])-MIN(Tableau1[F1])))*0.5+((C81-MIN(Tableau1[F2]))/(MAX(Tableau1[F2])-MIN(Tableau1[F2])))*0.25+((D81-MIN(Tableau1[F3]))/(MAX(Tableau1[F3])-MIN(Tableau1[F3])))*0.25</f>
        <v>0.3677928729516029</v>
      </c>
      <c r="F81">
        <f>((B81-MIN(Tableau1[F1]))/(MAX(Tableau1[F1])-MIN(Tableau1[F1])))*0.25+((C81-MIN(Tableau1[F2]))/(MAX(Tableau1[F2])-MIN(Tableau1[F2])))*0.5+((D81-MIN(Tableau1[F3]))/(MAX(Tableau1[F3])-MIN(Tableau1[F3])))*0.25</f>
        <v>0.47179710282029319</v>
      </c>
      <c r="G81">
        <f>((B81-MIN(Tableau1[F1]))/(MAX(Tableau1[F1])-MIN(Tableau1[F1])))*0.25+((C81-MIN(Tableau1[F2]))/(MAX(Tableau1[F2])-MIN(Tableau1[F2])))*0.25+((D81-MIN(Tableau1[F3]))/(MAX(Tableau1[F3])-MIN(Tableau1[F3])))*0.5</f>
        <v>0.39074381969943695</v>
      </c>
      <c r="H81" s="1">
        <f>((B81-MIN(Tableau1[F1]))/(MAX(Tableau1[F1])-MIN(Tableau1[F1])))*(1/3)+((C81-MIN(Tableau1[F2]))/(MAX(Tableau1[F2])-MIN(Tableau1[F2])))*(1/3)+((D81-MIN(Tableau1[F3]))/(MAX(Tableau1[F3])-MIN(Tableau1[F3])))*(1/3)</f>
        <v>0.41011126515711094</v>
      </c>
    </row>
    <row r="82" spans="1:8" x14ac:dyDescent="0.35">
      <c r="A82" t="s">
        <v>246</v>
      </c>
      <c r="B82">
        <v>2.85</v>
      </c>
      <c r="C82">
        <v>191.76</v>
      </c>
      <c r="D82">
        <v>165.06</v>
      </c>
      <c r="E82">
        <f>((B82-MIN(Tableau1[F1]))/(MAX(Tableau1[F1])-MIN(Tableau1[F1])))*0.5+((C82-MIN(Tableau1[F2]))/(MAX(Tableau1[F2])-MIN(Tableau1[F2])))*0.25+((D82-MIN(Tableau1[F3]))/(MAX(Tableau1[F3])-MIN(Tableau1[F3])))*0.25</f>
        <v>0.36554975877752327</v>
      </c>
      <c r="F82">
        <f>((B82-MIN(Tableau1[F1]))/(MAX(Tableau1[F1])-MIN(Tableau1[F1])))*0.25+((C82-MIN(Tableau1[F2]))/(MAX(Tableau1[F2])-MIN(Tableau1[F2])))*0.5+((D82-MIN(Tableau1[F3]))/(MAX(Tableau1[F3])-MIN(Tableau1[F3])))*0.25</f>
        <v>0.47198176758167004</v>
      </c>
      <c r="G82">
        <f>((B82-MIN(Tableau1[F1]))/(MAX(Tableau1[F1])-MIN(Tableau1[F1])))*0.25+((C82-MIN(Tableau1[F2]))/(MAX(Tableau1[F2])-MIN(Tableau1[F2])))*0.25+((D82-MIN(Tableau1[F3]))/(MAX(Tableau1[F3])-MIN(Tableau1[F3])))*0.5</f>
        <v>0.39430101660430283</v>
      </c>
      <c r="H82" s="1">
        <f>((B82-MIN(Tableau1[F1]))/(MAX(Tableau1[F1])-MIN(Tableau1[F1])))*(1/3)+((C82-MIN(Tableau1[F2]))/(MAX(Tableau1[F2])-MIN(Tableau1[F2])))*(1/3)+((D82-MIN(Tableau1[F3]))/(MAX(Tableau1[F3])-MIN(Tableau1[F3])))*(1/3)</f>
        <v>0.41061084765449873</v>
      </c>
    </row>
    <row r="83" spans="1:8" x14ac:dyDescent="0.35">
      <c r="A83" t="s">
        <v>329</v>
      </c>
      <c r="B83">
        <v>5.26</v>
      </c>
      <c r="C83">
        <v>173.97</v>
      </c>
      <c r="D83">
        <v>155.71</v>
      </c>
      <c r="E83">
        <f>((B83-MIN(Tableau1[F1]))/(MAX(Tableau1[F1])-MIN(Tableau1[F1])))*0.5+((C83-MIN(Tableau1[F2]))/(MAX(Tableau1[F2])-MIN(Tableau1[F2])))*0.25+((D83-MIN(Tableau1[F3]))/(MAX(Tableau1[F3])-MIN(Tableau1[F3])))*0.25</f>
        <v>0.4286520235480073</v>
      </c>
      <c r="F83">
        <f>((B83-MIN(Tableau1[F1]))/(MAX(Tableau1[F1])-MIN(Tableau1[F1])))*0.25+((C83-MIN(Tableau1[F2]))/(MAX(Tableau1[F2])-MIN(Tableau1[F2])))*0.5+((D83-MIN(Tableau1[F3]))/(MAX(Tableau1[F3])-MIN(Tableau1[F3])))*0.25</f>
        <v>0.44126326923927173</v>
      </c>
      <c r="G83">
        <f>((B83-MIN(Tableau1[F1]))/(MAX(Tableau1[F1])-MIN(Tableau1[F1])))*0.25+((C83-MIN(Tableau1[F2]))/(MAX(Tableau1[F2])-MIN(Tableau1[F2])))*0.25+((D83-MIN(Tableau1[F3]))/(MAX(Tableau1[F3])-MIN(Tableau1[F3])))*0.5</f>
        <v>0.36197028831574501</v>
      </c>
      <c r="H83" s="1">
        <f>((B83-MIN(Tableau1[F1]))/(MAX(Tableau1[F1])-MIN(Tableau1[F1])))*(1/3)+((C83-MIN(Tableau1[F2]))/(MAX(Tableau1[F2])-MIN(Tableau1[F2])))*(1/3)+((D83-MIN(Tableau1[F3]))/(MAX(Tableau1[F3])-MIN(Tableau1[F3])))*(1/3)</f>
        <v>0.41062852703434133</v>
      </c>
    </row>
    <row r="84" spans="1:8" x14ac:dyDescent="0.35">
      <c r="A84" t="s">
        <v>210</v>
      </c>
      <c r="B84">
        <v>2.29</v>
      </c>
      <c r="C84">
        <v>168.91</v>
      </c>
      <c r="D84">
        <v>180.74</v>
      </c>
      <c r="E84">
        <f>((B84-MIN(Tableau1[F1]))/(MAX(Tableau1[F1])-MIN(Tableau1[F1])))*0.5+((C84-MIN(Tableau1[F2]))/(MAX(Tableau1[F2])-MIN(Tableau1[F2])))*0.25+((D84-MIN(Tableau1[F3]))/(MAX(Tableau1[F3])-MIN(Tableau1[F3])))*0.25</f>
        <v>0.35099865257836521</v>
      </c>
      <c r="F84">
        <f>((B84-MIN(Tableau1[F1]))/(MAX(Tableau1[F1])-MIN(Tableau1[F1])))*0.25+((C84-MIN(Tableau1[F2]))/(MAX(Tableau1[F2])-MIN(Tableau1[F2])))*0.5+((D84-MIN(Tableau1[F3]))/(MAX(Tableau1[F3])-MIN(Tableau1[F3])))*0.25</f>
        <v>0.43261757223256658</v>
      </c>
      <c r="G84">
        <f>((B84-MIN(Tableau1[F1]))/(MAX(Tableau1[F1])-MIN(Tableau1[F1])))*0.25+((C84-MIN(Tableau1[F2]))/(MAX(Tableau1[F2])-MIN(Tableau1[F2])))*0.25+((D84-MIN(Tableau1[F3]))/(MAX(Tableau1[F3])-MIN(Tableau1[F3])))*0.5</f>
        <v>0.44865063681142958</v>
      </c>
      <c r="H84" s="1">
        <f>((B84-MIN(Tableau1[F1]))/(MAX(Tableau1[F1])-MIN(Tableau1[F1])))*(1/3)+((C84-MIN(Tableau1[F2]))/(MAX(Tableau1[F2])-MIN(Tableau1[F2])))*(1/3)+((D84-MIN(Tableau1[F3]))/(MAX(Tableau1[F3])-MIN(Tableau1[F3])))*(1/3)</f>
        <v>0.41075562054078713</v>
      </c>
    </row>
    <row r="85" spans="1:8" x14ac:dyDescent="0.35">
      <c r="A85" t="s">
        <v>366</v>
      </c>
      <c r="B85">
        <v>6.79</v>
      </c>
      <c r="C85">
        <v>173.69</v>
      </c>
      <c r="D85">
        <v>144.36000000000001</v>
      </c>
      <c r="E85">
        <f>((B85-MIN(Tableau1[F1]))/(MAX(Tableau1[F1])-MIN(Tableau1[F1])))*0.5+((C85-MIN(Tableau1[F2]))/(MAX(Tableau1[F2])-MIN(Tableau1[F2])))*0.25+((D85-MIN(Tableau1[F3]))/(MAX(Tableau1[F3])-MIN(Tableau1[F3])))*0.25</f>
        <v>0.46901055504939554</v>
      </c>
      <c r="F85">
        <f>((B85-MIN(Tableau1[F1]))/(MAX(Tableau1[F1])-MIN(Tableau1[F1])))*0.25+((C85-MIN(Tableau1[F2]))/(MAX(Tableau1[F2])-MIN(Tableau1[F2])))*0.5+((D85-MIN(Tableau1[F3]))/(MAX(Tableau1[F3])-MIN(Tableau1[F3])))*0.25</f>
        <v>0.44108575207184586</v>
      </c>
      <c r="G85">
        <f>((B85-MIN(Tableau1[F1]))/(MAX(Tableau1[F1])-MIN(Tableau1[F1])))*0.25+((C85-MIN(Tableau1[F2]))/(MAX(Tableau1[F2])-MIN(Tableau1[F2])))*0.25+((D85-MIN(Tableau1[F3]))/(MAX(Tableau1[F3])-MIN(Tableau1[F3])))*0.5</f>
        <v>0.32301397590356595</v>
      </c>
      <c r="H85" s="1">
        <f>((B85-MIN(Tableau1[F1]))/(MAX(Tableau1[F1])-MIN(Tableau1[F1])))*(1/3)+((C85-MIN(Tableau1[F2]))/(MAX(Tableau1[F2])-MIN(Tableau1[F2])))*(1/3)+((D85-MIN(Tableau1[F3]))/(MAX(Tableau1[F3])-MIN(Tableau1[F3])))*(1/3)</f>
        <v>0.41103676100826908</v>
      </c>
    </row>
    <row r="86" spans="1:8" x14ac:dyDescent="0.35">
      <c r="A86" t="s">
        <v>290</v>
      </c>
      <c r="B86">
        <v>3.71</v>
      </c>
      <c r="C86">
        <v>189.33</v>
      </c>
      <c r="D86">
        <v>159.91999999999999</v>
      </c>
      <c r="E86">
        <f>((B86-MIN(Tableau1[F1]))/(MAX(Tableau1[F1])-MIN(Tableau1[F1])))*0.5+((C86-MIN(Tableau1[F2]))/(MAX(Tableau1[F2])-MIN(Tableau1[F2])))*0.25+((D86-MIN(Tableau1[F3]))/(MAX(Tableau1[F3])-MIN(Tableau1[F3])))*0.25</f>
        <v>0.38859763041615913</v>
      </c>
      <c r="F86">
        <f>((B86-MIN(Tableau1[F1]))/(MAX(Tableau1[F1])-MIN(Tableau1[F1])))*0.25+((C86-MIN(Tableau1[F2]))/(MAX(Tableau1[F2])-MIN(Tableau1[F2])))*0.5+((D86-MIN(Tableau1[F3]))/(MAX(Tableau1[F3])-MIN(Tableau1[F3])))*0.25</f>
        <v>0.46831878902104052</v>
      </c>
      <c r="G86">
        <f>((B86-MIN(Tableau1[F1]))/(MAX(Tableau1[F1])-MIN(Tableau1[F1])))*0.25+((C86-MIN(Tableau1[F2]))/(MAX(Tableau1[F2])-MIN(Tableau1[F2])))*0.25+((D86-MIN(Tableau1[F3]))/(MAX(Tableau1[F3])-MIN(Tableau1[F3])))*0.5</f>
        <v>0.37705525405989765</v>
      </c>
      <c r="H86" s="1">
        <f>((B86-MIN(Tableau1[F1]))/(MAX(Tableau1[F1])-MIN(Tableau1[F1])))*(1/3)+((C86-MIN(Tableau1[F2]))/(MAX(Tableau1[F2])-MIN(Tableau1[F2])))*(1/3)+((D86-MIN(Tableau1[F3]))/(MAX(Tableau1[F3])-MIN(Tableau1[F3])))*(1/3)</f>
        <v>0.41132389116569912</v>
      </c>
    </row>
    <row r="87" spans="1:8" x14ac:dyDescent="0.35">
      <c r="A87" t="s">
        <v>231</v>
      </c>
      <c r="B87">
        <v>2.59</v>
      </c>
      <c r="C87">
        <v>213.38</v>
      </c>
      <c r="D87">
        <v>156.57</v>
      </c>
      <c r="E87">
        <f>((B87-MIN(Tableau1[F1]))/(MAX(Tableau1[F1])-MIN(Tableau1[F1])))*0.5+((C87-MIN(Tableau1[F2]))/(MAX(Tableau1[F2])-MIN(Tableau1[F2])))*0.25+((D87-MIN(Tableau1[F3]))/(MAX(Tableau1[F3])-MIN(Tableau1[F3])))*0.25</f>
        <v>0.35991614284947565</v>
      </c>
      <c r="F87">
        <f>((B87-MIN(Tableau1[F1]))/(MAX(Tableau1[F1])-MIN(Tableau1[F1])))*0.25+((C87-MIN(Tableau1[F2]))/(MAX(Tableau1[F2])-MIN(Tableau1[F2])))*0.5+((D87-MIN(Tableau1[F3]))/(MAX(Tableau1[F3])-MIN(Tableau1[F3])))*0.25</f>
        <v>0.51050241668680441</v>
      </c>
      <c r="G87">
        <f>((B87-MIN(Tableau1[F1]))/(MAX(Tableau1[F1])-MIN(Tableau1[F1])))*0.25+((C87-MIN(Tableau1[F2]))/(MAX(Tableau1[F2])-MIN(Tableau1[F2])))*0.25+((D87-MIN(Tableau1[F3]))/(MAX(Tableau1[F3])-MIN(Tableau1[F3])))*0.5</f>
        <v>0.36610465060507796</v>
      </c>
      <c r="H87" s="1">
        <f>((B87-MIN(Tableau1[F1]))/(MAX(Tableau1[F1])-MIN(Tableau1[F1])))*(1/3)+((C87-MIN(Tableau1[F2]))/(MAX(Tableau1[F2])-MIN(Tableau1[F2])))*(1/3)+((D87-MIN(Tableau1[F3]))/(MAX(Tableau1[F3])-MIN(Tableau1[F3])))*(1/3)</f>
        <v>0.41217440338045264</v>
      </c>
    </row>
    <row r="88" spans="1:8" x14ac:dyDescent="0.35">
      <c r="A88" t="s">
        <v>368</v>
      </c>
      <c r="B88">
        <v>6.93</v>
      </c>
      <c r="C88">
        <v>173.89</v>
      </c>
      <c r="D88">
        <v>143.47</v>
      </c>
      <c r="E88">
        <f>((B88-MIN(Tableau1[F1]))/(MAX(Tableau1[F1])-MIN(Tableau1[F1])))*0.5+((C88-MIN(Tableau1[F2]))/(MAX(Tableau1[F2])-MIN(Tableau1[F2])))*0.25+((D88-MIN(Tableau1[F3]))/(MAX(Tableau1[F3])-MIN(Tableau1[F3])))*0.25</f>
        <v>0.4736071601990251</v>
      </c>
      <c r="F88">
        <f>((B88-MIN(Tableau1[F1]))/(MAX(Tableau1[F1])-MIN(Tableau1[F1])))*0.25+((C88-MIN(Tableau1[F2]))/(MAX(Tableau1[F2])-MIN(Tableau1[F2])))*0.5+((D88-MIN(Tableau1[F3]))/(MAX(Tableau1[F3])-MIN(Tableau1[F3])))*0.25</f>
        <v>0.44236293050398662</v>
      </c>
      <c r="G88">
        <f>((B88-MIN(Tableau1[F1]))/(MAX(Tableau1[F1])-MIN(Tableau1[F1])))*0.25+((C88-MIN(Tableau1[F2]))/(MAX(Tableau1[F2])-MIN(Tableau1[F2])))*0.25+((D88-MIN(Tableau1[F3]))/(MAX(Tableau1[F3])-MIN(Tableau1[F3])))*0.5</f>
        <v>0.3208669270564396</v>
      </c>
      <c r="H88" s="1">
        <f>((B88-MIN(Tableau1[F1]))/(MAX(Tableau1[F1])-MIN(Tableau1[F1])))*(1/3)+((C88-MIN(Tableau1[F2]))/(MAX(Tableau1[F2])-MIN(Tableau1[F2])))*(1/3)+((D88-MIN(Tableau1[F3]))/(MAX(Tableau1[F3])-MIN(Tableau1[F3])))*(1/3)</f>
        <v>0.41227900591981709</v>
      </c>
    </row>
    <row r="89" spans="1:8" x14ac:dyDescent="0.35">
      <c r="A89" t="s">
        <v>378</v>
      </c>
      <c r="B89">
        <v>7.47</v>
      </c>
      <c r="C89">
        <v>110.69</v>
      </c>
      <c r="D89">
        <v>171</v>
      </c>
      <c r="E89">
        <f>((B89-MIN(Tableau1[F1]))/(MAX(Tableau1[F1])-MIN(Tableau1[F1])))*0.5+((C89-MIN(Tableau1[F2]))/(MAX(Tableau1[F2])-MIN(Tableau1[F2])))*0.25+((D89-MIN(Tableau1[F3]))/(MAX(Tableau1[F3])-MIN(Tableau1[F3])))*0.25</f>
        <v>0.48793622444063312</v>
      </c>
      <c r="F89">
        <f>((B89-MIN(Tableau1[F1]))/(MAX(Tableau1[F1])-MIN(Tableau1[F1])))*0.25+((C89-MIN(Tableau1[F2]))/(MAX(Tableau1[F2])-MIN(Tableau1[F2])))*0.5+((D89-MIN(Tableau1[F3]))/(MAX(Tableau1[F3])-MIN(Tableau1[F3])))*0.25</f>
        <v>0.33337952857152026</v>
      </c>
      <c r="G89">
        <f>((B89-MIN(Tableau1[F1]))/(MAX(Tableau1[F1])-MIN(Tableau1[F1])))*0.25+((C89-MIN(Tableau1[F2]))/(MAX(Tableau1[F2])-MIN(Tableau1[F2])))*0.25+((D89-MIN(Tableau1[F3]))/(MAX(Tableau1[F3])-MIN(Tableau1[F3])))*0.5</f>
        <v>0.41629301909592881</v>
      </c>
      <c r="H89" s="1">
        <f>((B89-MIN(Tableau1[F1]))/(MAX(Tableau1[F1])-MIN(Tableau1[F1])))*(1/3)+((C89-MIN(Tableau1[F2]))/(MAX(Tableau1[F2])-MIN(Tableau1[F2])))*(1/3)+((D89-MIN(Tableau1[F3]))/(MAX(Tableau1[F3])-MIN(Tableau1[F3])))*(1/3)</f>
        <v>0.41253625736936073</v>
      </c>
    </row>
    <row r="90" spans="1:8" x14ac:dyDescent="0.35">
      <c r="A90" t="s">
        <v>364</v>
      </c>
      <c r="B90">
        <v>6.68</v>
      </c>
      <c r="C90">
        <v>174.39</v>
      </c>
      <c r="D90">
        <v>145.27000000000001</v>
      </c>
      <c r="E90">
        <f>((B90-MIN(Tableau1[F1]))/(MAX(Tableau1[F1])-MIN(Tableau1[F1])))*0.5+((C90-MIN(Tableau1[F2]))/(MAX(Tableau1[F2])-MIN(Tableau1[F2])))*0.25+((D90-MIN(Tableau1[F3]))/(MAX(Tableau1[F3])-MIN(Tableau1[F3])))*0.25</f>
        <v>0.46760854189688911</v>
      </c>
      <c r="F90">
        <f>((B90-MIN(Tableau1[F1]))/(MAX(Tableau1[F1])-MIN(Tableau1[F1])))*0.25+((C90-MIN(Tableau1[F2]))/(MAX(Tableau1[F2])-MIN(Tableau1[F2])))*0.5+((D90-MIN(Tableau1[F3]))/(MAX(Tableau1[F3])-MIN(Tableau1[F3])))*0.25</f>
        <v>0.44377255169085122</v>
      </c>
      <c r="G90">
        <f>((B90-MIN(Tableau1[F1]))/(MAX(Tableau1[F1])-MIN(Tableau1[F1])))*0.25+((C90-MIN(Tableau1[F2]))/(MAX(Tableau1[F2])-MIN(Tableau1[F2])))*0.25+((D90-MIN(Tableau1[F3]))/(MAX(Tableau1[F3])-MIN(Tableau1[F3])))*0.5</f>
        <v>0.32763946143437117</v>
      </c>
      <c r="H90" s="1">
        <f>((B90-MIN(Tableau1[F1]))/(MAX(Tableau1[F1])-MIN(Tableau1[F1])))*(1/3)+((C90-MIN(Tableau1[F2]))/(MAX(Tableau1[F2])-MIN(Tableau1[F2])))*(1/3)+((D90-MIN(Tableau1[F3]))/(MAX(Tableau1[F3])-MIN(Tableau1[F3])))*(1/3)</f>
        <v>0.41300685167403717</v>
      </c>
    </row>
    <row r="91" spans="1:8" x14ac:dyDescent="0.35">
      <c r="A91" t="s">
        <v>344</v>
      </c>
      <c r="B91">
        <v>5.87</v>
      </c>
      <c r="C91">
        <v>169.06</v>
      </c>
      <c r="D91">
        <v>154.11000000000001</v>
      </c>
      <c r="E91">
        <f>((B91-MIN(Tableau1[F1]))/(MAX(Tableau1[F1])-MIN(Tableau1[F1])))*0.5+((C91-MIN(Tableau1[F2]))/(MAX(Tableau1[F2])-MIN(Tableau1[F2])))*0.25+((D91-MIN(Tableau1[F3]))/(MAX(Tableau1[F3])-MIN(Tableau1[F3])))*0.25</f>
        <v>0.44657250019234884</v>
      </c>
      <c r="F91">
        <f>((B91-MIN(Tableau1[F1]))/(MAX(Tableau1[F1])-MIN(Tableau1[F1])))*0.25+((C91-MIN(Tableau1[F2]))/(MAX(Tableau1[F2])-MIN(Tableau1[F2])))*0.5+((D91-MIN(Tableau1[F3]))/(MAX(Tableau1[F3])-MIN(Tableau1[F3])))*0.25</f>
        <v>0.43473326342099911</v>
      </c>
      <c r="G91">
        <f>((B91-MIN(Tableau1[F1]))/(MAX(Tableau1[F1])-MIN(Tableau1[F1])))*0.25+((C91-MIN(Tableau1[F2]))/(MAX(Tableau1[F2])-MIN(Tableau1[F2])))*0.25+((D91-MIN(Tableau1[F3]))/(MAX(Tableau1[F3])-MIN(Tableau1[F3])))*0.5</f>
        <v>0.35838737851730396</v>
      </c>
      <c r="H91" s="1">
        <f>((B91-MIN(Tableau1[F1]))/(MAX(Tableau1[F1])-MIN(Tableau1[F1])))*(1/3)+((C91-MIN(Tableau1[F2]))/(MAX(Tableau1[F2])-MIN(Tableau1[F2])))*(1/3)+((D91-MIN(Tableau1[F3]))/(MAX(Tableau1[F3])-MIN(Tableau1[F3])))*(1/3)</f>
        <v>0.41323104737688393</v>
      </c>
    </row>
    <row r="92" spans="1:8" x14ac:dyDescent="0.35">
      <c r="A92" t="s">
        <v>347</v>
      </c>
      <c r="B92">
        <v>6.02</v>
      </c>
      <c r="C92">
        <v>180.94</v>
      </c>
      <c r="D92">
        <v>147.06</v>
      </c>
      <c r="E92">
        <f>((B92-MIN(Tableau1[F1]))/(MAX(Tableau1[F1])-MIN(Tableau1[F1])))*0.5+((C92-MIN(Tableau1[F2]))/(MAX(Tableau1[F2])-MIN(Tableau1[F2])))*0.25+((D92-MIN(Tableau1[F3]))/(MAX(Tableau1[F3])-MIN(Tableau1[F3])))*0.25</f>
        <v>0.45056057864953442</v>
      </c>
      <c r="F92">
        <f>((B92-MIN(Tableau1[F1]))/(MAX(Tableau1[F1])-MIN(Tableau1[F1])))*0.25+((C92-MIN(Tableau1[F2]))/(MAX(Tableau1[F2])-MIN(Tableau1[F2])))*0.5+((D92-MIN(Tableau1[F3]))/(MAX(Tableau1[F3])-MIN(Tableau1[F3])))*0.25</f>
        <v>0.4553170283672055</v>
      </c>
      <c r="G92">
        <f>((B92-MIN(Tableau1[F1]))/(MAX(Tableau1[F1])-MIN(Tableau1[F1])))*0.25+((C92-MIN(Tableau1[F2]))/(MAX(Tableau1[F2])-MIN(Tableau1[F2])))*0.25+((D92-MIN(Tableau1[F3]))/(MAX(Tableau1[F3])-MIN(Tableau1[F3])))*0.5</f>
        <v>0.33406104265993175</v>
      </c>
      <c r="H92" s="1">
        <f>((B92-MIN(Tableau1[F1]))/(MAX(Tableau1[F1])-MIN(Tableau1[F1])))*(1/3)+((C92-MIN(Tableau1[F2]))/(MAX(Tableau1[F2])-MIN(Tableau1[F2])))*(1/3)+((D92-MIN(Tableau1[F3]))/(MAX(Tableau1[F3])-MIN(Tableau1[F3])))*(1/3)</f>
        <v>0.4133128832255572</v>
      </c>
    </row>
    <row r="93" spans="1:8" x14ac:dyDescent="0.35">
      <c r="A93" t="s">
        <v>340</v>
      </c>
      <c r="B93">
        <v>5.65</v>
      </c>
      <c r="C93">
        <v>136.85</v>
      </c>
      <c r="D93">
        <v>171.92</v>
      </c>
      <c r="E93">
        <f>((B93-MIN(Tableau1[F1]))/(MAX(Tableau1[F1])-MIN(Tableau1[F1])))*0.5+((C93-MIN(Tableau1[F2]))/(MAX(Tableau1[F2])-MIN(Tableau1[F2])))*0.25+((D93-MIN(Tableau1[F3]))/(MAX(Tableau1[F3])-MIN(Tableau1[F3])))*0.25</f>
        <v>0.44102148945843583</v>
      </c>
      <c r="F93">
        <f>((B93-MIN(Tableau1[F1]))/(MAX(Tableau1[F1])-MIN(Tableau1[F1])))*0.25+((C93-MIN(Tableau1[F2]))/(MAX(Tableau1[F2])-MIN(Tableau1[F2])))*0.5+((D93-MIN(Tableau1[F3]))/(MAX(Tableau1[F3])-MIN(Tableau1[F3])))*0.25</f>
        <v>0.37929948574807548</v>
      </c>
      <c r="G93">
        <f>((B93-MIN(Tableau1[F1]))/(MAX(Tableau1[F1])-MIN(Tableau1[F1])))*0.25+((C93-MIN(Tableau1[F2]))/(MAX(Tableau1[F2])-MIN(Tableau1[F2])))*0.25+((D93-MIN(Tableau1[F3]))/(MAX(Tableau1[F3])-MIN(Tableau1[F3])))*0.5</f>
        <v>0.4202047732031482</v>
      </c>
      <c r="H93" s="1">
        <f>((B93-MIN(Tableau1[F1]))/(MAX(Tableau1[F1])-MIN(Tableau1[F1])))*(1/3)+((C93-MIN(Tableau1[F2]))/(MAX(Tableau1[F2])-MIN(Tableau1[F2])))*(1/3)+((D93-MIN(Tableau1[F3]))/(MAX(Tableau1[F3])-MIN(Tableau1[F3])))*(1/3)</f>
        <v>0.41350858280321978</v>
      </c>
    </row>
    <row r="94" spans="1:8" x14ac:dyDescent="0.35">
      <c r="A94" t="s">
        <v>350</v>
      </c>
      <c r="B94">
        <v>6.15</v>
      </c>
      <c r="C94">
        <v>180.94</v>
      </c>
      <c r="D94">
        <v>146.16</v>
      </c>
      <c r="E94">
        <f>((B94-MIN(Tableau1[F1]))/(MAX(Tableau1[F1])-MIN(Tableau1[F1])))*0.5+((C94-MIN(Tableau1[F2]))/(MAX(Tableau1[F2])-MIN(Tableau1[F2])))*0.25+((D94-MIN(Tableau1[F3]))/(MAX(Tableau1[F3])-MIN(Tableau1[F3])))*0.25</f>
        <v>0.4542535363409142</v>
      </c>
      <c r="F94">
        <f>((B94-MIN(Tableau1[F1]))/(MAX(Tableau1[F1])-MIN(Tableau1[F1])))*0.25+((C94-MIN(Tableau1[F2]))/(MAX(Tableau1[F2])-MIN(Tableau1[F2])))*0.5+((D94-MIN(Tableau1[F3]))/(MAX(Tableau1[F3])-MIN(Tableau1[F3])))*0.25</f>
        <v>0.45560684469732876</v>
      </c>
      <c r="G94">
        <f>((B94-MIN(Tableau1[F1]))/(MAX(Tableau1[F1])-MIN(Tableau1[F1])))*0.25+((C94-MIN(Tableau1[F2]))/(MAX(Tableau1[F2])-MIN(Tableau1[F2])))*0.25+((D94-MIN(Tableau1[F3]))/(MAX(Tableau1[F3])-MIN(Tableau1[F3])))*0.5</f>
        <v>0.33123753395892175</v>
      </c>
      <c r="H94" s="1">
        <f>((B94-MIN(Tableau1[F1]))/(MAX(Tableau1[F1])-MIN(Tableau1[F1])))*(1/3)+((C94-MIN(Tableau1[F2]))/(MAX(Tableau1[F2])-MIN(Tableau1[F2])))*(1/3)+((D94-MIN(Tableau1[F3]))/(MAX(Tableau1[F3])-MIN(Tableau1[F3])))*(1/3)</f>
        <v>0.41369930499905488</v>
      </c>
    </row>
    <row r="95" spans="1:8" x14ac:dyDescent="0.35">
      <c r="A95" t="s">
        <v>372</v>
      </c>
      <c r="B95">
        <v>7.11</v>
      </c>
      <c r="C95">
        <v>173.66</v>
      </c>
      <c r="D95">
        <v>142.59</v>
      </c>
      <c r="E95">
        <f>((B95-MIN(Tableau1[F1]))/(MAX(Tableau1[F1])-MIN(Tableau1[F1])))*0.5+((C95-MIN(Tableau1[F2]))/(MAX(Tableau1[F2])-MIN(Tableau1[F2])))*0.25+((D95-MIN(Tableau1[F3]))/(MAX(Tableau1[F3])-MIN(Tableau1[F3])))*0.25</f>
        <v>0.47958978497746552</v>
      </c>
      <c r="F95">
        <f>((B95-MIN(Tableau1[F1]))/(MAX(Tableau1[F1])-MIN(Tableau1[F1])))*0.25+((C95-MIN(Tableau1[F2]))/(MAX(Tableau1[F2])-MIN(Tableau1[F2])))*0.5+((D95-MIN(Tableau1[F3]))/(MAX(Tableau1[F3])-MIN(Tableau1[F3])))*0.25</f>
        <v>0.44323619443685847</v>
      </c>
      <c r="G95">
        <f>((B95-MIN(Tableau1[F1]))/(MAX(Tableau1[F1])-MIN(Tableau1[F1])))*0.25+((C95-MIN(Tableau1[F2]))/(MAX(Tableau1[F2])-MIN(Tableau1[F2])))*0.25+((D95-MIN(Tableau1[F3]))/(MAX(Tableau1[F3])-MIN(Tableau1[F3])))*0.5</f>
        <v>0.31909336991962178</v>
      </c>
      <c r="H95" s="1">
        <f>((B95-MIN(Tableau1[F1]))/(MAX(Tableau1[F1])-MIN(Tableau1[F1])))*(1/3)+((C95-MIN(Tableau1[F2]))/(MAX(Tableau1[F2])-MIN(Tableau1[F2])))*(1/3)+((D95-MIN(Tableau1[F3]))/(MAX(Tableau1[F3])-MIN(Tableau1[F3])))*(1/3)</f>
        <v>0.41397311644464857</v>
      </c>
    </row>
    <row r="96" spans="1:8" x14ac:dyDescent="0.35">
      <c r="A96" t="s">
        <v>345</v>
      </c>
      <c r="B96">
        <v>5.91</v>
      </c>
      <c r="C96">
        <v>181.15</v>
      </c>
      <c r="D96">
        <v>147.97</v>
      </c>
      <c r="E96">
        <f>((B96-MIN(Tableau1[F1]))/(MAX(Tableau1[F1])-MIN(Tableau1[F1])))*0.5+((C96-MIN(Tableau1[F2]))/(MAX(Tableau1[F2])-MIN(Tableau1[F2])))*0.25+((D96-MIN(Tableau1[F3]))/(MAX(Tableau1[F3])-MIN(Tableau1[F3])))*0.25</f>
        <v>0.4483121033632525</v>
      </c>
      <c r="F96">
        <f>((B96-MIN(Tableau1[F1]))/(MAX(Tableau1[F1])-MIN(Tableau1[F1])))*0.25+((C96-MIN(Tableau1[F2]))/(MAX(Tableau1[F2])-MIN(Tableau1[F2])))*0.5+((D96-MIN(Tableau1[F3]))/(MAX(Tableau1[F3])-MIN(Tableau1[F3])))*0.25</f>
        <v>0.4563109037186599</v>
      </c>
      <c r="G96">
        <f>((B96-MIN(Tableau1[F1]))/(MAX(Tableau1[F1])-MIN(Tableau1[F1])))*0.25+((C96-MIN(Tableau1[F2]))/(MAX(Tableau1[F2])-MIN(Tableau1[F2])))*0.25+((D96-MIN(Tableau1[F3]))/(MAX(Tableau1[F3])-MIN(Tableau1[F3])))*0.5</f>
        <v>0.33784006605696149</v>
      </c>
      <c r="H96" s="1">
        <f>((B96-MIN(Tableau1[F1]))/(MAX(Tableau1[F1])-MIN(Tableau1[F1])))*(1/3)+((C96-MIN(Tableau1[F2]))/(MAX(Tableau1[F2])-MIN(Tableau1[F2])))*(1/3)+((D96-MIN(Tableau1[F3]))/(MAX(Tableau1[F3])-MIN(Tableau1[F3])))*(1/3)</f>
        <v>0.41415435771295789</v>
      </c>
    </row>
    <row r="97" spans="1:8" x14ac:dyDescent="0.35">
      <c r="A97" t="s">
        <v>211</v>
      </c>
      <c r="B97">
        <v>2.29</v>
      </c>
      <c r="C97">
        <v>217.02</v>
      </c>
      <c r="D97">
        <v>157.59</v>
      </c>
      <c r="E97">
        <f>((B97-MIN(Tableau1[F1]))/(MAX(Tableau1[F1])-MIN(Tableau1[F1])))*0.5+((C97-MIN(Tableau1[F2]))/(MAX(Tableau1[F2])-MIN(Tableau1[F2])))*0.25+((D97-MIN(Tableau1[F3]))/(MAX(Tableau1[F3])-MIN(Tableau1[F3])))*0.25</f>
        <v>0.3540257760243703</v>
      </c>
      <c r="F97">
        <f>((B97-MIN(Tableau1[F1]))/(MAX(Tableau1[F1])-MIN(Tableau1[F1])))*0.25+((C97-MIN(Tableau1[F2]))/(MAX(Tableau1[F2])-MIN(Tableau1[F2])))*0.5+((D97-MIN(Tableau1[F3]))/(MAX(Tableau1[F3])-MIN(Tableau1[F3])))*0.25</f>
        <v>0.51875345742539314</v>
      </c>
      <c r="G97">
        <f>((B97-MIN(Tableau1[F1]))/(MAX(Tableau1[F1])-MIN(Tableau1[F1])))*0.25+((C97-MIN(Tableau1[F2]))/(MAX(Tableau1[F2])-MIN(Tableau1[F2])))*0.25+((D97-MIN(Tableau1[F3]))/(MAX(Tableau1[F3])-MIN(Tableau1[F3])))*0.5</f>
        <v>0.37159612195661829</v>
      </c>
      <c r="H97" s="1">
        <f>((B97-MIN(Tableau1[F1]))/(MAX(Tableau1[F1])-MIN(Tableau1[F1])))*(1/3)+((C97-MIN(Tableau1[F2]))/(MAX(Tableau1[F2])-MIN(Tableau1[F2])))*(1/3)+((D97-MIN(Tableau1[F3]))/(MAX(Tableau1[F3])-MIN(Tableau1[F3])))*(1/3)</f>
        <v>0.41479178513546056</v>
      </c>
    </row>
    <row r="98" spans="1:8" x14ac:dyDescent="0.35">
      <c r="A98" t="s">
        <v>356</v>
      </c>
      <c r="B98">
        <v>6.33</v>
      </c>
      <c r="C98">
        <v>180.6</v>
      </c>
      <c r="D98">
        <v>145.28</v>
      </c>
      <c r="E98">
        <f>((B98-MIN(Tableau1[F1]))/(MAX(Tableau1[F1])-MIN(Tableau1[F1])))*0.5+((C98-MIN(Tableau1[F2]))/(MAX(Tableau1[F2])-MIN(Tableau1[F2])))*0.25+((D98-MIN(Tableau1[F3]))/(MAX(Tableau1[F3])-MIN(Tableau1[F3])))*0.25</f>
        <v>0.46004613900769065</v>
      </c>
      <c r="F98">
        <f>((B98-MIN(Tableau1[F1]))/(MAX(Tableau1[F1])-MIN(Tableau1[F1])))*0.25+((C98-MIN(Tableau1[F2]))/(MAX(Tableau1[F2])-MIN(Tableau1[F2])))*0.5+((D98-MIN(Tableau1[F3]))/(MAX(Tableau1[F3])-MIN(Tableau1[F3])))*0.25</f>
        <v>0.45610006440687278</v>
      </c>
      <c r="G98">
        <f>((B98-MIN(Tableau1[F1]))/(MAX(Tableau1[F1])-MIN(Tableau1[F1])))*0.25+((C98-MIN(Tableau1[F2]))/(MAX(Tableau1[F2])-MIN(Tableau1[F2])))*0.25+((D98-MIN(Tableau1[F3]))/(MAX(Tableau1[F3])-MIN(Tableau1[F3])))*0.5</f>
        <v>0.32927395471044002</v>
      </c>
      <c r="H98" s="1">
        <f>((B98-MIN(Tableau1[F1]))/(MAX(Tableau1[F1])-MIN(Tableau1[F1])))*(1/3)+((C98-MIN(Tableau1[F2]))/(MAX(Tableau1[F2])-MIN(Tableau1[F2])))*(1/3)+((D98-MIN(Tableau1[F3]))/(MAX(Tableau1[F3])-MIN(Tableau1[F3])))*(1/3)</f>
        <v>0.41514005270833448</v>
      </c>
    </row>
    <row r="99" spans="1:8" x14ac:dyDescent="0.35">
      <c r="A99" t="s">
        <v>193</v>
      </c>
      <c r="B99">
        <v>2.12</v>
      </c>
      <c r="C99">
        <v>171.65</v>
      </c>
      <c r="D99">
        <v>181.61</v>
      </c>
      <c r="E99">
        <f>((B99-MIN(Tableau1[F1]))/(MAX(Tableau1[F1])-MIN(Tableau1[F1])))*0.5+((C99-MIN(Tableau1[F2]))/(MAX(Tableau1[F2])-MIN(Tableau1[F2])))*0.25+((D99-MIN(Tableau1[F3]))/(MAX(Tableau1[F3])-MIN(Tableau1[F3])))*0.25</f>
        <v>0.34984095460242493</v>
      </c>
      <c r="F99">
        <f>((B99-MIN(Tableau1[F1]))/(MAX(Tableau1[F1])-MIN(Tableau1[F1])))*0.25+((C99-MIN(Tableau1[F2]))/(MAX(Tableau1[F2])-MIN(Tableau1[F2])))*0.5+((D99-MIN(Tableau1[F3]))/(MAX(Tableau1[F3])-MIN(Tableau1[F3])))*0.25</f>
        <v>0.44064341409090457</v>
      </c>
      <c r="G99">
        <f>((B99-MIN(Tableau1[F1]))/(MAX(Tableau1[F1])-MIN(Tableau1[F1])))*0.25+((C99-MIN(Tableau1[F2]))/(MAX(Tableau1[F2])-MIN(Tableau1[F2])))*0.25+((D99-MIN(Tableau1[F3]))/(MAX(Tableau1[F3])-MIN(Tableau1[F3])))*0.5</f>
        <v>0.45495274814568948</v>
      </c>
      <c r="H99" s="1">
        <f>((B99-MIN(Tableau1[F1]))/(MAX(Tableau1[F1])-MIN(Tableau1[F1])))*(1/3)+((C99-MIN(Tableau1[F2]))/(MAX(Tableau1[F2])-MIN(Tableau1[F2])))*(1/3)+((D99-MIN(Tableau1[F3]))/(MAX(Tableau1[F3])-MIN(Tableau1[F3])))*(1/3)</f>
        <v>0.41514570561300623</v>
      </c>
    </row>
    <row r="100" spans="1:8" x14ac:dyDescent="0.35">
      <c r="A100" t="s">
        <v>361</v>
      </c>
      <c r="B100">
        <v>6.57</v>
      </c>
      <c r="C100">
        <v>178.9</v>
      </c>
      <c r="D100">
        <v>144.44</v>
      </c>
      <c r="E100">
        <f>((B100-MIN(Tableau1[F1]))/(MAX(Tableau1[F1])-MIN(Tableau1[F1])))*0.5+((C100-MIN(Tableau1[F2]))/(MAX(Tableau1[F2])-MIN(Tableau1[F2])))*0.25+((D100-MIN(Tableau1[F3]))/(MAX(Tableau1[F3])-MIN(Tableau1[F3])))*0.25</f>
        <v>0.46676910864273247</v>
      </c>
      <c r="F100">
        <f>((B100-MIN(Tableau1[F1]))/(MAX(Tableau1[F1])-MIN(Tableau1[F1])))*0.25+((C100-MIN(Tableau1[F2]))/(MAX(Tableau1[F2])-MIN(Tableau1[F2])))*0.5+((D100-MIN(Tableau1[F3]))/(MAX(Tableau1[F3])-MIN(Tableau1[F3])))*0.25</f>
        <v>0.45360360616674705</v>
      </c>
      <c r="G100">
        <f>((B100-MIN(Tableau1[F1]))/(MAX(Tableau1[F1])-MIN(Tableau1[F1])))*0.25+((C100-MIN(Tableau1[F2]))/(MAX(Tableau1[F2])-MIN(Tableau1[F2])))*0.25+((D100-MIN(Tableau1[F3]))/(MAX(Tableau1[F3])-MIN(Tableau1[F3])))*0.5</f>
        <v>0.32680843180333513</v>
      </c>
      <c r="H100" s="1">
        <f>((B100-MIN(Tableau1[F1]))/(MAX(Tableau1[F1])-MIN(Tableau1[F1])))*(1/3)+((C100-MIN(Tableau1[F2]))/(MAX(Tableau1[F2])-MIN(Tableau1[F2])))*(1/3)+((D100-MIN(Tableau1[F3]))/(MAX(Tableau1[F3])-MIN(Tableau1[F3])))*(1/3)</f>
        <v>0.4157270488709382</v>
      </c>
    </row>
    <row r="101" spans="1:8" x14ac:dyDescent="0.35">
      <c r="A101" t="s">
        <v>377</v>
      </c>
      <c r="B101">
        <v>7.38</v>
      </c>
      <c r="C101">
        <v>172.51</v>
      </c>
      <c r="D101">
        <v>141.77000000000001</v>
      </c>
      <c r="E101">
        <f>((B101-MIN(Tableau1[F1]))/(MAX(Tableau1[F1])-MIN(Tableau1[F1])))*0.5+((C101-MIN(Tableau1[F2]))/(MAX(Tableau1[F2])-MIN(Tableau1[F2])))*0.25+((D101-MIN(Tableau1[F3]))/(MAX(Tableau1[F3])-MIN(Tableau1[F3])))*0.25</f>
        <v>0.48890273079979091</v>
      </c>
      <c r="F101">
        <f>((B101-MIN(Tableau1[F1]))/(MAX(Tableau1[F1])-MIN(Tableau1[F1])))*0.25+((C101-MIN(Tableau1[F2]))/(MAX(Tableau1[F2])-MIN(Tableau1[F2])))*0.5+((D101-MIN(Tableau1[F3]))/(MAX(Tableau1[F3])-MIN(Tableau1[F3])))*0.25</f>
        <v>0.44349448262819979</v>
      </c>
      <c r="G101">
        <f>((B101-MIN(Tableau1[F1]))/(MAX(Tableau1[F1])-MIN(Tableau1[F1])))*0.25+((C101-MIN(Tableau1[F2]))/(MAX(Tableau1[F2])-MIN(Tableau1[F2])))*0.25+((D101-MIN(Tableau1[F3]))/(MAX(Tableau1[F3])-MIN(Tableau1[F3])))*0.5</f>
        <v>0.31850166788635625</v>
      </c>
      <c r="H101" s="1">
        <f>((B101-MIN(Tableau1[F1]))/(MAX(Tableau1[F1])-MIN(Tableau1[F1])))*(1/3)+((C101-MIN(Tableau1[F2]))/(MAX(Tableau1[F2])-MIN(Tableau1[F2])))*(1/3)+((D101-MIN(Tableau1[F3]))/(MAX(Tableau1[F3])-MIN(Tableau1[F3])))*(1/3)</f>
        <v>0.416966293771449</v>
      </c>
    </row>
    <row r="102" spans="1:8" x14ac:dyDescent="0.35">
      <c r="A102" t="s">
        <v>223</v>
      </c>
      <c r="B102">
        <v>2.5099999999999998</v>
      </c>
      <c r="C102">
        <v>214.86</v>
      </c>
      <c r="D102">
        <v>157.5</v>
      </c>
      <c r="E102">
        <f>((B102-MIN(Tableau1[F1]))/(MAX(Tableau1[F1])-MIN(Tableau1[F1])))*0.5+((C102-MIN(Tableau1[F2]))/(MAX(Tableau1[F2])-MIN(Tableau1[F2])))*0.25+((D102-MIN(Tableau1[F3]))/(MAX(Tableau1[F3])-MIN(Tableau1[F3])))*0.25</f>
        <v>0.36150142484500469</v>
      </c>
      <c r="F102">
        <f>((B102-MIN(Tableau1[F1]))/(MAX(Tableau1[F1])-MIN(Tableau1[F1])))*0.25+((C102-MIN(Tableau1[F2]))/(MAX(Tableau1[F2])-MIN(Tableau1[F2])))*0.5+((D102-MIN(Tableau1[F3]))/(MAX(Tableau1[F3])-MIN(Tableau1[F3])))*0.25</f>
        <v>0.51673860065878052</v>
      </c>
      <c r="G102">
        <f>((B102-MIN(Tableau1[F1]))/(MAX(Tableau1[F1])-MIN(Tableau1[F1])))*0.25+((C102-MIN(Tableau1[F2]))/(MAX(Tableau1[F2])-MIN(Tableau1[F2])))*0.25+((D102-MIN(Tableau1[F3]))/(MAX(Tableau1[F3])-MIN(Tableau1[F3])))*0.5</f>
        <v>0.37300127597047444</v>
      </c>
      <c r="H102" s="1">
        <f>((B102-MIN(Tableau1[F1]))/(MAX(Tableau1[F1])-MIN(Tableau1[F1])))*(1/3)+((C102-MIN(Tableau1[F2]))/(MAX(Tableau1[F2])-MIN(Tableau1[F2])))*(1/3)+((D102-MIN(Tableau1[F3]))/(MAX(Tableau1[F3])-MIN(Tableau1[F3])))*(1/3)</f>
        <v>0.41708043382475324</v>
      </c>
    </row>
    <row r="103" spans="1:8" x14ac:dyDescent="0.35">
      <c r="A103" t="s">
        <v>200</v>
      </c>
      <c r="B103">
        <v>2.2000000000000002</v>
      </c>
      <c r="C103">
        <v>171.18</v>
      </c>
      <c r="D103">
        <v>181.67</v>
      </c>
      <c r="E103">
        <f>((B103-MIN(Tableau1[F1]))/(MAX(Tableau1[F1])-MIN(Tableau1[F1])))*0.5+((C103-MIN(Tableau1[F2]))/(MAX(Tableau1[F2])-MIN(Tableau1[F2])))*0.25+((D103-MIN(Tableau1[F3]))/(MAX(Tableau1[F3])-MIN(Tableau1[F3])))*0.25</f>
        <v>0.35342507862096545</v>
      </c>
      <c r="F103">
        <f>((B103-MIN(Tableau1[F1]))/(MAX(Tableau1[F1])-MIN(Tableau1[F1])))*0.25+((C103-MIN(Tableau1[F2]))/(MAX(Tableau1[F2])-MIN(Tableau1[F2])))*0.5+((D103-MIN(Tableau1[F3]))/(MAX(Tableau1[F3])-MIN(Tableau1[F3])))*0.25</f>
        <v>0.44132138461282117</v>
      </c>
      <c r="G103">
        <f>((B103-MIN(Tableau1[F1]))/(MAX(Tableau1[F1])-MIN(Tableau1[F1])))*0.25+((C103-MIN(Tableau1[F2]))/(MAX(Tableau1[F2])-MIN(Tableau1[F2])))*0.25+((D103-MIN(Tableau1[F3]))/(MAX(Tableau1[F3])-MIN(Tableau1[F3])))*0.5</f>
        <v>0.4566501863286091</v>
      </c>
      <c r="H103" s="1">
        <f>((B103-MIN(Tableau1[F1]))/(MAX(Tableau1[F1])-MIN(Tableau1[F1])))*(1/3)+((C103-MIN(Tableau1[F2]))/(MAX(Tableau1[F2])-MIN(Tableau1[F2])))*(1/3)+((D103-MIN(Tableau1[F3]))/(MAX(Tableau1[F3])-MIN(Tableau1[F3])))*(1/3)</f>
        <v>0.41713221652079857</v>
      </c>
    </row>
    <row r="104" spans="1:8" x14ac:dyDescent="0.35">
      <c r="A104" t="s">
        <v>226</v>
      </c>
      <c r="B104">
        <v>2.5499999999999998</v>
      </c>
      <c r="C104">
        <v>171.03</v>
      </c>
      <c r="D104">
        <v>179.15</v>
      </c>
      <c r="E104">
        <f>((B104-MIN(Tableau1[F1]))/(MAX(Tableau1[F1])-MIN(Tableau1[F1])))*0.5+((C104-MIN(Tableau1[F2]))/(MAX(Tableau1[F2])-MIN(Tableau1[F2])))*0.25+((D104-MIN(Tableau1[F3]))/(MAX(Tableau1[F3])-MIN(Tableau1[F3])))*0.25</f>
        <v>0.3627732548022754</v>
      </c>
      <c r="F104">
        <f>((B104-MIN(Tableau1[F1]))/(MAX(Tableau1[F1])-MIN(Tableau1[F1])))*0.25+((C104-MIN(Tableau1[F2]))/(MAX(Tableau1[F2])-MIN(Tableau1[F2])))*0.5+((D104-MIN(Tableau1[F3]))/(MAX(Tableau1[F3])-MIN(Tableau1[F3])))*0.25</f>
        <v>0.44124813606784985</v>
      </c>
      <c r="G104">
        <f>((B104-MIN(Tableau1[F1]))/(MAX(Tableau1[F1])-MIN(Tableau1[F1])))*0.25+((C104-MIN(Tableau1[F2]))/(MAX(Tableau1[F2])-MIN(Tableau1[F2])))*0.25+((D104-MIN(Tableau1[F3]))/(MAX(Tableau1[F3])-MIN(Tableau1[F3])))*0.5</f>
        <v>0.44811874875782459</v>
      </c>
      <c r="H104" s="1">
        <f>((B104-MIN(Tableau1[F1]))/(MAX(Tableau1[F1])-MIN(Tableau1[F1])))*(1/3)+((C104-MIN(Tableau1[F2]))/(MAX(Tableau1[F2])-MIN(Tableau1[F2])))*(1/3)+((D104-MIN(Tableau1[F3]))/(MAX(Tableau1[F3])-MIN(Tableau1[F3])))*(1/3)</f>
        <v>0.41738004654264993</v>
      </c>
    </row>
    <row r="105" spans="1:8" x14ac:dyDescent="0.35">
      <c r="A105" t="s">
        <v>250</v>
      </c>
      <c r="B105">
        <v>2.9</v>
      </c>
      <c r="C105">
        <v>197.38</v>
      </c>
      <c r="D105">
        <v>163.35</v>
      </c>
      <c r="E105">
        <f>((B105-MIN(Tableau1[F1]))/(MAX(Tableau1[F1])-MIN(Tableau1[F1])))*0.5+((C105-MIN(Tableau1[F2]))/(MAX(Tableau1[F2])-MIN(Tableau1[F2])))*0.25+((D105-MIN(Tableau1[F3]))/(MAX(Tableau1[F3])-MIN(Tableau1[F3])))*0.25</f>
        <v>0.37196064469777351</v>
      </c>
      <c r="F105">
        <f>((B105-MIN(Tableau1[F1]))/(MAX(Tableau1[F1])-MIN(Tableau1[F1])))*0.25+((C105-MIN(Tableau1[F2]))/(MAX(Tableau1[F2])-MIN(Tableau1[F2])))*0.5+((D105-MIN(Tableau1[F3]))/(MAX(Tableau1[F3])-MIN(Tableau1[F3])))*0.25</f>
        <v>0.48679215541064313</v>
      </c>
      <c r="G105">
        <f>((B105-MIN(Tableau1[F1]))/(MAX(Tableau1[F1])-MIN(Tableau1[F1])))*0.25+((C105-MIN(Tableau1[F2]))/(MAX(Tableau1[F2])-MIN(Tableau1[F2])))*0.25+((D105-MIN(Tableau1[F3]))/(MAX(Tableau1[F3])-MIN(Tableau1[F3])))*0.5</f>
        <v>0.39348768444183968</v>
      </c>
      <c r="H105" s="1">
        <f>((B105-MIN(Tableau1[F1]))/(MAX(Tableau1[F1])-MIN(Tableau1[F1])))*(1/3)+((C105-MIN(Tableau1[F2]))/(MAX(Tableau1[F2])-MIN(Tableau1[F2])))*(1/3)+((D105-MIN(Tableau1[F3]))/(MAX(Tableau1[F3])-MIN(Tableau1[F3])))*(1/3)</f>
        <v>0.4174134948500855</v>
      </c>
    </row>
    <row r="106" spans="1:8" x14ac:dyDescent="0.35">
      <c r="A106" t="s">
        <v>224</v>
      </c>
      <c r="B106">
        <v>2.54</v>
      </c>
      <c r="C106">
        <v>215.43</v>
      </c>
      <c r="D106">
        <v>157.16999999999999</v>
      </c>
      <c r="E106">
        <f>((B106-MIN(Tableau1[F1]))/(MAX(Tableau1[F1])-MIN(Tableau1[F1])))*0.5+((C106-MIN(Tableau1[F2]))/(MAX(Tableau1[F2])-MIN(Tableau1[F2])))*0.25+((D106-MIN(Tableau1[F3]))/(MAX(Tableau1[F3])-MIN(Tableau1[F3])))*0.25</f>
        <v>0.36291521299502894</v>
      </c>
      <c r="F106">
        <f>((B106-MIN(Tableau1[F1]))/(MAX(Tableau1[F1])-MIN(Tableau1[F1])))*0.25+((C106-MIN(Tableau1[F2]))/(MAX(Tableau1[F2])-MIN(Tableau1[F2])))*0.5+((D106-MIN(Tableau1[F3]))/(MAX(Tableau1[F3])-MIN(Tableau1[F3])))*0.25</f>
        <v>0.51835170852783607</v>
      </c>
      <c r="G106">
        <f>((B106-MIN(Tableau1[F1]))/(MAX(Tableau1[F1])-MIN(Tableau1[F1])))*0.25+((C106-MIN(Tableau1[F2]))/(MAX(Tableau1[F2])-MIN(Tableau1[F2])))*0.25+((D106-MIN(Tableau1[F3]))/(MAX(Tableau1[F3])-MIN(Tableau1[F3])))*0.5</f>
        <v>0.37248817129494693</v>
      </c>
      <c r="H106" s="1">
        <f>((B106-MIN(Tableau1[F1]))/(MAX(Tableau1[F1])-MIN(Tableau1[F1])))*(1/3)+((C106-MIN(Tableau1[F2]))/(MAX(Tableau1[F2])-MIN(Tableau1[F2])))*(1/3)+((D106-MIN(Tableau1[F3]))/(MAX(Tableau1[F3])-MIN(Tableau1[F3])))*(1/3)</f>
        <v>0.41791836427260398</v>
      </c>
    </row>
    <row r="107" spans="1:8" x14ac:dyDescent="0.35">
      <c r="A107" t="s">
        <v>216</v>
      </c>
      <c r="B107">
        <v>2.4</v>
      </c>
      <c r="C107">
        <v>171.91</v>
      </c>
      <c r="D107">
        <v>180.04</v>
      </c>
      <c r="E107">
        <f>((B107-MIN(Tableau1[F1]))/(MAX(Tableau1[F1])-MIN(Tableau1[F1])))*0.5+((C107-MIN(Tableau1[F2]))/(MAX(Tableau1[F2])-MIN(Tableau1[F2])))*0.25+((D107-MIN(Tableau1[F3]))/(MAX(Tableau1[F3])-MIN(Tableau1[F3])))*0.25</f>
        <v>0.35951876108501268</v>
      </c>
      <c r="F107">
        <f>((B107-MIN(Tableau1[F1]))/(MAX(Tableau1[F1])-MIN(Tableau1[F1])))*0.25+((C107-MIN(Tableau1[F2]))/(MAX(Tableau1[F2])-MIN(Tableau1[F2])))*0.5+((D107-MIN(Tableau1[F3]))/(MAX(Tableau1[F3])-MIN(Tableau1[F3])))*0.25</f>
        <v>0.44344052081457891</v>
      </c>
      <c r="G107">
        <f>((B107-MIN(Tableau1[F1]))/(MAX(Tableau1[F1])-MIN(Tableau1[F1])))*0.25+((C107-MIN(Tableau1[F2]))/(MAX(Tableau1[F2])-MIN(Tableau1[F2])))*0.25+((D107-MIN(Tableau1[F3]))/(MAX(Tableau1[F3])-MIN(Tableau1[F3])))*0.5</f>
        <v>0.4518696891420298</v>
      </c>
      <c r="H107" s="1">
        <f>((B107-MIN(Tableau1[F1]))/(MAX(Tableau1[F1])-MIN(Tableau1[F1])))*(1/3)+((C107-MIN(Tableau1[F2]))/(MAX(Tableau1[F2])-MIN(Tableau1[F2])))*(1/3)+((D107-MIN(Tableau1[F3]))/(MAX(Tableau1[F3])-MIN(Tableau1[F3])))*(1/3)</f>
        <v>0.41827632368054046</v>
      </c>
    </row>
    <row r="108" spans="1:8" x14ac:dyDescent="0.35">
      <c r="A108" t="s">
        <v>242</v>
      </c>
      <c r="B108">
        <v>2.76</v>
      </c>
      <c r="C108">
        <v>198.13</v>
      </c>
      <c r="D108">
        <v>164.25</v>
      </c>
      <c r="E108">
        <f>((B108-MIN(Tableau1[F1]))/(MAX(Tableau1[F1])-MIN(Tableau1[F1])))*0.5+((C108-MIN(Tableau1[F2]))/(MAX(Tableau1[F2])-MIN(Tableau1[F2])))*0.25+((D108-MIN(Tableau1[F3]))/(MAX(Tableau1[F3])-MIN(Tableau1[F3])))*0.25</f>
        <v>0.36903973210376895</v>
      </c>
      <c r="F108">
        <f>((B108-MIN(Tableau1[F1]))/(MAX(Tableau1[F1])-MIN(Tableau1[F1])))*0.25+((C108-MIN(Tableau1[F2]))/(MAX(Tableau1[F2])-MIN(Tableau1[F2])))*0.5+((D108-MIN(Tableau1[F3]))/(MAX(Tableau1[F3])-MIN(Tableau1[F3])))*0.25</f>
        <v>0.4888317695894065</v>
      </c>
      <c r="G108">
        <f>((B108-MIN(Tableau1[F1]))/(MAX(Tableau1[F1])-MIN(Tableau1[F1])))*0.25+((C108-MIN(Tableau1[F2]))/(MAX(Tableau1[F2])-MIN(Tableau1[F2])))*0.25+((D108-MIN(Tableau1[F3]))/(MAX(Tableau1[F3])-MIN(Tableau1[F3])))*0.5</f>
        <v>0.39734501834493696</v>
      </c>
      <c r="H108" s="1">
        <f>((B108-MIN(Tableau1[F1]))/(MAX(Tableau1[F1])-MIN(Tableau1[F1])))*(1/3)+((C108-MIN(Tableau1[F2]))/(MAX(Tableau1[F2])-MIN(Tableau1[F2])))*(1/3)+((D108-MIN(Tableau1[F3]))/(MAX(Tableau1[F3])-MIN(Tableau1[F3])))*(1/3)</f>
        <v>0.41840550667937082</v>
      </c>
    </row>
    <row r="109" spans="1:8" x14ac:dyDescent="0.35">
      <c r="A109" t="s">
        <v>244</v>
      </c>
      <c r="B109">
        <v>2.77</v>
      </c>
      <c r="C109">
        <v>194.62</v>
      </c>
      <c r="D109">
        <v>165.99</v>
      </c>
      <c r="E109">
        <f>((B109-MIN(Tableau1[F1]))/(MAX(Tableau1[F1])-MIN(Tableau1[F1])))*0.5+((C109-MIN(Tableau1[F2]))/(MAX(Tableau1[F2])-MIN(Tableau1[F2])))*0.25+((D109-MIN(Tableau1[F3]))/(MAX(Tableau1[F3])-MIN(Tableau1[F3])))*0.25</f>
        <v>0.36951895453756312</v>
      </c>
      <c r="F109">
        <f>((B109-MIN(Tableau1[F1]))/(MAX(Tableau1[F1])-MIN(Tableau1[F1])))*0.25+((C109-MIN(Tableau1[F2]))/(MAX(Tableau1[F2])-MIN(Tableau1[F2])))*0.5+((D109-MIN(Tableau1[F3]))/(MAX(Tableau1[F3])-MIN(Tableau1[F3])))*0.25</f>
        <v>0.48298577908266771</v>
      </c>
      <c r="G109">
        <f>((B109-MIN(Tableau1[F1]))/(MAX(Tableau1[F1])-MIN(Tableau1[F1])))*0.25+((C109-MIN(Tableau1[F2]))/(MAX(Tableau1[F2])-MIN(Tableau1[F2])))*0.25+((D109-MIN(Tableau1[F3]))/(MAX(Tableau1[F3])-MIN(Tableau1[F3])))*0.5</f>
        <v>0.40358155573421012</v>
      </c>
      <c r="H109" s="1">
        <f>((B109-MIN(Tableau1[F1]))/(MAX(Tableau1[F1])-MIN(Tableau1[F1])))*(1/3)+((C109-MIN(Tableau1[F2]))/(MAX(Tableau1[F2])-MIN(Tableau1[F2])))*(1/3)+((D109-MIN(Tableau1[F3]))/(MAX(Tableau1[F3])-MIN(Tableau1[F3])))*(1/3)</f>
        <v>0.41869542978481367</v>
      </c>
    </row>
    <row r="110" spans="1:8" x14ac:dyDescent="0.35">
      <c r="A110" t="s">
        <v>181</v>
      </c>
      <c r="B110">
        <v>1.99</v>
      </c>
      <c r="C110">
        <v>173.59</v>
      </c>
      <c r="D110">
        <v>182.51</v>
      </c>
      <c r="E110">
        <f>((B110-MIN(Tableau1[F1]))/(MAX(Tableau1[F1])-MIN(Tableau1[F1])))*0.5+((C110-MIN(Tableau1[F2]))/(MAX(Tableau1[F2])-MIN(Tableau1[F2])))*0.25+((D110-MIN(Tableau1[F3]))/(MAX(Tableau1[F3])-MIN(Tableau1[F3])))*0.25</f>
        <v>0.34949929597129925</v>
      </c>
      <c r="F110">
        <f>((B110-MIN(Tableau1[F1]))/(MAX(Tableau1[F1])-MIN(Tableau1[F1])))*0.25+((C110-MIN(Tableau1[F2]))/(MAX(Tableau1[F2])-MIN(Tableau1[F2])))*0.5+((D110-MIN(Tableau1[F3]))/(MAX(Tableau1[F3])-MIN(Tableau1[F3])))*0.25</f>
        <v>0.44705619588128964</v>
      </c>
      <c r="G110">
        <f>((B110-MIN(Tableau1[F1]))/(MAX(Tableau1[F1])-MIN(Tableau1[F1])))*0.25+((C110-MIN(Tableau1[F2]))/(MAX(Tableau1[F2])-MIN(Tableau1[F2])))*0.25+((D110-MIN(Tableau1[F3]))/(MAX(Tableau1[F3])-MIN(Tableau1[F3])))*0.5</f>
        <v>0.46112755590695353</v>
      </c>
      <c r="H110" s="1">
        <f>((B110-MIN(Tableau1[F1]))/(MAX(Tableau1[F1])-MIN(Tableau1[F1])))*(1/3)+((C110-MIN(Tableau1[F2]))/(MAX(Tableau1[F2])-MIN(Tableau1[F2])))*(1/3)+((D110-MIN(Tableau1[F3]))/(MAX(Tableau1[F3])-MIN(Tableau1[F3])))*(1/3)</f>
        <v>0.41922768258651411</v>
      </c>
    </row>
    <row r="111" spans="1:8" x14ac:dyDescent="0.35">
      <c r="A111" t="s">
        <v>230</v>
      </c>
      <c r="B111">
        <v>2.59</v>
      </c>
      <c r="C111">
        <v>214.75</v>
      </c>
      <c r="D111">
        <v>157.53</v>
      </c>
      <c r="E111">
        <f>((B111-MIN(Tableau1[F1]))/(MAX(Tableau1[F1])-MIN(Tableau1[F1])))*0.5+((C111-MIN(Tableau1[F2]))/(MAX(Tableau1[F2])-MIN(Tableau1[F2])))*0.25+((D111-MIN(Tableau1[F3]))/(MAX(Tableau1[F3])-MIN(Tableau1[F3])))*0.25</f>
        <v>0.36560366190977123</v>
      </c>
      <c r="F111">
        <f>((B111-MIN(Tableau1[F1]))/(MAX(Tableau1[F1])-MIN(Tableau1[F1])))*0.25+((C111-MIN(Tableau1[F2]))/(MAX(Tableau1[F2])-MIN(Tableau1[F2])))*0.5+((D111-MIN(Tableau1[F3]))/(MAX(Tableau1[F3])-MIN(Tableau1[F3])))*0.25</f>
        <v>0.51855657477418682</v>
      </c>
      <c r="G111">
        <f>((B111-MIN(Tableau1[F1]))/(MAX(Tableau1[F1])-MIN(Tableau1[F1])))*0.25+((C111-MIN(Tableau1[F2]))/(MAX(Tableau1[F2])-MIN(Tableau1[F2])))*0.25+((D111-MIN(Tableau1[F3]))/(MAX(Tableau1[F3])-MIN(Tableau1[F3])))*0.5</f>
        <v>0.37511304969858239</v>
      </c>
      <c r="H111" s="1">
        <f>((B111-MIN(Tableau1[F1]))/(MAX(Tableau1[F1])-MIN(Tableau1[F1])))*(1/3)+((C111-MIN(Tableau1[F2]))/(MAX(Tableau1[F2])-MIN(Tableau1[F2])))*(1/3)+((D111-MIN(Tableau1[F3]))/(MAX(Tableau1[F3])-MIN(Tableau1[F3])))*(1/3)</f>
        <v>0.41975776212751342</v>
      </c>
    </row>
    <row r="112" spans="1:8" x14ac:dyDescent="0.35">
      <c r="A112" t="s">
        <v>381</v>
      </c>
      <c r="B112">
        <v>7.77</v>
      </c>
      <c r="C112">
        <v>169.44</v>
      </c>
      <c r="D112">
        <v>141.01</v>
      </c>
      <c r="E112">
        <f>((B112-MIN(Tableau1[F1]))/(MAX(Tableau1[F1])-MIN(Tableau1[F1])))*0.5+((C112-MIN(Tableau1[F2]))/(MAX(Tableau1[F2])-MIN(Tableau1[F2])))*0.25+((D112-MIN(Tableau1[F3]))/(MAX(Tableau1[F3])-MIN(Tableau1[F3])))*0.25</f>
        <v>0.50138920455187452</v>
      </c>
      <c r="F112">
        <f>((B112-MIN(Tableau1[F1]))/(MAX(Tableau1[F1])-MIN(Tableau1[F1])))*0.25+((C112-MIN(Tableau1[F2]))/(MAX(Tableau1[F2])-MIN(Tableau1[F2])))*0.5+((D112-MIN(Tableau1[F3]))/(MAX(Tableau1[F3])-MIN(Tableau1[F3])))*0.25</f>
        <v>0.44046818790734843</v>
      </c>
      <c r="G112">
        <f>((B112-MIN(Tableau1[F1]))/(MAX(Tableau1[F1])-MIN(Tableau1[F1])))*0.25+((C112-MIN(Tableau1[F2]))/(MAX(Tableau1[F2])-MIN(Tableau1[F2])))*0.25+((D112-MIN(Tableau1[F3]))/(MAX(Tableau1[F3])-MIN(Tableau1[F3])))*0.5</f>
        <v>0.31814968752837991</v>
      </c>
      <c r="H112" s="1">
        <f>((B112-MIN(Tableau1[F1]))/(MAX(Tableau1[F1])-MIN(Tableau1[F1])))*(1/3)+((C112-MIN(Tableau1[F2]))/(MAX(Tableau1[F2])-MIN(Tableau1[F2])))*(1/3)+((D112-MIN(Tableau1[F3]))/(MAX(Tableau1[F3])-MIN(Tableau1[F3])))*(1/3)</f>
        <v>0.4200023599958676</v>
      </c>
    </row>
    <row r="113" spans="1:8" x14ac:dyDescent="0.35">
      <c r="A113" t="s">
        <v>195</v>
      </c>
      <c r="B113">
        <v>2.13</v>
      </c>
      <c r="C113">
        <v>175.37</v>
      </c>
      <c r="D113">
        <v>180.85</v>
      </c>
      <c r="E113">
        <f>((B113-MIN(Tableau1[F1]))/(MAX(Tableau1[F1])-MIN(Tableau1[F1])))*0.5+((C113-MIN(Tableau1[F2]))/(MAX(Tableau1[F2])-MIN(Tableau1[F2])))*0.25+((D113-MIN(Tableau1[F3]))/(MAX(Tableau1[F3])-MIN(Tableau1[F3])))*0.25</f>
        <v>0.35416168710728324</v>
      </c>
      <c r="F113">
        <f>((B113-MIN(Tableau1[F1]))/(MAX(Tableau1[F1])-MIN(Tableau1[F1])))*0.25+((C113-MIN(Tableau1[F2]))/(MAX(Tableau1[F2])-MIN(Tableau1[F2])))*0.5+((D113-MIN(Tableau1[F3]))/(MAX(Tableau1[F3])-MIN(Tableau1[F3])))*0.25</f>
        <v>0.45112856881277563</v>
      </c>
      <c r="G113">
        <f>((B113-MIN(Tableau1[F1]))/(MAX(Tableau1[F1])-MIN(Tableau1[F1])))*0.25+((C113-MIN(Tableau1[F2]))/(MAX(Tableau1[F2])-MIN(Tableau1[F2])))*0.25+((D113-MIN(Tableau1[F3]))/(MAX(Tableau1[F3])-MIN(Tableau1[F3])))*0.5</f>
        <v>0.4563826705195454</v>
      </c>
      <c r="H113" s="1">
        <f>((B113-MIN(Tableau1[F1]))/(MAX(Tableau1[F1])-MIN(Tableau1[F1])))*(1/3)+((C113-MIN(Tableau1[F2]))/(MAX(Tableau1[F2])-MIN(Tableau1[F2])))*(1/3)+((D113-MIN(Tableau1[F3]))/(MAX(Tableau1[F3])-MIN(Tableau1[F3])))*(1/3)</f>
        <v>0.42055764214653474</v>
      </c>
    </row>
    <row r="114" spans="1:8" x14ac:dyDescent="0.35">
      <c r="A114" t="s">
        <v>241</v>
      </c>
      <c r="B114">
        <v>2.76</v>
      </c>
      <c r="C114">
        <v>170.96</v>
      </c>
      <c r="D114">
        <v>178.29</v>
      </c>
      <c r="E114">
        <f>((B114-MIN(Tableau1[F1]))/(MAX(Tableau1[F1])-MIN(Tableau1[F1])))*0.5+((C114-MIN(Tableau1[F2]))/(MAX(Tableau1[F2])-MIN(Tableau1[F2])))*0.25+((D114-MIN(Tableau1[F3]))/(MAX(Tableau1[F3])-MIN(Tableau1[F3])))*0.25</f>
        <v>0.37067214100846368</v>
      </c>
      <c r="F114">
        <f>((B114-MIN(Tableau1[F1]))/(MAX(Tableau1[F1])-MIN(Tableau1[F1])))*0.25+((C114-MIN(Tableau1[F2]))/(MAX(Tableau1[F2])-MIN(Tableau1[F2])))*0.5+((D114-MIN(Tableau1[F3]))/(MAX(Tableau1[F3])-MIN(Tableau1[F3])))*0.25</f>
        <v>0.44352871691311724</v>
      </c>
      <c r="G114">
        <f>((B114-MIN(Tableau1[F1]))/(MAX(Tableau1[F1])-MIN(Tableau1[F1])))*0.25+((C114-MIN(Tableau1[F2]))/(MAX(Tableau1[F2])-MIN(Tableau1[F2])))*0.25+((D114-MIN(Tableau1[F3]))/(MAX(Tableau1[F3])-MIN(Tableau1[F3])))*0.5</f>
        <v>0.44754529773531038</v>
      </c>
      <c r="H114" s="1">
        <f>((B114-MIN(Tableau1[F1]))/(MAX(Tableau1[F1])-MIN(Tableau1[F1])))*(1/3)+((C114-MIN(Tableau1[F2]))/(MAX(Tableau1[F2])-MIN(Tableau1[F2])))*(1/3)+((D114-MIN(Tableau1[F3]))/(MAX(Tableau1[F3])-MIN(Tableau1[F3])))*(1/3)</f>
        <v>0.42058205188563041</v>
      </c>
    </row>
    <row r="115" spans="1:8" x14ac:dyDescent="0.35">
      <c r="A115" t="s">
        <v>171</v>
      </c>
      <c r="B115">
        <v>1.89</v>
      </c>
      <c r="C115">
        <v>174.54</v>
      </c>
      <c r="D115">
        <v>183.43</v>
      </c>
      <c r="E115">
        <f>((B115-MIN(Tableau1[F1]))/(MAX(Tableau1[F1])-MIN(Tableau1[F1])))*0.5+((C115-MIN(Tableau1[F2]))/(MAX(Tableau1[F2])-MIN(Tableau1[F2])))*0.25+((D115-MIN(Tableau1[F3]))/(MAX(Tableau1[F3])-MIN(Tableau1[F3])))*0.25</f>
        <v>0.34908730396416265</v>
      </c>
      <c r="F115">
        <f>((B115-MIN(Tableau1[F1]))/(MAX(Tableau1[F1])-MIN(Tableau1[F1])))*0.25+((C115-MIN(Tableau1[F2]))/(MAX(Tableau1[F2])-MIN(Tableau1[F2])))*0.5+((D115-MIN(Tableau1[F3]))/(MAX(Tableau1[F3])-MIN(Tableau1[F3])))*0.25</f>
        <v>0.45090310497655273</v>
      </c>
      <c r="G115">
        <f>((B115-MIN(Tableau1[F1]))/(MAX(Tableau1[F1])-MIN(Tableau1[F1])))*0.25+((C115-MIN(Tableau1[F2]))/(MAX(Tableau1[F2])-MIN(Tableau1[F2])))*0.25+((D115-MIN(Tableau1[F3]))/(MAX(Tableau1[F3])-MIN(Tableau1[F3])))*0.5</f>
        <v>0.46651587497876257</v>
      </c>
      <c r="H115" s="1">
        <f>((B115-MIN(Tableau1[F1]))/(MAX(Tableau1[F1])-MIN(Tableau1[F1])))*(1/3)+((C115-MIN(Tableau1[F2]))/(MAX(Tableau1[F2])-MIN(Tableau1[F2])))*(1/3)+((D115-MIN(Tableau1[F3]))/(MAX(Tableau1[F3])-MIN(Tableau1[F3])))*(1/3)</f>
        <v>0.42216876130649261</v>
      </c>
    </row>
    <row r="116" spans="1:8" x14ac:dyDescent="0.35">
      <c r="A116" t="s">
        <v>375</v>
      </c>
      <c r="B116">
        <v>7.32</v>
      </c>
      <c r="C116">
        <v>149.41999999999999</v>
      </c>
      <c r="D116">
        <v>154.94</v>
      </c>
      <c r="E116">
        <f>((B116-MIN(Tableau1[F1]))/(MAX(Tableau1[F1])-MIN(Tableau1[F1])))*0.5+((C116-MIN(Tableau1[F2]))/(MAX(Tableau1[F2])-MIN(Tableau1[F2])))*0.25+((D116-MIN(Tableau1[F3]))/(MAX(Tableau1[F3])-MIN(Tableau1[F3])))*0.25</f>
        <v>0.4914323237868341</v>
      </c>
      <c r="F116">
        <f>((B116-MIN(Tableau1[F1]))/(MAX(Tableau1[F1])-MIN(Tableau1[F1])))*0.25+((C116-MIN(Tableau1[F2]))/(MAX(Tableau1[F2])-MIN(Tableau1[F2])))*0.5+((D116-MIN(Tableau1[F3]))/(MAX(Tableau1[F3])-MIN(Tableau1[F3])))*0.25</f>
        <v>0.40770738753151958</v>
      </c>
      <c r="G116">
        <f>((B116-MIN(Tableau1[F1]))/(MAX(Tableau1[F1])-MIN(Tableau1[F1])))*0.25+((C116-MIN(Tableau1[F2]))/(MAX(Tableau1[F2])-MIN(Tableau1[F2])))*0.25+((D116-MIN(Tableau1[F3]))/(MAX(Tableau1[F3])-MIN(Tableau1[F3])))*0.5</f>
        <v>0.3681602644572548</v>
      </c>
      <c r="H116" s="1">
        <f>((B116-MIN(Tableau1[F1]))/(MAX(Tableau1[F1])-MIN(Tableau1[F1])))*(1/3)+((C116-MIN(Tableau1[F2]))/(MAX(Tableau1[F2])-MIN(Tableau1[F2])))*(1/3)+((D116-MIN(Tableau1[F3]))/(MAX(Tableau1[F3])-MIN(Tableau1[F3])))*(1/3)</f>
        <v>0.42243332525853616</v>
      </c>
    </row>
    <row r="117" spans="1:8" x14ac:dyDescent="0.35">
      <c r="A117" t="s">
        <v>209</v>
      </c>
      <c r="B117">
        <v>2.29</v>
      </c>
      <c r="C117">
        <v>173.6</v>
      </c>
      <c r="D117">
        <v>180.95</v>
      </c>
      <c r="E117">
        <f>((B117-MIN(Tableau1[F1]))/(MAX(Tableau1[F1])-MIN(Tableau1[F1])))*0.5+((C117-MIN(Tableau1[F2]))/(MAX(Tableau1[F2])-MIN(Tableau1[F2])))*0.25+((D117-MIN(Tableau1[F3]))/(MAX(Tableau1[F3])-MIN(Tableau1[F3])))*0.25</f>
        <v>0.35982694693748141</v>
      </c>
      <c r="F117">
        <f>((B117-MIN(Tableau1[F1]))/(MAX(Tableau1[F1])-MIN(Tableau1[F1])))*0.25+((C117-MIN(Tableau1[F2]))/(MAX(Tableau1[F2])-MIN(Tableau1[F2])))*0.5+((D117-MIN(Tableau1[F3]))/(MAX(Tableau1[F3])-MIN(Tableau1[F3])))*0.25</f>
        <v>0.44954771844353458</v>
      </c>
      <c r="G117">
        <f>((B117-MIN(Tableau1[F1]))/(MAX(Tableau1[F1])-MIN(Tableau1[F1])))*0.25+((C117-MIN(Tableau1[F2]))/(MAX(Tableau1[F2])-MIN(Tableau1[F2])))*0.25+((D117-MIN(Tableau1[F3]))/(MAX(Tableau1[F3])-MIN(Tableau1[F3])))*0.5</f>
        <v>0.45820537367781011</v>
      </c>
      <c r="H117" s="1">
        <f>((B117-MIN(Tableau1[F1]))/(MAX(Tableau1[F1])-MIN(Tableau1[F1])))*(1/3)+((C117-MIN(Tableau1[F2]))/(MAX(Tableau1[F2])-MIN(Tableau1[F2])))*(1/3)+((D117-MIN(Tableau1[F3]))/(MAX(Tableau1[F3])-MIN(Tableau1[F3])))*(1/3)</f>
        <v>0.42252667968627533</v>
      </c>
    </row>
    <row r="118" spans="1:8" x14ac:dyDescent="0.35">
      <c r="A118" t="s">
        <v>204</v>
      </c>
      <c r="B118">
        <v>2.2400000000000002</v>
      </c>
      <c r="C118">
        <v>220.9</v>
      </c>
      <c r="D118">
        <v>157.77000000000001</v>
      </c>
      <c r="E118">
        <f>((B118-MIN(Tableau1[F1]))/(MAX(Tableau1[F1])-MIN(Tableau1[F1])))*0.5+((C118-MIN(Tableau1[F2]))/(MAX(Tableau1[F2])-MIN(Tableau1[F2])))*0.25+((D118-MIN(Tableau1[F3]))/(MAX(Tableau1[F3])-MIN(Tableau1[F3])))*0.25</f>
        <v>0.35873323810398511</v>
      </c>
      <c r="F118">
        <f>((B118-MIN(Tableau1[F1]))/(MAX(Tableau1[F1])-MIN(Tableau1[F1])))*0.25+((C118-MIN(Tableau1[F2]))/(MAX(Tableau1[F2])-MIN(Tableau1[F2])))*0.5+((D118-MIN(Tableau1[F3]))/(MAX(Tableau1[F3])-MIN(Tableau1[F3])))*0.25</f>
        <v>0.53147241814907675</v>
      </c>
      <c r="G118">
        <f>((B118-MIN(Tableau1[F1]))/(MAX(Tableau1[F1])-MIN(Tableau1[F1])))*0.25+((C118-MIN(Tableau1[F2]))/(MAX(Tableau1[F2])-MIN(Tableau1[F2])))*0.25+((D118-MIN(Tableau1[F3]))/(MAX(Tableau1[F3])-MIN(Tableau1[F3])))*0.5</f>
        <v>0.37823514956601995</v>
      </c>
      <c r="H118" s="1">
        <f>((B118-MIN(Tableau1[F1]))/(MAX(Tableau1[F1])-MIN(Tableau1[F1])))*(1/3)+((C118-MIN(Tableau1[F2]))/(MAX(Tableau1[F2])-MIN(Tableau1[F2])))*(1/3)+((D118-MIN(Tableau1[F3]))/(MAX(Tableau1[F3])-MIN(Tableau1[F3])))*(1/3)</f>
        <v>0.42281360193969386</v>
      </c>
    </row>
    <row r="119" spans="1:8" x14ac:dyDescent="0.35">
      <c r="A119" t="s">
        <v>373</v>
      </c>
      <c r="B119">
        <v>7.16</v>
      </c>
      <c r="C119">
        <v>150.36000000000001</v>
      </c>
      <c r="D119">
        <v>155.83000000000001</v>
      </c>
      <c r="E119">
        <f>((B119-MIN(Tableau1[F1]))/(MAX(Tableau1[F1])-MIN(Tableau1[F1])))*0.5+((C119-MIN(Tableau1[F2]))/(MAX(Tableau1[F2])-MIN(Tableau1[F2])))*0.25+((D119-MIN(Tableau1[F3]))/(MAX(Tableau1[F3])-MIN(Tableau1[F3])))*0.25</f>
        <v>0.48775791828469128</v>
      </c>
      <c r="F119">
        <f>((B119-MIN(Tableau1[F1]))/(MAX(Tableau1[F1])-MIN(Tableau1[F1])))*0.25+((C119-MIN(Tableau1[F2]))/(MAX(Tableau1[F2])-MIN(Tableau1[F2])))*0.5+((D119-MIN(Tableau1[F3]))/(MAX(Tableau1[F3])-MIN(Tableau1[F3])))*0.25</f>
        <v>0.40984528902262468</v>
      </c>
      <c r="G119">
        <f>((B119-MIN(Tableau1[F1]))/(MAX(Tableau1[F1])-MIN(Tableau1[F1])))*0.25+((C119-MIN(Tableau1[F2]))/(MAX(Tableau1[F2])-MIN(Tableau1[F2])))*0.25+((D119-MIN(Tableau1[F3]))/(MAX(Tableau1[F3])-MIN(Tableau1[F3])))*0.5</f>
        <v>0.37175307316129214</v>
      </c>
      <c r="H119" s="1">
        <f>((B119-MIN(Tableau1[F1]))/(MAX(Tableau1[F1])-MIN(Tableau1[F1])))*(1/3)+((C119-MIN(Tableau1[F2]))/(MAX(Tableau1[F2])-MIN(Tableau1[F2])))*(1/3)+((D119-MIN(Tableau1[F3]))/(MAX(Tableau1[F3])-MIN(Tableau1[F3])))*(1/3)</f>
        <v>0.42311876015620264</v>
      </c>
    </row>
    <row r="120" spans="1:8" x14ac:dyDescent="0.35">
      <c r="A120" t="s">
        <v>277</v>
      </c>
      <c r="B120">
        <v>3.42</v>
      </c>
      <c r="C120">
        <v>202.95</v>
      </c>
      <c r="D120">
        <v>157.88999999999999</v>
      </c>
      <c r="E120">
        <f>((B120-MIN(Tableau1[F1]))/(MAX(Tableau1[F1])-MIN(Tableau1[F1])))*0.5+((C120-MIN(Tableau1[F2]))/(MAX(Tableau1[F2])-MIN(Tableau1[F2])))*0.25+((D120-MIN(Tableau1[F3]))/(MAX(Tableau1[F3])-MIN(Tableau1[F3])))*0.25</f>
        <v>0.38992029914411386</v>
      </c>
      <c r="F120">
        <f>((B120-MIN(Tableau1[F1]))/(MAX(Tableau1[F1])-MIN(Tableau1[F1])))*0.25+((C120-MIN(Tableau1[F2]))/(MAX(Tableau1[F2])-MIN(Tableau1[F2])))*0.5+((D120-MIN(Tableau1[F3]))/(MAX(Tableau1[F3])-MIN(Tableau1[F3])))*0.25</f>
        <v>0.50076127315712038</v>
      </c>
      <c r="G120">
        <f>((B120-MIN(Tableau1[F1]))/(MAX(Tableau1[F1])-MIN(Tableau1[F1])))*0.25+((C120-MIN(Tableau1[F2]))/(MAX(Tableau1[F2])-MIN(Tableau1[F2])))*0.25+((D120-MIN(Tableau1[F3]))/(MAX(Tableau1[F3])-MIN(Tableau1[F3])))*0.5</f>
        <v>0.37894726825427882</v>
      </c>
      <c r="H120" s="1">
        <f>((B120-MIN(Tableau1[F1]))/(MAX(Tableau1[F1])-MIN(Tableau1[F1])))*(1/3)+((C120-MIN(Tableau1[F2]))/(MAX(Tableau1[F2])-MIN(Tableau1[F2])))*(1/3)+((D120-MIN(Tableau1[F3]))/(MAX(Tableau1[F3])-MIN(Tableau1[F3])))*(1/3)</f>
        <v>0.42320961351850428</v>
      </c>
    </row>
    <row r="121" spans="1:8" x14ac:dyDescent="0.35">
      <c r="A121" t="s">
        <v>359</v>
      </c>
      <c r="B121">
        <v>6.48</v>
      </c>
      <c r="C121">
        <v>165.43</v>
      </c>
      <c r="D121">
        <v>153.47999999999999</v>
      </c>
      <c r="E121">
        <f>((B121-MIN(Tableau1[F1]))/(MAX(Tableau1[F1])-MIN(Tableau1[F1])))*0.5+((C121-MIN(Tableau1[F2]))/(MAX(Tableau1[F2])-MIN(Tableau1[F2])))*0.25+((D121-MIN(Tableau1[F3]))/(MAX(Tableau1[F3])-MIN(Tableau1[F3])))*0.25</f>
        <v>0.47005961576051586</v>
      </c>
      <c r="F121">
        <f>((B121-MIN(Tableau1[F1]))/(MAX(Tableau1[F1])-MIN(Tableau1[F1])))*0.25+((C121-MIN(Tableau1[F2]))/(MAX(Tableau1[F2])-MIN(Tableau1[F2])))*0.5+((D121-MIN(Tableau1[F3]))/(MAX(Tableau1[F3])-MIN(Tableau1[F3])))*0.25</f>
        <v>0.4359810629168227</v>
      </c>
      <c r="G121">
        <f>((B121-MIN(Tableau1[F1]))/(MAX(Tableau1[F1])-MIN(Tableau1[F1])))*0.25+((C121-MIN(Tableau1[F2]))/(MAX(Tableau1[F2])-MIN(Tableau1[F2])))*0.25+((D121-MIN(Tableau1[F3]))/(MAX(Tableau1[F3])-MIN(Tableau1[F3])))*0.5</f>
        <v>0.36372658017624299</v>
      </c>
      <c r="H121" s="1">
        <f>((B121-MIN(Tableau1[F1]))/(MAX(Tableau1[F1])-MIN(Tableau1[F1])))*(1/3)+((C121-MIN(Tableau1[F2]))/(MAX(Tableau1[F2])-MIN(Tableau1[F2])))*(1/3)+((D121-MIN(Tableau1[F3]))/(MAX(Tableau1[F3])-MIN(Tableau1[F3])))*(1/3)</f>
        <v>0.42325575295119383</v>
      </c>
    </row>
    <row r="122" spans="1:8" x14ac:dyDescent="0.35">
      <c r="A122" t="s">
        <v>379</v>
      </c>
      <c r="B122">
        <v>7.53</v>
      </c>
      <c r="C122">
        <v>148.32</v>
      </c>
      <c r="D122">
        <v>154.08000000000001</v>
      </c>
      <c r="E122">
        <f>((B122-MIN(Tableau1[F1]))/(MAX(Tableau1[F1])-MIN(Tableau1[F1])))*0.5+((C122-MIN(Tableau1[F2]))/(MAX(Tableau1[F2])-MIN(Tableau1[F2])))*0.25+((D122-MIN(Tableau1[F3]))/(MAX(Tableau1[F3])-MIN(Tableau1[F3])))*0.25</f>
        <v>0.49755191203835125</v>
      </c>
      <c r="F122">
        <f>((B122-MIN(Tableau1[F1]))/(MAX(Tableau1[F1])-MIN(Tableau1[F1])))*0.25+((C122-MIN(Tableau1[F2]))/(MAX(Tableau1[F2])-MIN(Tableau1[F2])))*0.5+((D122-MIN(Tableau1[F3]))/(MAX(Tableau1[F3])-MIN(Tableau1[F3])))*0.25</f>
        <v>0.40642937246744487</v>
      </c>
      <c r="G122">
        <f>((B122-MIN(Tableau1[F1]))/(MAX(Tableau1[F1])-MIN(Tableau1[F1])))*0.25+((C122-MIN(Tableau1[F2]))/(MAX(Tableau1[F2])-MIN(Tableau1[F2])))*0.25+((D122-MIN(Tableau1[F3]))/(MAX(Tableau1[F3])-MIN(Tableau1[F3])))*0.5</f>
        <v>0.36580751548006962</v>
      </c>
      <c r="H122" s="1">
        <f>((B122-MIN(Tableau1[F1]))/(MAX(Tableau1[F1])-MIN(Tableau1[F1])))*(1/3)+((C122-MIN(Tableau1[F2]))/(MAX(Tableau1[F2])-MIN(Tableau1[F2])))*(1/3)+((D122-MIN(Tableau1[F3]))/(MAX(Tableau1[F3])-MIN(Tableau1[F3])))*(1/3)</f>
        <v>0.42326293332862197</v>
      </c>
    </row>
    <row r="123" spans="1:8" x14ac:dyDescent="0.35">
      <c r="A123" t="s">
        <v>383</v>
      </c>
      <c r="B123">
        <v>8.19</v>
      </c>
      <c r="C123">
        <v>105.68</v>
      </c>
      <c r="D123">
        <v>170.43</v>
      </c>
      <c r="E123">
        <f>((B123-MIN(Tableau1[F1]))/(MAX(Tableau1[F1])-MIN(Tableau1[F1])))*0.5+((C123-MIN(Tableau1[F2]))/(MAX(Tableau1[F2])-MIN(Tableau1[F2])))*0.25+((D123-MIN(Tableau1[F3]))/(MAX(Tableau1[F3])-MIN(Tableau1[F3])))*0.25</f>
        <v>0.51500614355002994</v>
      </c>
      <c r="F123">
        <f>((B123-MIN(Tableau1[F1]))/(MAX(Tableau1[F1])-MIN(Tableau1[F1])))*0.25+((C123-MIN(Tableau1[F2]))/(MAX(Tableau1[F2])-MIN(Tableau1[F2])))*0.5+((D123-MIN(Tableau1[F3]))/(MAX(Tableau1[F3])-MIN(Tableau1[F3])))*0.25</f>
        <v>0.33294663669223046</v>
      </c>
      <c r="G123">
        <f>((B123-MIN(Tableau1[F1]))/(MAX(Tableau1[F1])-MIN(Tableau1[F1])))*0.25+((C123-MIN(Tableau1[F2]))/(MAX(Tableau1[F2])-MIN(Tableau1[F2])))*0.25+((D123-MIN(Tableau1[F3]))/(MAX(Tableau1[F3])-MIN(Tableau1[F3])))*0.5</f>
        <v>0.42254299814634089</v>
      </c>
      <c r="H123" s="1">
        <f>((B123-MIN(Tableau1[F1]))/(MAX(Tableau1[F1])-MIN(Tableau1[F1])))*(1/3)+((C123-MIN(Tableau1[F2]))/(MAX(Tableau1[F2])-MIN(Tableau1[F2])))*(1/3)+((D123-MIN(Tableau1[F3]))/(MAX(Tableau1[F3])-MIN(Tableau1[F3])))*(1/3)</f>
        <v>0.42349859279620039</v>
      </c>
    </row>
    <row r="124" spans="1:8" x14ac:dyDescent="0.35">
      <c r="A124" t="s">
        <v>336</v>
      </c>
      <c r="B124">
        <v>5.52</v>
      </c>
      <c r="C124">
        <v>185.75</v>
      </c>
      <c r="D124">
        <v>150.88</v>
      </c>
      <c r="E124">
        <f>((B124-MIN(Tableau1[F1]))/(MAX(Tableau1[F1])-MIN(Tableau1[F1])))*0.5+((C124-MIN(Tableau1[F2]))/(MAX(Tableau1[F2])-MIN(Tableau1[F2])))*0.25+((D124-MIN(Tableau1[F3]))/(MAX(Tableau1[F3])-MIN(Tableau1[F3])))*0.25</f>
        <v>0.44590605201141331</v>
      </c>
      <c r="F124">
        <f>((B124-MIN(Tableau1[F1]))/(MAX(Tableau1[F1])-MIN(Tableau1[F1])))*0.25+((C124-MIN(Tableau1[F2]))/(MAX(Tableau1[F2])-MIN(Tableau1[F2])))*0.5+((D124-MIN(Tableau1[F3]))/(MAX(Tableau1[F3])-MIN(Tableau1[F3])))*0.25</f>
        <v>0.47206065566562616</v>
      </c>
      <c r="G124">
        <f>((B124-MIN(Tableau1[F1]))/(MAX(Tableau1[F1])-MIN(Tableau1[F1])))*0.25+((C124-MIN(Tableau1[F2]))/(MAX(Tableau1[F2])-MIN(Tableau1[F2])))*0.25+((D124-MIN(Tableau1[F3]))/(MAX(Tableau1[F3])-MIN(Tableau1[F3])))*0.5</f>
        <v>0.35570985638955605</v>
      </c>
      <c r="H124" s="1">
        <f>((B124-MIN(Tableau1[F1]))/(MAX(Tableau1[F1])-MIN(Tableau1[F1])))*(1/3)+((C124-MIN(Tableau1[F2]))/(MAX(Tableau1[F2])-MIN(Tableau1[F2])))*(1/3)+((D124-MIN(Tableau1[F3]))/(MAX(Tableau1[F3])-MIN(Tableau1[F3])))*(1/3)</f>
        <v>0.42455885468886512</v>
      </c>
    </row>
    <row r="125" spans="1:8" x14ac:dyDescent="0.35">
      <c r="A125" t="s">
        <v>371</v>
      </c>
      <c r="B125">
        <v>7.04</v>
      </c>
      <c r="C125">
        <v>151.04</v>
      </c>
      <c r="D125">
        <v>156.72999999999999</v>
      </c>
      <c r="E125">
        <f>((B125-MIN(Tableau1[F1]))/(MAX(Tableau1[F1])-MIN(Tableau1[F1])))*0.5+((C125-MIN(Tableau1[F2]))/(MAX(Tableau1[F2])-MIN(Tableau1[F2])))*0.25+((D125-MIN(Tableau1[F3]))/(MAX(Tableau1[F3])-MIN(Tableau1[F3])))*0.25</f>
        <v>0.48576320294756686</v>
      </c>
      <c r="F125">
        <f>((B125-MIN(Tableau1[F1]))/(MAX(Tableau1[F1])-MIN(Tableau1[F1])))*0.25+((C125-MIN(Tableau1[F2]))/(MAX(Tableau1[F2])-MIN(Tableau1[F2])))*0.5+((D125-MIN(Tableau1[F3]))/(MAX(Tableau1[F3])-MIN(Tableau1[F3])))*0.25</f>
        <v>0.41216661708687607</v>
      </c>
      <c r="G125">
        <f>((B125-MIN(Tableau1[F1]))/(MAX(Tableau1[F1])-MIN(Tableau1[F1])))*0.25+((C125-MIN(Tableau1[F2]))/(MAX(Tableau1[F2])-MIN(Tableau1[F2])))*0.25+((D125-MIN(Tableau1[F3]))/(MAX(Tableau1[F3])-MIN(Tableau1[F3])))*0.5</f>
        <v>0.37601304411184527</v>
      </c>
      <c r="H125" s="1">
        <f>((B125-MIN(Tableau1[F1]))/(MAX(Tableau1[F1])-MIN(Tableau1[F1])))*(1/3)+((C125-MIN(Tableau1[F2]))/(MAX(Tableau1[F2])-MIN(Tableau1[F2])))*(1/3)+((D125-MIN(Tableau1[F3]))/(MAX(Tableau1[F3])-MIN(Tableau1[F3])))*(1/3)</f>
        <v>0.42464762138209605</v>
      </c>
    </row>
    <row r="126" spans="1:8" x14ac:dyDescent="0.35">
      <c r="A126" t="s">
        <v>237</v>
      </c>
      <c r="B126">
        <v>2.68</v>
      </c>
      <c r="C126">
        <v>200.26</v>
      </c>
      <c r="D126">
        <v>165.17</v>
      </c>
      <c r="E126">
        <f>((B126-MIN(Tableau1[F1]))/(MAX(Tableau1[F1])-MIN(Tableau1[F1])))*0.5+((C126-MIN(Tableau1[F2]))/(MAX(Tableau1[F2])-MIN(Tableau1[F2])))*0.25+((D126-MIN(Tableau1[F3]))/(MAX(Tableau1[F3])-MIN(Tableau1[F3])))*0.25</f>
        <v>0.37171327953151145</v>
      </c>
      <c r="F126">
        <f>((B126-MIN(Tableau1[F1]))/(MAX(Tableau1[F1])-MIN(Tableau1[F1])))*0.25+((C126-MIN(Tableau1[F2]))/(MAX(Tableau1[F2])-MIN(Tableau1[F2])))*0.5+((D126-MIN(Tableau1[F3]))/(MAX(Tableau1[F3])-MIN(Tableau1[F3])))*0.25</f>
        <v>0.49727907692615547</v>
      </c>
      <c r="G126">
        <f>((B126-MIN(Tableau1[F1]))/(MAX(Tableau1[F1])-MIN(Tableau1[F1])))*0.25+((C126-MIN(Tableau1[F2]))/(MAX(Tableau1[F2])-MIN(Tableau1[F2])))*0.25+((D126-MIN(Tableau1[F3]))/(MAX(Tableau1[F3])-MIN(Tableau1[F3])))*0.5</f>
        <v>0.40529531664220086</v>
      </c>
      <c r="H126" s="1">
        <f>((B126-MIN(Tableau1[F1]))/(MAX(Tableau1[F1])-MIN(Tableau1[F1])))*(1/3)+((C126-MIN(Tableau1[F2]))/(MAX(Tableau1[F2])-MIN(Tableau1[F2])))*(1/3)+((D126-MIN(Tableau1[F3]))/(MAX(Tableau1[F3])-MIN(Tableau1[F3])))*(1/3)</f>
        <v>0.42476255769995591</v>
      </c>
    </row>
    <row r="127" spans="1:8" x14ac:dyDescent="0.35">
      <c r="A127" t="s">
        <v>240</v>
      </c>
      <c r="B127">
        <v>2.76</v>
      </c>
      <c r="C127">
        <v>198.78</v>
      </c>
      <c r="D127">
        <v>165.42</v>
      </c>
      <c r="E127">
        <f>((B127-MIN(Tableau1[F1]))/(MAX(Tableau1[F1])-MIN(Tableau1[F1])))*0.5+((C127-MIN(Tableau1[F2]))/(MAX(Tableau1[F2])-MIN(Tableau1[F2])))*0.25+((D127-MIN(Tableau1[F3]))/(MAX(Tableau1[F3])-MIN(Tableau1[F3])))*0.25</f>
        <v>0.37420991257680158</v>
      </c>
      <c r="F127">
        <f>((B127-MIN(Tableau1[F1]))/(MAX(Tableau1[F1])-MIN(Tableau1[F1])))*0.25+((C127-MIN(Tableau1[F2]))/(MAX(Tableau1[F2])-MIN(Tableau1[F2])))*0.5+((D127-MIN(Tableau1[F3]))/(MAX(Tableau1[F3])-MIN(Tableau1[F3])))*0.25</f>
        <v>0.49512480799499853</v>
      </c>
      <c r="G127">
        <f>((B127-MIN(Tableau1[F1]))/(MAX(Tableau1[F1])-MIN(Tableau1[F1])))*0.25+((C127-MIN(Tableau1[F2]))/(MAX(Tableau1[F2])-MIN(Tableau1[F2])))*0.25+((D127-MIN(Tableau1[F3]))/(MAX(Tableau1[F3])-MIN(Tableau1[F3])))*0.5</f>
        <v>0.40656252135844279</v>
      </c>
      <c r="H127" s="1">
        <f>((B127-MIN(Tableau1[F1]))/(MAX(Tableau1[F1])-MIN(Tableau1[F1])))*(1/3)+((C127-MIN(Tableau1[F2]))/(MAX(Tableau1[F2])-MIN(Tableau1[F2])))*(1/3)+((D127-MIN(Tableau1[F3]))/(MAX(Tableau1[F3])-MIN(Tableau1[F3])))*(1/3)</f>
        <v>0.42529908064341426</v>
      </c>
    </row>
    <row r="128" spans="1:8" x14ac:dyDescent="0.35">
      <c r="A128" t="s">
        <v>197</v>
      </c>
      <c r="B128">
        <v>2.1800000000000002</v>
      </c>
      <c r="C128">
        <v>221.55</v>
      </c>
      <c r="D128">
        <v>158.49</v>
      </c>
      <c r="E128">
        <f>((B128-MIN(Tableau1[F1]))/(MAX(Tableau1[F1])-MIN(Tableau1[F1])))*0.5+((C128-MIN(Tableau1[F2]))/(MAX(Tableau1[F2])-MIN(Tableau1[F2])))*0.25+((D128-MIN(Tableau1[F3]))/(MAX(Tableau1[F3])-MIN(Tableau1[F3])))*0.25</f>
        <v>0.35920539480490665</v>
      </c>
      <c r="F128">
        <f>((B128-MIN(Tableau1[F1]))/(MAX(Tableau1[F1])-MIN(Tableau1[F1])))*0.25+((C128-MIN(Tableau1[F2]))/(MAX(Tableau1[F2])-MIN(Tableau1[F2])))*0.5+((D128-MIN(Tableau1[F3]))/(MAX(Tableau1[F3])-MIN(Tableau1[F3])))*0.25</f>
        <v>0.5346381134108299</v>
      </c>
      <c r="G128">
        <f>((B128-MIN(Tableau1[F1]))/(MAX(Tableau1[F1])-MIN(Tableau1[F1])))*0.25+((C128-MIN(Tableau1[F2]))/(MAX(Tableau1[F2])-MIN(Tableau1[F2])))*0.25+((D128-MIN(Tableau1[F3]))/(MAX(Tableau1[F3])-MIN(Tableau1[F3])))*0.5</f>
        <v>0.38276864692012036</v>
      </c>
      <c r="H128" s="1">
        <f>((B128-MIN(Tableau1[F1]))/(MAX(Tableau1[F1])-MIN(Tableau1[F1])))*(1/3)+((C128-MIN(Tableau1[F2]))/(MAX(Tableau1[F2])-MIN(Tableau1[F2])))*(1/3)+((D128-MIN(Tableau1[F3]))/(MAX(Tableau1[F3])-MIN(Tableau1[F3])))*(1/3)</f>
        <v>0.4255373850452856</v>
      </c>
    </row>
    <row r="129" spans="1:8" x14ac:dyDescent="0.35">
      <c r="A129" t="s">
        <v>228</v>
      </c>
      <c r="B129">
        <v>2.5499999999999998</v>
      </c>
      <c r="C129">
        <v>197.38</v>
      </c>
      <c r="D129">
        <v>167.81</v>
      </c>
      <c r="E129">
        <f>((B129-MIN(Tableau1[F1]))/(MAX(Tableau1[F1])-MIN(Tableau1[F1])))*0.5+((C129-MIN(Tableau1[F2]))/(MAX(Tableau1[F2])-MIN(Tableau1[F2])))*0.25+((D129-MIN(Tableau1[F3]))/(MAX(Tableau1[F3])-MIN(Tableau1[F3])))*0.25</f>
        <v>0.36906429252221318</v>
      </c>
      <c r="F129">
        <f>((B129-MIN(Tableau1[F1]))/(MAX(Tableau1[F1])-MIN(Tableau1[F1])))*0.25+((C129-MIN(Tableau1[F2]))/(MAX(Tableau1[F2])-MIN(Tableau1[F2])))*0.5+((D129-MIN(Tableau1[F3]))/(MAX(Tableau1[F3])-MIN(Tableau1[F3])))*0.25</f>
        <v>0.49305810690000429</v>
      </c>
      <c r="G129">
        <f>((B129-MIN(Tableau1[F1]))/(MAX(Tableau1[F1])-MIN(Tableau1[F1])))*0.25+((C129-MIN(Tableau1[F2]))/(MAX(Tableau1[F2])-MIN(Tableau1[F2])))*0.25+((D129-MIN(Tableau1[F3]))/(MAX(Tableau1[F3])-MIN(Tableau1[F3])))*0.5</f>
        <v>0.41518189108548342</v>
      </c>
      <c r="H129" s="1">
        <f>((B129-MIN(Tableau1[F1]))/(MAX(Tableau1[F1])-MIN(Tableau1[F1])))*(1/3)+((C129-MIN(Tableau1[F2]))/(MAX(Tableau1[F2])-MIN(Tableau1[F2])))*(1/3)+((D129-MIN(Tableau1[F3]))/(MAX(Tableau1[F3])-MIN(Tableau1[F3])))*(1/3)</f>
        <v>0.42576809683590028</v>
      </c>
    </row>
    <row r="130" spans="1:8" x14ac:dyDescent="0.35">
      <c r="A130" t="s">
        <v>382</v>
      </c>
      <c r="B130">
        <v>7.81</v>
      </c>
      <c r="C130">
        <v>146.81</v>
      </c>
      <c r="D130">
        <v>153.26</v>
      </c>
      <c r="E130">
        <f>((B130-MIN(Tableau1[F1]))/(MAX(Tableau1[F1])-MIN(Tableau1[F1])))*0.5+((C130-MIN(Tableau1[F2]))/(MAX(Tableau1[F2])-MIN(Tableau1[F2])))*0.25+((D130-MIN(Tableau1[F3]))/(MAX(Tableau1[F3])-MIN(Tableau1[F3])))*0.25</f>
        <v>0.50676652752283702</v>
      </c>
      <c r="F130">
        <f>((B130-MIN(Tableau1[F1]))/(MAX(Tableau1[F1])-MIN(Tableau1[F1])))*0.25+((C130-MIN(Tableau1[F2]))/(MAX(Tableau1[F2])-MIN(Tableau1[F2])))*0.5+((D130-MIN(Tableau1[F3]))/(MAX(Tableau1[F3])-MIN(Tableau1[F3])))*0.25</f>
        <v>0.40570565966897082</v>
      </c>
      <c r="G130">
        <f>((B130-MIN(Tableau1[F1]))/(MAX(Tableau1[F1])-MIN(Tableau1[F1])))*0.25+((C130-MIN(Tableau1[F2]))/(MAX(Tableau1[F2])-MIN(Tableau1[F2])))*0.25+((D130-MIN(Tableau1[F3]))/(MAX(Tableau1[F3])-MIN(Tableau1[F3])))*0.5</f>
        <v>0.3648557030042523</v>
      </c>
      <c r="H130" s="1">
        <f>((B130-MIN(Tableau1[F1]))/(MAX(Tableau1[F1])-MIN(Tableau1[F1])))*(1/3)+((C130-MIN(Tableau1[F2]))/(MAX(Tableau1[F2])-MIN(Tableau1[F2])))*(1/3)+((D130-MIN(Tableau1[F3]))/(MAX(Tableau1[F3])-MIN(Tableau1[F3])))*(1/3)</f>
        <v>0.42577596339868673</v>
      </c>
    </row>
    <row r="131" spans="1:8" x14ac:dyDescent="0.35">
      <c r="A131" t="s">
        <v>343</v>
      </c>
      <c r="B131">
        <v>5.85</v>
      </c>
      <c r="C131">
        <v>132.82</v>
      </c>
      <c r="D131">
        <v>175.17</v>
      </c>
      <c r="E131">
        <f>((B131-MIN(Tableau1[F1]))/(MAX(Tableau1[F1])-MIN(Tableau1[F1])))*0.5+((C131-MIN(Tableau1[F2]))/(MAX(Tableau1[F2])-MIN(Tableau1[F2])))*0.25+((D131-MIN(Tableau1[F3]))/(MAX(Tableau1[F3])-MIN(Tableau1[F3])))*0.25</f>
        <v>0.45577353707747464</v>
      </c>
      <c r="F131">
        <f>((B131-MIN(Tableau1[F1]))/(MAX(Tableau1[F1])-MIN(Tableau1[F1])))*0.25+((C131-MIN(Tableau1[F2]))/(MAX(Tableau1[F2])-MIN(Tableau1[F2])))*0.5+((D131-MIN(Tableau1[F3]))/(MAX(Tableau1[F3])-MIN(Tableau1[F3])))*0.25</f>
        <v>0.38185421209100501</v>
      </c>
      <c r="G131">
        <f>((B131-MIN(Tableau1[F1]))/(MAX(Tableau1[F1])-MIN(Tableau1[F1])))*0.25+((C131-MIN(Tableau1[F2]))/(MAX(Tableau1[F2])-MIN(Tableau1[F2])))*0.25+((D131-MIN(Tableau1[F3]))/(MAX(Tableau1[F3])-MIN(Tableau1[F3])))*0.5</f>
        <v>0.44096378134037184</v>
      </c>
      <c r="H131" s="1">
        <f>((B131-MIN(Tableau1[F1]))/(MAX(Tableau1[F1])-MIN(Tableau1[F1])))*(1/3)+((C131-MIN(Tableau1[F2]))/(MAX(Tableau1[F2])-MIN(Tableau1[F2])))*(1/3)+((D131-MIN(Tableau1[F3]))/(MAX(Tableau1[F3])-MIN(Tableau1[F3])))*(1/3)</f>
        <v>0.42619717683628378</v>
      </c>
    </row>
    <row r="132" spans="1:8" x14ac:dyDescent="0.35">
      <c r="A132" t="s">
        <v>180</v>
      </c>
      <c r="B132">
        <v>1.96</v>
      </c>
      <c r="C132">
        <v>178.7</v>
      </c>
      <c r="D132">
        <v>181.73</v>
      </c>
      <c r="E132">
        <f>((B132-MIN(Tableau1[F1]))/(MAX(Tableau1[F1])-MIN(Tableau1[F1])))*0.5+((C132-MIN(Tableau1[F2]))/(MAX(Tableau1[F2])-MIN(Tableau1[F2])))*0.25+((D132-MIN(Tableau1[F3]))/(MAX(Tableau1[F3])-MIN(Tableau1[F3])))*0.25</f>
        <v>0.35405779113970426</v>
      </c>
      <c r="F132">
        <f>((B132-MIN(Tableau1[F1]))/(MAX(Tableau1[F1])-MIN(Tableau1[F1])))*0.25+((C132-MIN(Tableau1[F2]))/(MAX(Tableau1[F2])-MIN(Tableau1[F2])))*0.5+((D132-MIN(Tableau1[F3]))/(MAX(Tableau1[F3])-MIN(Tableau1[F3])))*0.25</f>
        <v>0.46122742218749035</v>
      </c>
      <c r="G132">
        <f>((B132-MIN(Tableau1[F1]))/(MAX(Tableau1[F1])-MIN(Tableau1[F1])))*0.25+((C132-MIN(Tableau1[F2]))/(MAX(Tableau1[F2])-MIN(Tableau1[F2])))*0.25+((D132-MIN(Tableau1[F3]))/(MAX(Tableau1[F3])-MIN(Tableau1[F3])))*0.5</f>
        <v>0.46377317636251258</v>
      </c>
      <c r="H132" s="1">
        <f>((B132-MIN(Tableau1[F1]))/(MAX(Tableau1[F1])-MIN(Tableau1[F1])))*(1/3)+((C132-MIN(Tableau1[F2]))/(MAX(Tableau1[F2])-MIN(Tableau1[F2])))*(1/3)+((D132-MIN(Tableau1[F3]))/(MAX(Tableau1[F3])-MIN(Tableau1[F3])))*(1/3)</f>
        <v>0.42635279656323571</v>
      </c>
    </row>
    <row r="133" spans="1:8" x14ac:dyDescent="0.35">
      <c r="A133" t="s">
        <v>255</v>
      </c>
      <c r="B133">
        <v>3.04</v>
      </c>
      <c r="C133">
        <v>191.67</v>
      </c>
      <c r="D133">
        <v>167.09</v>
      </c>
      <c r="E133">
        <f>((B133-MIN(Tableau1[F1]))/(MAX(Tableau1[F1])-MIN(Tableau1[F1])))*0.5+((C133-MIN(Tableau1[F2]))/(MAX(Tableau1[F2])-MIN(Tableau1[F2])))*0.25+((D133-MIN(Tableau1[F3]))/(MAX(Tableau1[F3])-MIN(Tableau1[F3])))*0.25</f>
        <v>0.38236420768998775</v>
      </c>
      <c r="F133">
        <f>((B133-MIN(Tableau1[F1]))/(MAX(Tableau1[F1])-MIN(Tableau1[F1])))*0.25+((C133-MIN(Tableau1[F2]))/(MAX(Tableau1[F2])-MIN(Tableau1[F2])))*0.5+((D133-MIN(Tableau1[F3]))/(MAX(Tableau1[F3])-MIN(Tableau1[F3])))*0.25</f>
        <v>0.48366692186778976</v>
      </c>
      <c r="G133">
        <f>((B133-MIN(Tableau1[F1]))/(MAX(Tableau1[F1])-MIN(Tableau1[F1])))*0.25+((C133-MIN(Tableau1[F2]))/(MAX(Tableau1[F2])-MIN(Tableau1[F2])))*0.25+((D133-MIN(Tableau1[F3]))/(MAX(Tableau1[F3])-MIN(Tableau1[F3])))*0.5</f>
        <v>0.41316392109746125</v>
      </c>
      <c r="H133" s="1">
        <f>((B133-MIN(Tableau1[F1]))/(MAX(Tableau1[F1])-MIN(Tableau1[F1])))*(1/3)+((C133-MIN(Tableau1[F2]))/(MAX(Tableau1[F2])-MIN(Tableau1[F2])))*(1/3)+((D133-MIN(Tableau1[F3]))/(MAX(Tableau1[F3])-MIN(Tableau1[F3])))*(1/3)</f>
        <v>0.42639835021841288</v>
      </c>
    </row>
    <row r="134" spans="1:8" x14ac:dyDescent="0.35">
      <c r="A134" t="s">
        <v>374</v>
      </c>
      <c r="B134">
        <v>7.25</v>
      </c>
      <c r="C134">
        <v>178.84</v>
      </c>
      <c r="D134">
        <v>141.68</v>
      </c>
      <c r="E134">
        <f>((B134-MIN(Tableau1[F1]))/(MAX(Tableau1[F1])-MIN(Tableau1[F1])))*0.5+((C134-MIN(Tableau1[F2]))/(MAX(Tableau1[F2])-MIN(Tableau1[F2])))*0.25+((D134-MIN(Tableau1[F3]))/(MAX(Tableau1[F3])-MIN(Tableau1[F3])))*0.25</f>
        <v>0.49272002436355095</v>
      </c>
      <c r="F134">
        <f>((B134-MIN(Tableau1[F1]))/(MAX(Tableau1[F1])-MIN(Tableau1[F1])))*0.25+((C134-MIN(Tableau1[F2]))/(MAX(Tableau1[F2])-MIN(Tableau1[F2])))*0.5+((D134-MIN(Tableau1[F3]))/(MAX(Tableau1[F3])-MIN(Tableau1[F3])))*0.25</f>
        <v>0.46164982634260276</v>
      </c>
      <c r="G134">
        <f>((B134-MIN(Tableau1[F1]))/(MAX(Tableau1[F1])-MIN(Tableau1[F1])))*0.25+((C134-MIN(Tableau1[F2]))/(MAX(Tableau1[F2])-MIN(Tableau1[F2])))*0.25+((D134-MIN(Tableau1[F3]))/(MAX(Tableau1[F3])-MIN(Tableau1[F3])))*0.5</f>
        <v>0.32541077030825949</v>
      </c>
      <c r="H134" s="1">
        <f>((B134-MIN(Tableau1[F1]))/(MAX(Tableau1[F1])-MIN(Tableau1[F1])))*(1/3)+((C134-MIN(Tableau1[F2]))/(MAX(Tableau1[F2])-MIN(Tableau1[F2])))*(1/3)+((D134-MIN(Tableau1[F3]))/(MAX(Tableau1[F3])-MIN(Tableau1[F3])))*(1/3)</f>
        <v>0.42659354033813773</v>
      </c>
    </row>
    <row r="135" spans="1:8" x14ac:dyDescent="0.35">
      <c r="A135" t="s">
        <v>234</v>
      </c>
      <c r="B135">
        <v>2.66</v>
      </c>
      <c r="C135">
        <v>198.13</v>
      </c>
      <c r="D135">
        <v>166.89</v>
      </c>
      <c r="E135">
        <f>((B135-MIN(Tableau1[F1]))/(MAX(Tableau1[F1])-MIN(Tableau1[F1])))*0.5+((C135-MIN(Tableau1[F2]))/(MAX(Tableau1[F2])-MIN(Tableau1[F2])))*0.25+((D135-MIN(Tableau1[F3]))/(MAX(Tableau1[F3])-MIN(Tableau1[F3])))*0.25</f>
        <v>0.3729365501008523</v>
      </c>
      <c r="F135">
        <f>((B135-MIN(Tableau1[F1]))/(MAX(Tableau1[F1])-MIN(Tableau1[F1])))*0.25+((C135-MIN(Tableau1[F2]))/(MAX(Tableau1[F2])-MIN(Tableau1[F2])))*0.5+((D135-MIN(Tableau1[F3]))/(MAX(Tableau1[F3])-MIN(Tableau1[F3])))*0.25</f>
        <v>0.49534638863361025</v>
      </c>
      <c r="G135">
        <f>((B135-MIN(Tableau1[F1]))/(MAX(Tableau1[F1])-MIN(Tableau1[F1])))*0.25+((C135-MIN(Tableau1[F2]))/(MAX(Tableau1[F2])-MIN(Tableau1[F2])))*0.25+((D135-MIN(Tableau1[F3]))/(MAX(Tableau1[F3])-MIN(Tableau1[F3])))*0.5</f>
        <v>0.41299205748046491</v>
      </c>
      <c r="H135" s="1">
        <f>((B135-MIN(Tableau1[F1]))/(MAX(Tableau1[F1])-MIN(Tableau1[F1])))*(1/3)+((C135-MIN(Tableau1[F2]))/(MAX(Tableau1[F2])-MIN(Tableau1[F2])))*(1/3)+((D135-MIN(Tableau1[F3]))/(MAX(Tableau1[F3])-MIN(Tableau1[F3])))*(1/3)</f>
        <v>0.42709166540497578</v>
      </c>
    </row>
    <row r="136" spans="1:8" x14ac:dyDescent="0.35">
      <c r="A136" t="s">
        <v>215</v>
      </c>
      <c r="B136">
        <v>2.37</v>
      </c>
      <c r="C136">
        <v>202.83</v>
      </c>
      <c r="D136">
        <v>166.94</v>
      </c>
      <c r="E136">
        <f>((B136-MIN(Tableau1[F1]))/(MAX(Tableau1[F1])-MIN(Tableau1[F1])))*0.5+((C136-MIN(Tableau1[F2]))/(MAX(Tableau1[F2])-MIN(Tableau1[F2])))*0.25+((D136-MIN(Tableau1[F3]))/(MAX(Tableau1[F3])-MIN(Tableau1[F3])))*0.25</f>
        <v>0.36604539311855938</v>
      </c>
      <c r="F136">
        <f>((B136-MIN(Tableau1[F1]))/(MAX(Tableau1[F1])-MIN(Tableau1[F1])))*0.25+((C136-MIN(Tableau1[F2]))/(MAX(Tableau1[F2])-MIN(Tableau1[F2])))*0.5+((D136-MIN(Tableau1[F3]))/(MAX(Tableau1[F3])-MIN(Tableau1[F3])))*0.25</f>
        <v>0.50416598127724233</v>
      </c>
      <c r="G136">
        <f>((B136-MIN(Tableau1[F1]))/(MAX(Tableau1[F1])-MIN(Tableau1[F1])))*0.25+((C136-MIN(Tableau1[F2]))/(MAX(Tableau1[F2])-MIN(Tableau1[F2])))*0.25+((D136-MIN(Tableau1[F3]))/(MAX(Tableau1[F3])-MIN(Tableau1[F3])))*0.5</f>
        <v>0.41386548603655082</v>
      </c>
      <c r="H136" s="1">
        <f>((B136-MIN(Tableau1[F1]))/(MAX(Tableau1[F1])-MIN(Tableau1[F1])))*(1/3)+((C136-MIN(Tableau1[F2]))/(MAX(Tableau1[F2])-MIN(Tableau1[F2])))*(1/3)+((D136-MIN(Tableau1[F3]))/(MAX(Tableau1[F3])-MIN(Tableau1[F3])))*(1/3)</f>
        <v>0.42802562014411755</v>
      </c>
    </row>
    <row r="137" spans="1:8" x14ac:dyDescent="0.35">
      <c r="A137" t="s">
        <v>273</v>
      </c>
      <c r="B137">
        <v>3.34</v>
      </c>
      <c r="C137">
        <v>204.56</v>
      </c>
      <c r="D137">
        <v>158.82</v>
      </c>
      <c r="E137">
        <f>((B137-MIN(Tableau1[F1]))/(MAX(Tableau1[F1])-MIN(Tableau1[F1])))*0.5+((C137-MIN(Tableau1[F2]))/(MAX(Tableau1[F2])-MIN(Tableau1[F2])))*0.25+((D137-MIN(Tableau1[F3]))/(MAX(Tableau1[F3])-MIN(Tableau1[F3])))*0.25</f>
        <v>0.39173015272615486</v>
      </c>
      <c r="F137">
        <f>((B137-MIN(Tableau1[F1]))/(MAX(Tableau1[F1])-MIN(Tableau1[F1])))*0.25+((C137-MIN(Tableau1[F2]))/(MAX(Tableau1[F2])-MIN(Tableau1[F2])))*0.5+((D137-MIN(Tableau1[F3]))/(MAX(Tableau1[F3])-MIN(Tableau1[F3])))*0.25</f>
        <v>0.5074466003021203</v>
      </c>
      <c r="G137">
        <f>((B137-MIN(Tableau1[F1]))/(MAX(Tableau1[F1])-MIN(Tableau1[F1])))*0.25+((C137-MIN(Tableau1[F2]))/(MAX(Tableau1[F2])-MIN(Tableau1[F2])))*0.25+((D137-MIN(Tableau1[F3]))/(MAX(Tableau1[F3])-MIN(Tableau1[F3])))*0.5</f>
        <v>0.38606846520618715</v>
      </c>
      <c r="H137" s="1">
        <f>((B137-MIN(Tableau1[F1]))/(MAX(Tableau1[F1])-MIN(Tableau1[F1])))*(1/3)+((C137-MIN(Tableau1[F2]))/(MAX(Tableau1[F2])-MIN(Tableau1[F2])))*(1/3)+((D137-MIN(Tableau1[F3]))/(MAX(Tableau1[F3])-MIN(Tableau1[F3])))*(1/3)</f>
        <v>0.42841507274482071</v>
      </c>
    </row>
    <row r="138" spans="1:8" x14ac:dyDescent="0.35">
      <c r="A138" t="s">
        <v>332</v>
      </c>
      <c r="B138">
        <v>5.38</v>
      </c>
      <c r="C138">
        <v>135.66</v>
      </c>
      <c r="D138">
        <v>177.83</v>
      </c>
      <c r="E138">
        <f>((B138-MIN(Tableau1[F1]))/(MAX(Tableau1[F1])-MIN(Tableau1[F1])))*0.5+((C138-MIN(Tableau1[F2]))/(MAX(Tableau1[F2])-MIN(Tableau1[F2])))*0.25+((D138-MIN(Tableau1[F3]))/(MAX(Tableau1[F3])-MIN(Tableau1[F3])))*0.25</f>
        <v>0.44527383775497237</v>
      </c>
      <c r="F138">
        <f>((B138-MIN(Tableau1[F1]))/(MAX(Tableau1[F1])-MIN(Tableau1[F1])))*0.25+((C138-MIN(Tableau1[F2]))/(MAX(Tableau1[F2])-MIN(Tableau1[F2])))*0.5+((D138-MIN(Tableau1[F3]))/(MAX(Tableau1[F3])-MIN(Tableau1[F3])))*0.25</f>
        <v>0.38856420311838213</v>
      </c>
      <c r="G138">
        <f>((B138-MIN(Tableau1[F1]))/(MAX(Tableau1[F1])-MIN(Tableau1[F1])))*0.25+((C138-MIN(Tableau1[F2]))/(MAX(Tableau1[F2])-MIN(Tableau1[F2])))*0.25+((D138-MIN(Tableau1[F3]))/(MAX(Tableau1[F3])-MIN(Tableau1[F3])))*0.5</f>
        <v>0.45196935203135158</v>
      </c>
      <c r="H138" s="1">
        <f>((B138-MIN(Tableau1[F1]))/(MAX(Tableau1[F1])-MIN(Tableau1[F1])))*(1/3)+((C138-MIN(Tableau1[F2]))/(MAX(Tableau1[F2])-MIN(Tableau1[F2])))*(1/3)+((D138-MIN(Tableau1[F3]))/(MAX(Tableau1[F3])-MIN(Tableau1[F3])))*(1/3)</f>
        <v>0.42860246430156868</v>
      </c>
    </row>
    <row r="139" spans="1:8" x14ac:dyDescent="0.35">
      <c r="A139" t="s">
        <v>161</v>
      </c>
      <c r="B139">
        <v>1.81</v>
      </c>
      <c r="C139">
        <v>176.8</v>
      </c>
      <c r="D139">
        <v>184.36</v>
      </c>
      <c r="E139">
        <f>((B139-MIN(Tableau1[F1]))/(MAX(Tableau1[F1])-MIN(Tableau1[F1])))*0.5+((C139-MIN(Tableau1[F2]))/(MAX(Tableau1[F2])-MIN(Tableau1[F2])))*0.25+((D139-MIN(Tableau1[F3]))/(MAX(Tableau1[F3])-MIN(Tableau1[F3])))*0.25</f>
        <v>0.3520200154787631</v>
      </c>
      <c r="F139">
        <f>((B139-MIN(Tableau1[F1]))/(MAX(Tableau1[F1])-MIN(Tableau1[F1])))*0.25+((C139-MIN(Tableau1[F2]))/(MAX(Tableau1[F2])-MIN(Tableau1[F2])))*0.5+((D139-MIN(Tableau1[F3]))/(MAX(Tableau1[F3])-MIN(Tableau1[F3])))*0.25</f>
        <v>0.45983414798667149</v>
      </c>
      <c r="G139">
        <f>((B139-MIN(Tableau1[F1]))/(MAX(Tableau1[F1])-MIN(Tableau1[F1])))*0.25+((C139-MIN(Tableau1[F2]))/(MAX(Tableau1[F2])-MIN(Tableau1[F2])))*0.25+((D139-MIN(Tableau1[F3]))/(MAX(Tableau1[F3])-MIN(Tableau1[F3])))*0.5</f>
        <v>0.47475992986323035</v>
      </c>
      <c r="H139" s="1">
        <f>((B139-MIN(Tableau1[F1]))/(MAX(Tableau1[F1])-MIN(Tableau1[F1])))*(1/3)+((C139-MIN(Tableau1[F2]))/(MAX(Tableau1[F2])-MIN(Tableau1[F2])))*(1/3)+((D139-MIN(Tableau1[F3]))/(MAX(Tableau1[F3])-MIN(Tableau1[F3])))*(1/3)</f>
        <v>0.42887136444288831</v>
      </c>
    </row>
    <row r="140" spans="1:8" x14ac:dyDescent="0.35">
      <c r="A140" t="s">
        <v>191</v>
      </c>
      <c r="B140">
        <v>2.1</v>
      </c>
      <c r="C140">
        <v>222.49</v>
      </c>
      <c r="D140">
        <v>159.43</v>
      </c>
      <c r="E140">
        <f>((B140-MIN(Tableau1[F1]))/(MAX(Tableau1[F1])-MIN(Tableau1[F1])))*0.5+((C140-MIN(Tableau1[F2]))/(MAX(Tableau1[F2])-MIN(Tableau1[F2])))*0.25+((D140-MIN(Tableau1[F3]))/(MAX(Tableau1[F3])-MIN(Tableau1[F3])))*0.25</f>
        <v>0.35989243347988609</v>
      </c>
      <c r="F140">
        <f>((B140-MIN(Tableau1[F1]))/(MAX(Tableau1[F1])-MIN(Tableau1[F1])))*0.25+((C140-MIN(Tableau1[F2]))/(MAX(Tableau1[F2])-MIN(Tableau1[F2])))*0.5+((D140-MIN(Tableau1[F3]))/(MAX(Tableau1[F3])-MIN(Tableau1[F3])))*0.25</f>
        <v>0.53904321824136092</v>
      </c>
      <c r="G140">
        <f>((B140-MIN(Tableau1[F1]))/(MAX(Tableau1[F1])-MIN(Tableau1[F1])))*0.25+((C140-MIN(Tableau1[F2]))/(MAX(Tableau1[F2])-MIN(Tableau1[F2])))*0.25+((D140-MIN(Tableau1[F3]))/(MAX(Tableau1[F3])-MIN(Tableau1[F3])))*0.5</f>
        <v>0.38880162146531305</v>
      </c>
      <c r="H140" s="1">
        <f>((B140-MIN(Tableau1[F1]))/(MAX(Tableau1[F1])-MIN(Tableau1[F1])))*(1/3)+((C140-MIN(Tableau1[F2]))/(MAX(Tableau1[F2])-MIN(Tableau1[F2])))*(1/3)+((D140-MIN(Tableau1[F3]))/(MAX(Tableau1[F3])-MIN(Tableau1[F3])))*(1/3)</f>
        <v>0.42924575772885332</v>
      </c>
    </row>
    <row r="141" spans="1:8" x14ac:dyDescent="0.35">
      <c r="A141" t="s">
        <v>222</v>
      </c>
      <c r="B141">
        <v>2.48</v>
      </c>
      <c r="C141">
        <v>198.17</v>
      </c>
      <c r="D141">
        <v>168.74</v>
      </c>
      <c r="E141">
        <f>((B141-MIN(Tableau1[F1]))/(MAX(Tableau1[F1])-MIN(Tableau1[F1])))*0.5+((C141-MIN(Tableau1[F2]))/(MAX(Tableau1[F2])-MIN(Tableau1[F2])))*0.25+((D141-MIN(Tableau1[F3]))/(MAX(Tableau1[F3])-MIN(Tableau1[F3])))*0.25</f>
        <v>0.36998117784491091</v>
      </c>
      <c r="F141">
        <f>((B141-MIN(Tableau1[F1]))/(MAX(Tableau1[F1])-MIN(Tableau1[F1])))*0.25+((C141-MIN(Tableau1[F2]))/(MAX(Tableau1[F2])-MIN(Tableau1[F2])))*0.5+((D141-MIN(Tableau1[F3]))/(MAX(Tableau1[F3])-MIN(Tableau1[F3])))*0.25</f>
        <v>0.49717215721218155</v>
      </c>
      <c r="G141">
        <f>((B141-MIN(Tableau1[F1]))/(MAX(Tableau1[F1])-MIN(Tableau1[F1])))*0.25+((C141-MIN(Tableau1[F2]))/(MAX(Tableau1[F2])-MIN(Tableau1[F2])))*0.25+((D141-MIN(Tableau1[F3]))/(MAX(Tableau1[F3])-MIN(Tableau1[F3])))*0.5</f>
        <v>0.42114833967333648</v>
      </c>
      <c r="H141" s="1">
        <f>((B141-MIN(Tableau1[F1]))/(MAX(Tableau1[F1])-MIN(Tableau1[F1])))*(1/3)+((C141-MIN(Tableau1[F2]))/(MAX(Tableau1[F2])-MIN(Tableau1[F2])))*(1/3)+((D141-MIN(Tableau1[F3]))/(MAX(Tableau1[F3])-MIN(Tableau1[F3])))*(1/3)</f>
        <v>0.42943389157680967</v>
      </c>
    </row>
    <row r="142" spans="1:8" x14ac:dyDescent="0.35">
      <c r="A142" t="s">
        <v>334</v>
      </c>
      <c r="B142">
        <v>5.49</v>
      </c>
      <c r="C142">
        <v>136.71</v>
      </c>
      <c r="D142">
        <v>176.92</v>
      </c>
      <c r="E142">
        <f>((B142-MIN(Tableau1[F1]))/(MAX(Tableau1[F1])-MIN(Tableau1[F1])))*0.5+((C142-MIN(Tableau1[F2]))/(MAX(Tableau1[F2])-MIN(Tableau1[F2])))*0.25+((D142-MIN(Tableau1[F3]))/(MAX(Tableau1[F3])-MIN(Tableau1[F3])))*0.25</f>
        <v>0.4496989299566771</v>
      </c>
      <c r="F142">
        <f>((B142-MIN(Tableau1[F1]))/(MAX(Tableau1[F1])-MIN(Tableau1[F1])))*0.25+((C142-MIN(Tableau1[F2]))/(MAX(Tableau1[F2])-MIN(Tableau1[F2])))*0.5+((D142-MIN(Tableau1[F3]))/(MAX(Tableau1[F3])-MIN(Tableau1[F3])))*0.25</f>
        <v>0.39192356159777358</v>
      </c>
      <c r="G142">
        <f>((B142-MIN(Tableau1[F1]))/(MAX(Tableau1[F1])-MIN(Tableau1[F1])))*0.25+((C142-MIN(Tableau1[F2]))/(MAX(Tableau1[F2])-MIN(Tableau1[F2])))*0.25+((D142-MIN(Tableau1[F3]))/(MAX(Tableau1[F3])-MIN(Tableau1[F3])))*0.5</f>
        <v>0.45036694554974466</v>
      </c>
      <c r="H142" s="1">
        <f>((B142-MIN(Tableau1[F1]))/(MAX(Tableau1[F1])-MIN(Tableau1[F1])))*(1/3)+((C142-MIN(Tableau1[F2]))/(MAX(Tableau1[F2])-MIN(Tableau1[F2])))*(1/3)+((D142-MIN(Tableau1[F3]))/(MAX(Tableau1[F3])-MIN(Tableau1[F3])))*(1/3)</f>
        <v>0.43066314570139841</v>
      </c>
    </row>
    <row r="143" spans="1:8" x14ac:dyDescent="0.35">
      <c r="A143" t="s">
        <v>186</v>
      </c>
      <c r="B143">
        <v>2.0499999999999998</v>
      </c>
      <c r="C143">
        <v>222.25</v>
      </c>
      <c r="D143">
        <v>160.37</v>
      </c>
      <c r="E143">
        <f>((B143-MIN(Tableau1[F1]))/(MAX(Tableau1[F1])-MIN(Tableau1[F1])))*0.5+((C143-MIN(Tableau1[F2]))/(MAX(Tableau1[F2])-MIN(Tableau1[F2])))*0.25+((D143-MIN(Tableau1[F3]))/(MAX(Tableau1[F3])-MIN(Tableau1[F3])))*0.25</f>
        <v>0.36011173376710676</v>
      </c>
      <c r="F143">
        <f>((B143-MIN(Tableau1[F1]))/(MAX(Tableau1[F1])-MIN(Tableau1[F1])))*0.25+((C143-MIN(Tableau1[F2]))/(MAX(Tableau1[F2])-MIN(Tableau1[F2])))*0.5+((D143-MIN(Tableau1[F3]))/(MAX(Tableau1[F3])-MIN(Tableau1[F3])))*0.25</f>
        <v>0.54015682535396592</v>
      </c>
      <c r="G143">
        <f>((B143-MIN(Tableau1[F1]))/(MAX(Tableau1[F1])-MIN(Tableau1[F1])))*0.25+((C143-MIN(Tableau1[F2]))/(MAX(Tableau1[F2])-MIN(Tableau1[F2])))*0.25+((D143-MIN(Tableau1[F3]))/(MAX(Tableau1[F3])-MIN(Tableau1[F3])))*0.5</f>
        <v>0.39358151730861091</v>
      </c>
      <c r="H143" s="1">
        <f>((B143-MIN(Tableau1[F1]))/(MAX(Tableau1[F1])-MIN(Tableau1[F1])))*(1/3)+((C143-MIN(Tableau1[F2]))/(MAX(Tableau1[F2])-MIN(Tableau1[F2])))*(1/3)+((D143-MIN(Tableau1[F3]))/(MAX(Tableau1[F3])-MIN(Tableau1[F3])))*(1/3)</f>
        <v>0.43128335880989455</v>
      </c>
    </row>
    <row r="144" spans="1:8" x14ac:dyDescent="0.35">
      <c r="A144" t="s">
        <v>283</v>
      </c>
      <c r="B144">
        <v>3.56</v>
      </c>
      <c r="C144">
        <v>201.96</v>
      </c>
      <c r="D144">
        <v>159.13999999999999</v>
      </c>
      <c r="E144">
        <f>((B144-MIN(Tableau1[F1]))/(MAX(Tableau1[F1])-MIN(Tableau1[F1])))*0.5+((C144-MIN(Tableau1[F2]))/(MAX(Tableau1[F2])-MIN(Tableau1[F2])))*0.25+((D144-MIN(Tableau1[F3]))/(MAX(Tableau1[F3])-MIN(Tableau1[F3])))*0.25</f>
        <v>0.39986400561431662</v>
      </c>
      <c r="F144">
        <f>((B144-MIN(Tableau1[F1]))/(MAX(Tableau1[F1])-MIN(Tableau1[F1])))*0.25+((C144-MIN(Tableau1[F2]))/(MAX(Tableau1[F2])-MIN(Tableau1[F2])))*0.5+((D144-MIN(Tableau1[F3]))/(MAX(Tableau1[F3])-MIN(Tableau1[F3])))*0.25</f>
        <v>0.5053298591563794</v>
      </c>
      <c r="G144">
        <f>((B144-MIN(Tableau1[F1]))/(MAX(Tableau1[F1])-MIN(Tableau1[F1])))*0.25+((C144-MIN(Tableau1[F2]))/(MAX(Tableau1[F2])-MIN(Tableau1[F2])))*0.25+((D144-MIN(Tableau1[F3]))/(MAX(Tableau1[F3])-MIN(Tableau1[F3])))*0.5</f>
        <v>0.38955011580175358</v>
      </c>
      <c r="H144" s="1">
        <f>((B144-MIN(Tableau1[F1]))/(MAX(Tableau1[F1])-MIN(Tableau1[F1])))*(1/3)+((C144-MIN(Tableau1[F2]))/(MAX(Tableau1[F2])-MIN(Tableau1[F2])))*(1/3)+((D144-MIN(Tableau1[F3]))/(MAX(Tableau1[F3])-MIN(Tableau1[F3])))*(1/3)</f>
        <v>0.43158132685748313</v>
      </c>
    </row>
    <row r="145" spans="1:8" x14ac:dyDescent="0.35">
      <c r="A145" t="s">
        <v>348</v>
      </c>
      <c r="B145">
        <v>6.13</v>
      </c>
      <c r="C145">
        <v>132.66999999999999</v>
      </c>
      <c r="D145">
        <v>174.35</v>
      </c>
      <c r="E145">
        <f>((B145-MIN(Tableau1[F1]))/(MAX(Tableau1[F1])-MIN(Tableau1[F1])))*0.5+((C145-MIN(Tableau1[F2]))/(MAX(Tableau1[F2])-MIN(Tableau1[F2])))*0.25+((D145-MIN(Tableau1[F3]))/(MAX(Tableau1[F3])-MIN(Tableau1[F3])))*0.25</f>
        <v>0.46733751685162328</v>
      </c>
      <c r="F145">
        <f>((B145-MIN(Tableau1[F1]))/(MAX(Tableau1[F1])-MIN(Tableau1[F1])))*0.25+((C145-MIN(Tableau1[F2]))/(MAX(Tableau1[F2])-MIN(Tableau1[F2])))*0.5+((D145-MIN(Tableau1[F3]))/(MAX(Tableau1[F3])-MIN(Tableau1[F3])))*0.25</f>
        <v>0.38582922787185658</v>
      </c>
      <c r="G145">
        <f>((B145-MIN(Tableau1[F1]))/(MAX(Tableau1[F1])-MIN(Tableau1[F1])))*0.25+((C145-MIN(Tableau1[F2]))/(MAX(Tableau1[F2])-MIN(Tableau1[F2])))*0.25+((D145-MIN(Tableau1[F3]))/(MAX(Tableau1[F3])-MIN(Tableau1[F3])))*0.5</f>
        <v>0.44236133315421744</v>
      </c>
      <c r="H145" s="1">
        <f>((B145-MIN(Tableau1[F1]))/(MAX(Tableau1[F1])-MIN(Tableau1[F1])))*(1/3)+((C145-MIN(Tableau1[F2]))/(MAX(Tableau1[F2])-MIN(Tableau1[F2])))*(1/3)+((D145-MIN(Tableau1[F3]))/(MAX(Tableau1[F3])-MIN(Tableau1[F3])))*(1/3)</f>
        <v>0.43184269262589908</v>
      </c>
    </row>
    <row r="146" spans="1:8" x14ac:dyDescent="0.35">
      <c r="A146" t="s">
        <v>192</v>
      </c>
      <c r="B146">
        <v>2.11</v>
      </c>
      <c r="C146">
        <v>221.74</v>
      </c>
      <c r="D146">
        <v>160.38999999999999</v>
      </c>
      <c r="E146">
        <f>((B146-MIN(Tableau1[F1]))/(MAX(Tableau1[F1])-MIN(Tableau1[F1])))*0.5+((C146-MIN(Tableau1[F2]))/(MAX(Tableau1[F2])-MIN(Tableau1[F2])))*0.25+((D146-MIN(Tableau1[F3]))/(MAX(Tableau1[F3])-MIN(Tableau1[F3])))*0.25</f>
        <v>0.36244126841571955</v>
      </c>
      <c r="F146">
        <f>((B146-MIN(Tableau1[F1]))/(MAX(Tableau1[F1])-MIN(Tableau1[F1])))*0.25+((C146-MIN(Tableau1[F2]))/(MAX(Tableau1[F2])-MIN(Tableau1[F2])))*0.5+((D146-MIN(Tableau1[F3]))/(MAX(Tableau1[F3])-MIN(Tableau1[F3])))*0.25</f>
        <v>0.54003466776568287</v>
      </c>
      <c r="G146">
        <f>((B146-MIN(Tableau1[F1]))/(MAX(Tableau1[F1])-MIN(Tableau1[F1])))*0.25+((C146-MIN(Tableau1[F2]))/(MAX(Tableau1[F2])-MIN(Tableau1[F2])))*0.25+((D146-MIN(Tableau1[F3]))/(MAX(Tableau1[F3])-MIN(Tableau1[F3])))*0.5</f>
        <v>0.39440955632964325</v>
      </c>
      <c r="H146" s="1">
        <f>((B146-MIN(Tableau1[F1]))/(MAX(Tableau1[F1])-MIN(Tableau1[F1])))*(1/3)+((C146-MIN(Tableau1[F2]))/(MAX(Tableau1[F2])-MIN(Tableau1[F2])))*(1/3)+((D146-MIN(Tableau1[F3]))/(MAX(Tableau1[F3])-MIN(Tableau1[F3])))*(1/3)</f>
        <v>0.43229516417034858</v>
      </c>
    </row>
    <row r="147" spans="1:8" x14ac:dyDescent="0.35">
      <c r="A147" t="s">
        <v>385</v>
      </c>
      <c r="B147">
        <v>8.41</v>
      </c>
      <c r="C147">
        <v>166.35</v>
      </c>
      <c r="D147">
        <v>140.38999999999999</v>
      </c>
      <c r="E147">
        <f>((B147-MIN(Tableau1[F1]))/(MAX(Tableau1[F1])-MIN(Tableau1[F1])))*0.5+((C147-MIN(Tableau1[F2]))/(MAX(Tableau1[F2])-MIN(Tableau1[F2])))*0.25+((D147-MIN(Tableau1[F3]))/(MAX(Tableau1[F3])-MIN(Tableau1[F3])))*0.25</f>
        <v>0.52741442906955538</v>
      </c>
      <c r="F147">
        <f>((B147-MIN(Tableau1[F1]))/(MAX(Tableau1[F1])-MIN(Tableau1[F1])))*0.25+((C147-MIN(Tableau1[F2]))/(MAX(Tableau1[F2])-MIN(Tableau1[F2])))*0.5+((D147-MIN(Tableau1[F3]))/(MAX(Tableau1[F3])-MIN(Tableau1[F3])))*0.25</f>
        <v>0.44440159185944528</v>
      </c>
      <c r="G147">
        <f>((B147-MIN(Tableau1[F1]))/(MAX(Tableau1[F1])-MIN(Tableau1[F1])))*0.25+((C147-MIN(Tableau1[F2]))/(MAX(Tableau1[F2])-MIN(Tableau1[F2])))*0.25+((D147-MIN(Tableau1[F3]))/(MAX(Tableau1[F3])-MIN(Tableau1[F3])))*0.5</f>
        <v>0.32527625032304258</v>
      </c>
      <c r="H147" s="1">
        <f>((B147-MIN(Tableau1[F1]))/(MAX(Tableau1[F1])-MIN(Tableau1[F1])))*(1/3)+((C147-MIN(Tableau1[F2]))/(MAX(Tableau1[F2])-MIN(Tableau1[F2])))*(1/3)+((D147-MIN(Tableau1[F3]))/(MAX(Tableau1[F3])-MIN(Tableau1[F3])))*(1/3)</f>
        <v>0.43236409041734775</v>
      </c>
    </row>
    <row r="148" spans="1:8" x14ac:dyDescent="0.35">
      <c r="A148" t="s">
        <v>183</v>
      </c>
      <c r="B148">
        <v>2.0299999999999998</v>
      </c>
      <c r="C148">
        <v>222.78</v>
      </c>
      <c r="D148">
        <v>160.57</v>
      </c>
      <c r="E148">
        <f>((B148-MIN(Tableau1[F1]))/(MAX(Tableau1[F1])-MIN(Tableau1[F1])))*0.5+((C148-MIN(Tableau1[F2]))/(MAX(Tableau1[F2])-MIN(Tableau1[F2])))*0.25+((D148-MIN(Tableau1[F3]))/(MAX(Tableau1[F3])-MIN(Tableau1[F3])))*0.25</f>
        <v>0.3606720244386486</v>
      </c>
      <c r="F148">
        <f>((B148-MIN(Tableau1[F1]))/(MAX(Tableau1[F1])-MIN(Tableau1[F1])))*0.25+((C148-MIN(Tableau1[F2]))/(MAX(Tableau1[F2])-MIN(Tableau1[F2])))*0.5+((D148-MIN(Tableau1[F3]))/(MAX(Tableau1[F3])-MIN(Tableau1[F3])))*0.25</f>
        <v>0.54215623731840346</v>
      </c>
      <c r="G148">
        <f>((B148-MIN(Tableau1[F1]))/(MAX(Tableau1[F1])-MIN(Tableau1[F1])))*0.25+((C148-MIN(Tableau1[F2]))/(MAX(Tableau1[F2])-MIN(Tableau1[F2])))*0.25+((D148-MIN(Tableau1[F3]))/(MAX(Tableau1[F3])-MIN(Tableau1[F3])))*0.5</f>
        <v>0.39535721819649527</v>
      </c>
      <c r="H148" s="1">
        <f>((B148-MIN(Tableau1[F1]))/(MAX(Tableau1[F1])-MIN(Tableau1[F1])))*(1/3)+((C148-MIN(Tableau1[F2]))/(MAX(Tableau1[F2])-MIN(Tableau1[F2])))*(1/3)+((D148-MIN(Tableau1[F3]))/(MAX(Tableau1[F3])-MIN(Tableau1[F3])))*(1/3)</f>
        <v>0.43272849331784913</v>
      </c>
    </row>
    <row r="149" spans="1:8" x14ac:dyDescent="0.35">
      <c r="A149" t="s">
        <v>338</v>
      </c>
      <c r="B149">
        <v>5.65</v>
      </c>
      <c r="C149">
        <v>137.12</v>
      </c>
      <c r="D149">
        <v>176.03</v>
      </c>
      <c r="E149">
        <f>((B149-MIN(Tableau1[F1]))/(MAX(Tableau1[F1])-MIN(Tableau1[F1])))*0.5+((C149-MIN(Tableau1[F2]))/(MAX(Tableau1[F2])-MIN(Tableau1[F2])))*0.25+((D149-MIN(Tableau1[F3]))/(MAX(Tableau1[F3])-MIN(Tableau1[F3])))*0.25</f>
        <v>0.45570542501105882</v>
      </c>
      <c r="F149">
        <f>((B149-MIN(Tableau1[F1]))/(MAX(Tableau1[F1])-MIN(Tableau1[F1])))*0.25+((C149-MIN(Tableau1[F2]))/(MAX(Tableau1[F2])-MIN(Tableau1[F2])))*0.5+((D149-MIN(Tableau1[F3]))/(MAX(Tableau1[F3])-MIN(Tableau1[F3])))*0.25</f>
        <v>0.39444983921114624</v>
      </c>
      <c r="G149">
        <f>((B149-MIN(Tableau1[F1]))/(MAX(Tableau1[F1])-MIN(Tableau1[F1])))*0.25+((C149-MIN(Tableau1[F2]))/(MAX(Tableau1[F2])-MIN(Tableau1[F2])))*0.25+((D149-MIN(Tableau1[F3]))/(MAX(Tableau1[F3])-MIN(Tableau1[F3])))*0.5</f>
        <v>0.4491062263979464</v>
      </c>
      <c r="H149" s="1">
        <f>((B149-MIN(Tableau1[F1]))/(MAX(Tableau1[F1])-MIN(Tableau1[F1])))*(1/3)+((C149-MIN(Tableau1[F2]))/(MAX(Tableau1[F2])-MIN(Tableau1[F2])))*(1/3)+((D149-MIN(Tableau1[F3]))/(MAX(Tableau1[F3])-MIN(Tableau1[F3])))*(1/3)</f>
        <v>0.4330871635400505</v>
      </c>
    </row>
    <row r="150" spans="1:8" x14ac:dyDescent="0.35">
      <c r="A150" t="s">
        <v>296</v>
      </c>
      <c r="B150">
        <v>3.87</v>
      </c>
      <c r="C150">
        <v>172.04</v>
      </c>
      <c r="D150">
        <v>172.17</v>
      </c>
      <c r="E150">
        <f>((B150-MIN(Tableau1[F1]))/(MAX(Tableau1[F1])-MIN(Tableau1[F1])))*0.5+((C150-MIN(Tableau1[F2]))/(MAX(Tableau1[F2])-MIN(Tableau1[F2])))*0.25+((D150-MIN(Tableau1[F3]))/(MAX(Tableau1[F3])-MIN(Tableau1[F3])))*0.25</f>
        <v>0.40948238568462192</v>
      </c>
      <c r="F150">
        <f>((B150-MIN(Tableau1[F1]))/(MAX(Tableau1[F1])-MIN(Tableau1[F1])))*0.25+((C150-MIN(Tableau1[F2]))/(MAX(Tableau1[F2])-MIN(Tableau1[F2])))*0.5+((D150-MIN(Tableau1[F3]))/(MAX(Tableau1[F3])-MIN(Tableau1[F3])))*0.25</f>
        <v>0.45514704160802982</v>
      </c>
      <c r="G150">
        <f>((B150-MIN(Tableau1[F1]))/(MAX(Tableau1[F1])-MIN(Tableau1[F1])))*0.25+((C150-MIN(Tableau1[F2]))/(MAX(Tableau1[F2])-MIN(Tableau1[F2])))*0.25+((D150-MIN(Tableau1[F3]))/(MAX(Tableau1[F3])-MIN(Tableau1[F3])))*0.5</f>
        <v>0.43612734057672586</v>
      </c>
      <c r="H150" s="1">
        <f>((B150-MIN(Tableau1[F1]))/(MAX(Tableau1[F1])-MIN(Tableau1[F1])))*(1/3)+((C150-MIN(Tableau1[F2]))/(MAX(Tableau1[F2])-MIN(Tableau1[F2])))*(1/3)+((D150-MIN(Tableau1[F3]))/(MAX(Tableau1[F3])-MIN(Tableau1[F3])))*(1/3)</f>
        <v>0.43358558928979246</v>
      </c>
    </row>
    <row r="151" spans="1:8" x14ac:dyDescent="0.35">
      <c r="A151" t="s">
        <v>164</v>
      </c>
      <c r="B151">
        <v>1.82</v>
      </c>
      <c r="C151">
        <v>182.2</v>
      </c>
      <c r="D151">
        <v>182.63</v>
      </c>
      <c r="E151">
        <f>((B151-MIN(Tableau1[F1]))/(MAX(Tableau1[F1])-MIN(Tableau1[F1])))*0.5+((C151-MIN(Tableau1[F2]))/(MAX(Tableau1[F2])-MIN(Tableau1[F2])))*0.25+((D151-MIN(Tableau1[F3]))/(MAX(Tableau1[F3])-MIN(Tableau1[F3])))*0.25</f>
        <v>0.35588743133729728</v>
      </c>
      <c r="F151">
        <f>((B151-MIN(Tableau1[F1]))/(MAX(Tableau1[F1])-MIN(Tableau1[F1])))*0.25+((C151-MIN(Tableau1[F2]))/(MAX(Tableau1[F2])-MIN(Tableau1[F2])))*0.5+((D151-MIN(Tableau1[F3]))/(MAX(Tableau1[F3])-MIN(Tableau1[F3])))*0.25</f>
        <v>0.47276814194944883</v>
      </c>
      <c r="G151">
        <f>((B151-MIN(Tableau1[F1]))/(MAX(Tableau1[F1])-MIN(Tableau1[F1])))*0.25+((C151-MIN(Tableau1[F2]))/(MAX(Tableau1[F2])-MIN(Tableau1[F2])))*0.25+((D151-MIN(Tableau1[F3]))/(MAX(Tableau1[F3])-MIN(Tableau1[F3])))*0.5</f>
        <v>0.4723810630572074</v>
      </c>
      <c r="H151" s="1">
        <f>((B151-MIN(Tableau1[F1]))/(MAX(Tableau1[F1])-MIN(Tableau1[F1])))*(1/3)+((C151-MIN(Tableau1[F2]))/(MAX(Tableau1[F2])-MIN(Tableau1[F2])))*(1/3)+((D151-MIN(Tableau1[F3]))/(MAX(Tableau1[F3])-MIN(Tableau1[F3])))*(1/3)</f>
        <v>0.43367887878131783</v>
      </c>
    </row>
    <row r="152" spans="1:8" x14ac:dyDescent="0.35">
      <c r="A152" t="s">
        <v>384</v>
      </c>
      <c r="B152">
        <v>8.2200000000000006</v>
      </c>
      <c r="C152">
        <v>145.56</v>
      </c>
      <c r="D152">
        <v>152.52000000000001</v>
      </c>
      <c r="E152">
        <f>((B152-MIN(Tableau1[F1]))/(MAX(Tableau1[F1])-MIN(Tableau1[F1])))*0.5+((C152-MIN(Tableau1[F2]))/(MAX(Tableau1[F2])-MIN(Tableau1[F2])))*0.25+((D152-MIN(Tableau1[F3]))/(MAX(Tableau1[F3])-MIN(Tableau1[F3])))*0.25</f>
        <v>0.52351330890562731</v>
      </c>
      <c r="F152">
        <f>((B152-MIN(Tableau1[F1]))/(MAX(Tableau1[F1])-MIN(Tableau1[F1])))*0.25+((C152-MIN(Tableau1[F2]))/(MAX(Tableau1[F2])-MIN(Tableau1[F2])))*0.5+((D152-MIN(Tableau1[F3]))/(MAX(Tableau1[F3])-MIN(Tableau1[F3])))*0.25</f>
        <v>0.4095601145805684</v>
      </c>
      <c r="G152">
        <f>((B152-MIN(Tableau1[F1]))/(MAX(Tableau1[F1])-MIN(Tableau1[F1])))*0.25+((C152-MIN(Tableau1[F2]))/(MAX(Tableau1[F2])-MIN(Tableau1[F2])))*0.25+((D152-MIN(Tableau1[F3]))/(MAX(Tableau1[F3])-MIN(Tableau1[F3])))*0.5</f>
        <v>0.36830965506825042</v>
      </c>
      <c r="H152" s="1">
        <f>((B152-MIN(Tableau1[F1]))/(MAX(Tableau1[F1])-MIN(Tableau1[F1])))*(1/3)+((C152-MIN(Tableau1[F2]))/(MAX(Tableau1[F2])-MIN(Tableau1[F2])))*(1/3)+((D152-MIN(Tableau1[F3]))/(MAX(Tableau1[F3])-MIN(Tableau1[F3])))*(1/3)</f>
        <v>0.43379435951814871</v>
      </c>
    </row>
    <row r="153" spans="1:8" x14ac:dyDescent="0.35">
      <c r="A153" t="s">
        <v>289</v>
      </c>
      <c r="B153">
        <v>3.71</v>
      </c>
      <c r="C153">
        <v>173.24</v>
      </c>
      <c r="D153">
        <v>173.05</v>
      </c>
      <c r="E153">
        <f>((B153-MIN(Tableau1[F1]))/(MAX(Tableau1[F1])-MIN(Tableau1[F1])))*0.5+((C153-MIN(Tableau1[F2]))/(MAX(Tableau1[F2])-MIN(Tableau1[F2])))*0.25+((D153-MIN(Tableau1[F3]))/(MAX(Tableau1[F3])-MIN(Tableau1[F3])))*0.25</f>
        <v>0.40622253085515703</v>
      </c>
      <c r="F153">
        <f>((B153-MIN(Tableau1[F1]))/(MAX(Tableau1[F1])-MIN(Tableau1[F1])))*0.25+((C153-MIN(Tableau1[F2]))/(MAX(Tableau1[F2])-MIN(Tableau1[F2])))*0.5+((D153-MIN(Tableau1[F3]))/(MAX(Tableau1[F3])-MIN(Tableau1[F3])))*0.25</f>
        <v>0.45814863694483665</v>
      </c>
      <c r="G153">
        <f>((B153-MIN(Tableau1[F1]))/(MAX(Tableau1[F1])-MIN(Tableau1[F1])))*0.25+((C153-MIN(Tableau1[F2]))/(MAX(Tableau1[F2])-MIN(Tableau1[F2])))*0.25+((D153-MIN(Tableau1[F3]))/(MAX(Tableau1[F3])-MIN(Tableau1[F3])))*0.5</f>
        <v>0.44010010745309514</v>
      </c>
      <c r="H153" s="1">
        <f>((B153-MIN(Tableau1[F1]))/(MAX(Tableau1[F1])-MIN(Tableau1[F1])))*(1/3)+((C153-MIN(Tableau1[F2]))/(MAX(Tableau1[F2])-MIN(Tableau1[F2])))*(1/3)+((D153-MIN(Tableau1[F3]))/(MAX(Tableau1[F3])-MIN(Tableau1[F3])))*(1/3)</f>
        <v>0.43482375841769622</v>
      </c>
    </row>
    <row r="154" spans="1:8" x14ac:dyDescent="0.35">
      <c r="A154" t="s">
        <v>207</v>
      </c>
      <c r="B154">
        <v>2.27</v>
      </c>
      <c r="C154">
        <v>205.47</v>
      </c>
      <c r="D154">
        <v>167.86</v>
      </c>
      <c r="E154">
        <f>((B154-MIN(Tableau1[F1]))/(MAX(Tableau1[F1])-MIN(Tableau1[F1])))*0.5+((C154-MIN(Tableau1[F2]))/(MAX(Tableau1[F2])-MIN(Tableau1[F2])))*0.25+((D154-MIN(Tableau1[F3]))/(MAX(Tableau1[F3])-MIN(Tableau1[F3])))*0.25</f>
        <v>0.36855283173607734</v>
      </c>
      <c r="F154">
        <f>((B154-MIN(Tableau1[F1]))/(MAX(Tableau1[F1])-MIN(Tableau1[F1])))*0.25+((C154-MIN(Tableau1[F2]))/(MAX(Tableau1[F2])-MIN(Tableau1[F2])))*0.5+((D154-MIN(Tableau1[F3]))/(MAX(Tableau1[F3])-MIN(Tableau1[F3])))*0.25</f>
        <v>0.5138517516218144</v>
      </c>
      <c r="G154">
        <f>((B154-MIN(Tableau1[F1]))/(MAX(Tableau1[F1])-MIN(Tableau1[F1])))*0.25+((C154-MIN(Tableau1[F2]))/(MAX(Tableau1[F2])-MIN(Tableau1[F2])))*0.25+((D154-MIN(Tableau1[F3]))/(MAX(Tableau1[F3])-MIN(Tableau1[F3])))*0.5</f>
        <v>0.42217323573301435</v>
      </c>
      <c r="H154" s="1">
        <f>((B154-MIN(Tableau1[F1]))/(MAX(Tableau1[F1])-MIN(Tableau1[F1])))*(1/3)+((C154-MIN(Tableau1[F2]))/(MAX(Tableau1[F2])-MIN(Tableau1[F2])))*(1/3)+((D154-MIN(Tableau1[F3]))/(MAX(Tableau1[F3])-MIN(Tableau1[F3])))*(1/3)</f>
        <v>0.43485927303030203</v>
      </c>
    </row>
    <row r="155" spans="1:8" x14ac:dyDescent="0.35">
      <c r="A155" t="s">
        <v>259</v>
      </c>
      <c r="B155">
        <v>3.06</v>
      </c>
      <c r="C155">
        <v>181.95</v>
      </c>
      <c r="D155">
        <v>173.65</v>
      </c>
      <c r="E155">
        <f>((B155-MIN(Tableau1[F1]))/(MAX(Tableau1[F1])-MIN(Tableau1[F1])))*0.5+((C155-MIN(Tableau1[F2]))/(MAX(Tableau1[F2])-MIN(Tableau1[F2])))*0.25+((D155-MIN(Tableau1[F3]))/(MAX(Tableau1[F3])-MIN(Tableau1[F3])))*0.25</f>
        <v>0.38931296355964329</v>
      </c>
      <c r="F155">
        <f>((B155-MIN(Tableau1[F1]))/(MAX(Tableau1[F1])-MIN(Tableau1[F1])))*0.25+((C155-MIN(Tableau1[F2]))/(MAX(Tableau1[F2])-MIN(Tableau1[F2])))*0.5+((D155-MIN(Tableau1[F3]))/(MAX(Tableau1[F3])-MIN(Tableau1[F3])))*0.25</f>
        <v>0.47330107275190186</v>
      </c>
      <c r="G155">
        <f>((B155-MIN(Tableau1[F1]))/(MAX(Tableau1[F1])-MIN(Tableau1[F1])))*0.25+((C155-MIN(Tableau1[F2]))/(MAX(Tableau1[F2])-MIN(Tableau1[F2])))*0.25+((D155-MIN(Tableau1[F3]))/(MAX(Tableau1[F3])-MIN(Tableau1[F3])))*0.5</f>
        <v>0.44228179698461956</v>
      </c>
      <c r="H155" s="1">
        <f>((B155-MIN(Tableau1[F1]))/(MAX(Tableau1[F1])-MIN(Tableau1[F1])))*(1/3)+((C155-MIN(Tableau1[F2]))/(MAX(Tableau1[F2])-MIN(Tableau1[F2])))*(1/3)+((D155-MIN(Tableau1[F3]))/(MAX(Tableau1[F3])-MIN(Tableau1[F3])))*(1/3)</f>
        <v>0.43496527776538829</v>
      </c>
    </row>
    <row r="156" spans="1:8" x14ac:dyDescent="0.35">
      <c r="A156" t="s">
        <v>305</v>
      </c>
      <c r="B156">
        <v>4.0999999999999996</v>
      </c>
      <c r="C156">
        <v>171.25</v>
      </c>
      <c r="D156">
        <v>171.32</v>
      </c>
      <c r="E156">
        <f>((B156-MIN(Tableau1[F1]))/(MAX(Tableau1[F1])-MIN(Tableau1[F1])))*0.5+((C156-MIN(Tableau1[F2]))/(MAX(Tableau1[F2])-MIN(Tableau1[F2])))*0.25+((D156-MIN(Tableau1[F3]))/(MAX(Tableau1[F3])-MIN(Tableau1[F3])))*0.25</f>
        <v>0.41721920371547688</v>
      </c>
      <c r="F156">
        <f>((B156-MIN(Tableau1[F1]))/(MAX(Tableau1[F1])-MIN(Tableau1[F1])))*0.25+((C156-MIN(Tableau1[F2]))/(MAX(Tableau1[F2])-MIN(Tableau1[F2])))*0.5+((D156-MIN(Tableau1[F3]))/(MAX(Tableau1[F3])-MIN(Tableau1[F3])))*0.25</f>
        <v>0.45549821297401255</v>
      </c>
      <c r="G156">
        <f>((B156-MIN(Tableau1[F1]))/(MAX(Tableau1[F1])-MIN(Tableau1[F1])))*0.25+((C156-MIN(Tableau1[F2]))/(MAX(Tableau1[F2])-MIN(Tableau1[F2])))*0.25+((D156-MIN(Tableau1[F3]))/(MAX(Tableau1[F3])-MIN(Tableau1[F3])))*0.5</f>
        <v>0.4349028536698003</v>
      </c>
      <c r="H156" s="1">
        <f>((B156-MIN(Tableau1[F1]))/(MAX(Tableau1[F1])-MIN(Tableau1[F1])))*(1/3)+((C156-MIN(Tableau1[F2]))/(MAX(Tableau1[F2])-MIN(Tableau1[F2])))*(1/3)+((D156-MIN(Tableau1[F3]))/(MAX(Tableau1[F3])-MIN(Tableau1[F3])))*(1/3)</f>
        <v>0.43587342345309654</v>
      </c>
    </row>
    <row r="157" spans="1:8" x14ac:dyDescent="0.35">
      <c r="A157" t="s">
        <v>275</v>
      </c>
      <c r="B157">
        <v>3.37</v>
      </c>
      <c r="C157">
        <v>179.4</v>
      </c>
      <c r="D157">
        <v>172.85</v>
      </c>
      <c r="E157">
        <f>((B157-MIN(Tableau1[F1]))/(MAX(Tableau1[F1])-MIN(Tableau1[F1])))*0.5+((C157-MIN(Tableau1[F2]))/(MAX(Tableau1[F2])-MIN(Tableau1[F2])))*0.25+((D157-MIN(Tableau1[F3]))/(MAX(Tableau1[F3])-MIN(Tableau1[F3])))*0.25</f>
        <v>0.39837087198099813</v>
      </c>
      <c r="F157">
        <f>((B157-MIN(Tableau1[F1]))/(MAX(Tableau1[F1])-MIN(Tableau1[F1])))*0.25+((C157-MIN(Tableau1[F2]))/(MAX(Tableau1[F2])-MIN(Tableau1[F2])))*0.5+((D157-MIN(Tableau1[F3]))/(MAX(Tableau1[F3])-MIN(Tableau1[F3])))*0.25</f>
        <v>0.46983873988406571</v>
      </c>
      <c r="G157">
        <f>((B157-MIN(Tableau1[F1]))/(MAX(Tableau1[F1])-MIN(Tableau1[F1])))*0.25+((C157-MIN(Tableau1[F2]))/(MAX(Tableau1[F2])-MIN(Tableau1[F2])))*0.25+((D157-MIN(Tableau1[F3]))/(MAX(Tableau1[F3])-MIN(Tableau1[F3])))*0.5</f>
        <v>0.4404571221322271</v>
      </c>
      <c r="H157" s="1">
        <f>((B157-MIN(Tableau1[F1]))/(MAX(Tableau1[F1])-MIN(Tableau1[F1])))*(1/3)+((C157-MIN(Tableau1[F2]))/(MAX(Tableau1[F2])-MIN(Tableau1[F2])))*(1/3)+((D157-MIN(Tableau1[F3]))/(MAX(Tableau1[F3])-MIN(Tableau1[F3])))*(1/3)</f>
        <v>0.43622224466576359</v>
      </c>
    </row>
    <row r="158" spans="1:8" x14ac:dyDescent="0.35">
      <c r="A158" t="s">
        <v>248</v>
      </c>
      <c r="B158">
        <v>2.87</v>
      </c>
      <c r="C158">
        <v>183.73</v>
      </c>
      <c r="D158">
        <v>174.52</v>
      </c>
      <c r="E158">
        <f>((B158-MIN(Tableau1[F1]))/(MAX(Tableau1[F1])-MIN(Tableau1[F1])))*0.5+((C158-MIN(Tableau1[F2]))/(MAX(Tableau1[F2])-MIN(Tableau1[F2])))*0.25+((D158-MIN(Tableau1[F3]))/(MAX(Tableau1[F3])-MIN(Tableau1[F3])))*0.25</f>
        <v>0.38544977037215161</v>
      </c>
      <c r="F158">
        <f>((B158-MIN(Tableau1[F1]))/(MAX(Tableau1[F1])-MIN(Tableau1[F1])))*0.25+((C158-MIN(Tableau1[F2]))/(MAX(Tableau1[F2])-MIN(Tableau1[F2])))*0.5+((D158-MIN(Tableau1[F3]))/(MAX(Tableau1[F3])-MIN(Tableau1[F3])))*0.25</f>
        <v>0.47748660481540939</v>
      </c>
      <c r="G158">
        <f>((B158-MIN(Tableau1[F1]))/(MAX(Tableau1[F1])-MIN(Tableau1[F1])))*0.25+((C158-MIN(Tableau1[F2]))/(MAX(Tableau1[F2])-MIN(Tableau1[F2])))*0.25+((D158-MIN(Tableau1[F3]))/(MAX(Tableau1[F3])-MIN(Tableau1[F3])))*0.5</f>
        <v>0.44640197331675224</v>
      </c>
      <c r="H158" s="1">
        <f>((B158-MIN(Tableau1[F1]))/(MAX(Tableau1[F1])-MIN(Tableau1[F1])))*(1/3)+((C158-MIN(Tableau1[F2]))/(MAX(Tableau1[F2])-MIN(Tableau1[F2])))*(1/3)+((D158-MIN(Tableau1[F3]))/(MAX(Tableau1[F3])-MIN(Tableau1[F3])))*(1/3)</f>
        <v>0.43644611616810441</v>
      </c>
    </row>
    <row r="159" spans="1:8" x14ac:dyDescent="0.35">
      <c r="A159" t="s">
        <v>367</v>
      </c>
      <c r="B159">
        <v>6.91</v>
      </c>
      <c r="C159">
        <v>128.28</v>
      </c>
      <c r="D159">
        <v>171.65</v>
      </c>
      <c r="E159">
        <f>((B159-MIN(Tableau1[F1]))/(MAX(Tableau1[F1])-MIN(Tableau1[F1])))*0.5+((C159-MIN(Tableau1[F2]))/(MAX(Tableau1[F2])-MIN(Tableau1[F2])))*0.25+((D159-MIN(Tableau1[F3]))/(MAX(Tableau1[F3])-MIN(Tableau1[F3])))*0.25</f>
        <v>0.49125162836417002</v>
      </c>
      <c r="F159">
        <f>((B159-MIN(Tableau1[F1]))/(MAX(Tableau1[F1])-MIN(Tableau1[F1])))*0.25+((C159-MIN(Tableau1[F2]))/(MAX(Tableau1[F2])-MIN(Tableau1[F2])))*0.5+((D159-MIN(Tableau1[F3]))/(MAX(Tableau1[F3])-MIN(Tableau1[F3])))*0.25</f>
        <v>0.38174088148773194</v>
      </c>
      <c r="G159">
        <f>((B159-MIN(Tableau1[F1]))/(MAX(Tableau1[F1])-MIN(Tableau1[F1])))*0.25+((C159-MIN(Tableau1[F2]))/(MAX(Tableau1[F2])-MIN(Tableau1[F2])))*0.25+((D159-MIN(Tableau1[F3]))/(MAX(Tableau1[F3])-MIN(Tableau1[F3])))*0.5</f>
        <v>0.4365166214058252</v>
      </c>
      <c r="H159" s="1">
        <f>((B159-MIN(Tableau1[F1]))/(MAX(Tableau1[F1])-MIN(Tableau1[F1])))*(1/3)+((C159-MIN(Tableau1[F2]))/(MAX(Tableau1[F2])-MIN(Tableau1[F2])))*(1/3)+((D159-MIN(Tableau1[F3]))/(MAX(Tableau1[F3])-MIN(Tableau1[F3])))*(1/3)</f>
        <v>0.4365030437525757</v>
      </c>
    </row>
    <row r="160" spans="1:8" x14ac:dyDescent="0.35">
      <c r="A160" t="s">
        <v>238</v>
      </c>
      <c r="B160">
        <v>2.73</v>
      </c>
      <c r="C160">
        <v>184.13</v>
      </c>
      <c r="D160">
        <v>175.42</v>
      </c>
      <c r="E160">
        <f>((B160-MIN(Tableau1[F1]))/(MAX(Tableau1[F1])-MIN(Tableau1[F1])))*0.5+((C160-MIN(Tableau1[F2]))/(MAX(Tableau1[F2])-MIN(Tableau1[F2])))*0.25+((D160-MIN(Tableau1[F3]))/(MAX(Tableau1[F3])-MIN(Tableau1[F3])))*0.25</f>
        <v>0.38192424196830727</v>
      </c>
      <c r="F160">
        <f>((B160-MIN(Tableau1[F1]))/(MAX(Tableau1[F1])-MIN(Tableau1[F1])))*0.25+((C160-MIN(Tableau1[F2]))/(MAX(Tableau1[F2])-MIN(Tableau1[F2])))*0.5+((D160-MIN(Tableau1[F3]))/(MAX(Tableau1[F3])-MIN(Tableau1[F3])))*0.25</f>
        <v>0.4783169873744933</v>
      </c>
      <c r="G160">
        <f>((B160-MIN(Tableau1[F1]))/(MAX(Tableau1[F1])-MIN(Tableau1[F1])))*0.25+((C160-MIN(Tableau1[F2]))/(MAX(Tableau1[F2])-MIN(Tableau1[F2])))*0.25+((D160-MIN(Tableau1[F3]))/(MAX(Tableau1[F3])-MIN(Tableau1[F3])))*0.5</f>
        <v>0.44965469141000963</v>
      </c>
      <c r="H160" s="1">
        <f>((B160-MIN(Tableau1[F1]))/(MAX(Tableau1[F1])-MIN(Tableau1[F1])))*(1/3)+((C160-MIN(Tableau1[F2]))/(MAX(Tableau1[F2])-MIN(Tableau1[F2])))*(1/3)+((D160-MIN(Tableau1[F3]))/(MAX(Tableau1[F3])-MIN(Tableau1[F3])))*(1/3)</f>
        <v>0.43663197358427003</v>
      </c>
    </row>
    <row r="161" spans="1:8" x14ac:dyDescent="0.35">
      <c r="A161" t="s">
        <v>185</v>
      </c>
      <c r="B161">
        <v>2.04</v>
      </c>
      <c r="C161">
        <v>224.41</v>
      </c>
      <c r="D161">
        <v>160.57</v>
      </c>
      <c r="E161">
        <f>((B161-MIN(Tableau1[F1]))/(MAX(Tableau1[F1])-MIN(Tableau1[F1])))*0.5+((C161-MIN(Tableau1[F2]))/(MAX(Tableau1[F2])-MIN(Tableau1[F2])))*0.25+((D161-MIN(Tableau1[F3]))/(MAX(Tableau1[F3])-MIN(Tableau1[F3])))*0.25</f>
        <v>0.36401136684818325</v>
      </c>
      <c r="F161">
        <f>((B161-MIN(Tableau1[F1]))/(MAX(Tableau1[F1])-MIN(Tableau1[F1])))*0.25+((C161-MIN(Tableau1[F2]))/(MAX(Tableau1[F2])-MIN(Tableau1[F2])))*0.5+((D161-MIN(Tableau1[F3]))/(MAX(Tableau1[F3])-MIN(Tableau1[F3])))*0.25</f>
        <v>0.54804958182333663</v>
      </c>
      <c r="G161">
        <f>((B161-MIN(Tableau1[F1]))/(MAX(Tableau1[F1])-MIN(Tableau1[F1])))*0.25+((C161-MIN(Tableau1[F2]))/(MAX(Tableau1[F2])-MIN(Tableau1[F2])))*0.25+((D161-MIN(Tableau1[F3]))/(MAX(Tableau1[F3])-MIN(Tableau1[F3])))*0.5</f>
        <v>0.39843478050131786</v>
      </c>
      <c r="H161" s="1">
        <f>((B161-MIN(Tableau1[F1]))/(MAX(Tableau1[F1])-MIN(Tableau1[F1])))*(1/3)+((C161-MIN(Tableau1[F2]))/(MAX(Tableau1[F2])-MIN(Tableau1[F2])))*(1/3)+((D161-MIN(Tableau1[F3]))/(MAX(Tableau1[F3])-MIN(Tableau1[F3])))*(1/3)</f>
        <v>0.43683190972427927</v>
      </c>
    </row>
    <row r="162" spans="1:8" x14ac:dyDescent="0.35">
      <c r="A162" t="s">
        <v>280</v>
      </c>
      <c r="B162">
        <v>3.49</v>
      </c>
      <c r="C162">
        <v>173.96</v>
      </c>
      <c r="D162">
        <v>174.88</v>
      </c>
      <c r="E162">
        <f>((B162-MIN(Tableau1[F1]))/(MAX(Tableau1[F1])-MIN(Tableau1[F1])))*0.5+((C162-MIN(Tableau1[F2]))/(MAX(Tableau1[F2])-MIN(Tableau1[F2])))*0.25+((D162-MIN(Tableau1[F3]))/(MAX(Tableau1[F3])-MIN(Tableau1[F3])))*0.25</f>
        <v>0.4022784149056588</v>
      </c>
      <c r="F162">
        <f>((B162-MIN(Tableau1[F1]))/(MAX(Tableau1[F1])-MIN(Tableau1[F1])))*0.25+((C162-MIN(Tableau1[F2]))/(MAX(Tableau1[F2])-MIN(Tableau1[F2])))*0.5+((D162-MIN(Tableau1[F3]))/(MAX(Tableau1[F3])-MIN(Tableau1[F3])))*0.25</f>
        <v>0.46120746439353061</v>
      </c>
      <c r="G162">
        <f>((B162-MIN(Tableau1[F1]))/(MAX(Tableau1[F1])-MIN(Tableau1[F1])))*0.25+((C162-MIN(Tableau1[F2]))/(MAX(Tableau1[F2])-MIN(Tableau1[F2])))*0.25+((D162-MIN(Tableau1[F3]))/(MAX(Tableau1[F3])-MIN(Tableau1[F3])))*0.5</f>
        <v>0.44824558137056603</v>
      </c>
      <c r="H162" s="1">
        <f>((B162-MIN(Tableau1[F1]))/(MAX(Tableau1[F1])-MIN(Tableau1[F1])))*(1/3)+((C162-MIN(Tableau1[F2]))/(MAX(Tableau1[F2])-MIN(Tableau1[F2])))*(1/3)+((D162-MIN(Tableau1[F3]))/(MAX(Tableau1[F3])-MIN(Tableau1[F3])))*(1/3)</f>
        <v>0.43724382022325176</v>
      </c>
    </row>
    <row r="163" spans="1:8" x14ac:dyDescent="0.35">
      <c r="A163" t="s">
        <v>220</v>
      </c>
      <c r="B163">
        <v>2.4500000000000002</v>
      </c>
      <c r="C163">
        <v>200.17</v>
      </c>
      <c r="D163">
        <v>169.68</v>
      </c>
      <c r="E163">
        <f>((B163-MIN(Tableau1[F1]))/(MAX(Tableau1[F1])-MIN(Tableau1[F1])))*0.5+((C163-MIN(Tableau1[F2]))/(MAX(Tableau1[F2])-MIN(Tableau1[F2])))*0.25+((D163-MIN(Tableau1[F3]))/(MAX(Tableau1[F3])-MIN(Tableau1[F3])))*0.25</f>
        <v>0.37511713973395389</v>
      </c>
      <c r="F163">
        <f>((B163-MIN(Tableau1[F1]))/(MAX(Tableau1[F1])-MIN(Tableau1[F1])))*0.25+((C163-MIN(Tableau1[F2]))/(MAX(Tableau1[F2])-MIN(Tableau1[F2])))*0.5+((D163-MIN(Tableau1[F3]))/(MAX(Tableau1[F3])-MIN(Tableau1[F3])))*0.25</f>
        <v>0.50654840690015879</v>
      </c>
      <c r="G163">
        <f>((B163-MIN(Tableau1[F1]))/(MAX(Tableau1[F1])-MIN(Tableau1[F1])))*0.25+((C163-MIN(Tableau1[F2]))/(MAX(Tableau1[F2])-MIN(Tableau1[F2])))*0.25+((D163-MIN(Tableau1[F3]))/(MAX(Tableau1[F3])-MIN(Tableau1[F3])))*0.5</f>
        <v>0.43032133690903251</v>
      </c>
      <c r="H163" s="1">
        <f>((B163-MIN(Tableau1[F1]))/(MAX(Tableau1[F1])-MIN(Tableau1[F1])))*(1/3)+((C163-MIN(Tableau1[F2]))/(MAX(Tableau1[F2])-MIN(Tableau1[F2])))*(1/3)+((D163-MIN(Tableau1[F3]))/(MAX(Tableau1[F3])-MIN(Tableau1[F3])))*(1/3)</f>
        <v>0.43732896118104836</v>
      </c>
    </row>
    <row r="164" spans="1:8" x14ac:dyDescent="0.35">
      <c r="A164" t="s">
        <v>369</v>
      </c>
      <c r="B164">
        <v>6.93</v>
      </c>
      <c r="C164">
        <v>160.03</v>
      </c>
      <c r="D164">
        <v>155.88999999999999</v>
      </c>
      <c r="E164">
        <f>((B164-MIN(Tableau1[F1]))/(MAX(Tableau1[F1])-MIN(Tableau1[F1])))*0.5+((C164-MIN(Tableau1[F2]))/(MAX(Tableau1[F2])-MIN(Tableau1[F2])))*0.25+((D164-MIN(Tableau1[F3]))/(MAX(Tableau1[F3])-MIN(Tableau1[F3])))*0.25</f>
        <v>0.49262825955901224</v>
      </c>
      <c r="F164">
        <f>((B164-MIN(Tableau1[F1]))/(MAX(Tableau1[F1])-MIN(Tableau1[F1])))*0.25+((C164-MIN(Tableau1[F2]))/(MAX(Tableau1[F2])-MIN(Tableau1[F2])))*0.5+((D164-MIN(Tableau1[F3]))/(MAX(Tableau1[F3])-MIN(Tableau1[F3])))*0.25</f>
        <v>0.43744124379432198</v>
      </c>
      <c r="G164">
        <f>((B164-MIN(Tableau1[F1]))/(MAX(Tableau1[F1])-MIN(Tableau1[F1])))*0.25+((C164-MIN(Tableau1[F2]))/(MAX(Tableau1[F2])-MIN(Tableau1[F2])))*0.25+((D164-MIN(Tableau1[F3]))/(MAX(Tableau1[F3])-MIN(Tableau1[F3])))*0.5</f>
        <v>0.38285191184606548</v>
      </c>
      <c r="H164" s="1">
        <f>((B164-MIN(Tableau1[F1]))/(MAX(Tableau1[F1])-MIN(Tableau1[F1])))*(1/3)+((C164-MIN(Tableau1[F2]))/(MAX(Tableau1[F2])-MIN(Tableau1[F2])))*(1/3)+((D164-MIN(Tableau1[F3]))/(MAX(Tableau1[F3])-MIN(Tableau1[F3])))*(1/3)</f>
        <v>0.4376404717331332</v>
      </c>
    </row>
    <row r="165" spans="1:8" x14ac:dyDescent="0.35">
      <c r="A165" t="s">
        <v>358</v>
      </c>
      <c r="B165">
        <v>6.47</v>
      </c>
      <c r="C165">
        <v>163.74</v>
      </c>
      <c r="D165">
        <v>157.59</v>
      </c>
      <c r="E165">
        <f>((B165-MIN(Tableau1[F1]))/(MAX(Tableau1[F1])-MIN(Tableau1[F1])))*0.5+((C165-MIN(Tableau1[F2]))/(MAX(Tableau1[F2])-MIN(Tableau1[F2])))*0.25+((D165-MIN(Tableau1[F3]))/(MAX(Tableau1[F3])-MIN(Tableau1[F3])))*0.25</f>
        <v>0.48083414256861245</v>
      </c>
      <c r="F165">
        <f>((B165-MIN(Tableau1[F1]))/(MAX(Tableau1[F1])-MIN(Tableau1[F1])))*0.25+((C165-MIN(Tableau1[F2]))/(MAX(Tableau1[F2])-MIN(Tableau1[F2])))*0.5+((D165-MIN(Tableau1[F3]))/(MAX(Tableau1[F3])-MIN(Tableau1[F3])))*0.25</f>
        <v>0.44409793920497692</v>
      </c>
      <c r="G165">
        <f>((B165-MIN(Tableau1[F1]))/(MAX(Tableau1[F1])-MIN(Tableau1[F1])))*0.25+((C165-MIN(Tableau1[F2]))/(MAX(Tableau1[F2])-MIN(Tableau1[F2])))*0.25+((D165-MIN(Tableau1[F3]))/(MAX(Tableau1[F3])-MIN(Tableau1[F3])))*0.5</f>
        <v>0.38898040473122697</v>
      </c>
      <c r="H165" s="1">
        <f>((B165-MIN(Tableau1[F1]))/(MAX(Tableau1[F1])-MIN(Tableau1[F1])))*(1/3)+((C165-MIN(Tableau1[F2]))/(MAX(Tableau1[F2])-MIN(Tableau1[F2])))*(1/3)+((D165-MIN(Tableau1[F3]))/(MAX(Tableau1[F3])-MIN(Tableau1[F3])))*(1/3)</f>
        <v>0.43797082883493876</v>
      </c>
    </row>
    <row r="166" spans="1:8" x14ac:dyDescent="0.35">
      <c r="A166" t="s">
        <v>284</v>
      </c>
      <c r="B166">
        <v>3.59</v>
      </c>
      <c r="C166">
        <v>174.82</v>
      </c>
      <c r="D166">
        <v>173.96</v>
      </c>
      <c r="E166">
        <f>((B166-MIN(Tableau1[F1]))/(MAX(Tableau1[F1])-MIN(Tableau1[F1])))*0.5+((C166-MIN(Tableau1[F2]))/(MAX(Tableau1[F2])-MIN(Tableau1[F2])))*0.25+((D166-MIN(Tableau1[F3]))/(MAX(Tableau1[F3])-MIN(Tableau1[F3])))*0.25</f>
        <v>0.40581713438653771</v>
      </c>
      <c r="F166">
        <f>((B166-MIN(Tableau1[F1]))/(MAX(Tableau1[F1])-MIN(Tableau1[F1])))*0.25+((C166-MIN(Tableau1[F2]))/(MAX(Tableau1[F2])-MIN(Tableau1[F2])))*0.5+((D166-MIN(Tableau1[F3]))/(MAX(Tableau1[F3])-MIN(Tableau1[F3])))*0.25</f>
        <v>0.46361401024575238</v>
      </c>
      <c r="G166">
        <f>((B166-MIN(Tableau1[F1]))/(MAX(Tableau1[F1])-MIN(Tableau1[F1])))*0.25+((C166-MIN(Tableau1[F2]))/(MAX(Tableau1[F2])-MIN(Tableau1[F2])))*0.25+((D166-MIN(Tableau1[F3]))/(MAX(Tableau1[F3])-MIN(Tableau1[F3])))*0.5</f>
        <v>0.44598398977249948</v>
      </c>
      <c r="H166" s="1">
        <f>((B166-MIN(Tableau1[F1]))/(MAX(Tableau1[F1])-MIN(Tableau1[F1])))*(1/3)+((C166-MIN(Tableau1[F2]))/(MAX(Tableau1[F2])-MIN(Tableau1[F2])))*(1/3)+((D166-MIN(Tableau1[F3]))/(MAX(Tableau1[F3])-MIN(Tableau1[F3])))*(1/3)</f>
        <v>0.43847171146826314</v>
      </c>
    </row>
    <row r="167" spans="1:8" x14ac:dyDescent="0.35">
      <c r="A167" t="s">
        <v>362</v>
      </c>
      <c r="B167">
        <v>6.66</v>
      </c>
      <c r="C167">
        <v>162.84</v>
      </c>
      <c r="D167">
        <v>156.72</v>
      </c>
      <c r="E167">
        <f>((B167-MIN(Tableau1[F1]))/(MAX(Tableau1[F1])-MIN(Tableau1[F1])))*0.5+((C167-MIN(Tableau1[F2]))/(MAX(Tableau1[F2])-MIN(Tableau1[F2])))*0.25+((D167-MIN(Tableau1[F3]))/(MAX(Tableau1[F3])-MIN(Tableau1[F3])))*0.25</f>
        <v>0.48621751264941532</v>
      </c>
      <c r="F167">
        <f>((B167-MIN(Tableau1[F1]))/(MAX(Tableau1[F1])-MIN(Tableau1[F1])))*0.25+((C167-MIN(Tableau1[F2]))/(MAX(Tableau1[F2])-MIN(Tableau1[F2])))*0.5+((D167-MIN(Tableau1[F3]))/(MAX(Tableau1[F3])-MIN(Tableau1[F3])))*0.25</f>
        <v>0.44295276092809172</v>
      </c>
      <c r="G167">
        <f>((B167-MIN(Tableau1[F1]))/(MAX(Tableau1[F1])-MIN(Tableau1[F1])))*0.25+((C167-MIN(Tableau1[F2]))/(MAX(Tableau1[F2])-MIN(Tableau1[F2])))*0.25+((D167-MIN(Tableau1[F3]))/(MAX(Tableau1[F3])-MIN(Tableau1[F3])))*0.5</f>
        <v>0.38638040529240553</v>
      </c>
      <c r="H167" s="1">
        <f>((B167-MIN(Tableau1[F1]))/(MAX(Tableau1[F1])-MIN(Tableau1[F1])))*(1/3)+((C167-MIN(Tableau1[F2]))/(MAX(Tableau1[F2])-MIN(Tableau1[F2])))*(1/3)+((D167-MIN(Tableau1[F3]))/(MAX(Tableau1[F3])-MIN(Tableau1[F3])))*(1/3)</f>
        <v>0.43851689295663754</v>
      </c>
    </row>
    <row r="168" spans="1:8" x14ac:dyDescent="0.35">
      <c r="A168" t="s">
        <v>199</v>
      </c>
      <c r="B168">
        <v>2.2000000000000002</v>
      </c>
      <c r="C168">
        <v>206.26</v>
      </c>
      <c r="D168">
        <v>168.79</v>
      </c>
      <c r="E168">
        <f>((B168-MIN(Tableau1[F1]))/(MAX(Tableau1[F1])-MIN(Tableau1[F1])))*0.5+((C168-MIN(Tableau1[F2]))/(MAX(Tableau1[F2])-MIN(Tableau1[F2])))*0.25+((D168-MIN(Tableau1[F3]))/(MAX(Tableau1[F3])-MIN(Tableau1[F3])))*0.25</f>
        <v>0.36946971705877502</v>
      </c>
      <c r="F168">
        <f>((B168-MIN(Tableau1[F1]))/(MAX(Tableau1[F1])-MIN(Tableau1[F1])))*0.25+((C168-MIN(Tableau1[F2]))/(MAX(Tableau1[F2])-MIN(Tableau1[F2])))*0.5+((D168-MIN(Tableau1[F3]))/(MAX(Tableau1[F3])-MIN(Tableau1[F3])))*0.25</f>
        <v>0.51796580193399167</v>
      </c>
      <c r="G168">
        <f>((B168-MIN(Tableau1[F1]))/(MAX(Tableau1[F1])-MIN(Tableau1[F1])))*0.25+((C168-MIN(Tableau1[F2]))/(MAX(Tableau1[F2])-MIN(Tableau1[F2])))*0.25+((D168-MIN(Tableau1[F3]))/(MAX(Tableau1[F3])-MIN(Tableau1[F3])))*0.5</f>
        <v>0.4281396843208673</v>
      </c>
      <c r="H168" s="1">
        <f>((B168-MIN(Tableau1[F1]))/(MAX(Tableau1[F1])-MIN(Tableau1[F1])))*(1/3)+((C168-MIN(Tableau1[F2]))/(MAX(Tableau1[F2])-MIN(Tableau1[F2])))*(1/3)+((D168-MIN(Tableau1[F3]))/(MAX(Tableau1[F3])-MIN(Tableau1[F3])))*(1/3)</f>
        <v>0.43852506777121125</v>
      </c>
    </row>
    <row r="169" spans="1:8" x14ac:dyDescent="0.35">
      <c r="A169" t="s">
        <v>149</v>
      </c>
      <c r="B169">
        <v>1.72</v>
      </c>
      <c r="C169">
        <v>180.55</v>
      </c>
      <c r="D169">
        <v>185.27</v>
      </c>
      <c r="E169">
        <f>((B169-MIN(Tableau1[F1]))/(MAX(Tableau1[F1])-MIN(Tableau1[F1])))*0.5+((C169-MIN(Tableau1[F2]))/(MAX(Tableau1[F2])-MIN(Tableau1[F2])))*0.25+((D169-MIN(Tableau1[F3]))/(MAX(Tableau1[F3])-MIN(Tableau1[F3])))*0.25</f>
        <v>0.35693391765942217</v>
      </c>
      <c r="F169">
        <f>((B169-MIN(Tableau1[F1]))/(MAX(Tableau1[F1])-MIN(Tableau1[F1])))*0.25+((C169-MIN(Tableau1[F2]))/(MAX(Tableau1[F2])-MIN(Tableau1[F2])))*0.5+((D169-MIN(Tableau1[F3]))/(MAX(Tableau1[F3])-MIN(Tableau1[F3])))*0.25</f>
        <v>0.47358209764373571</v>
      </c>
      <c r="G169">
        <f>((B169-MIN(Tableau1[F1]))/(MAX(Tableau1[F1])-MIN(Tableau1[F1])))*0.25+((C169-MIN(Tableau1[F2]))/(MAX(Tableau1[F2])-MIN(Tableau1[F2])))*0.25+((D169-MIN(Tableau1[F3]))/(MAX(Tableau1[F3])-MIN(Tableau1[F3])))*0.5</f>
        <v>0.485177770517777</v>
      </c>
      <c r="H169" s="1">
        <f>((B169-MIN(Tableau1[F1]))/(MAX(Tableau1[F1])-MIN(Tableau1[F1])))*(1/3)+((C169-MIN(Tableau1[F2]))/(MAX(Tableau1[F2])-MIN(Tableau1[F2])))*(1/3)+((D169-MIN(Tableau1[F3]))/(MAX(Tableau1[F3])-MIN(Tableau1[F3])))*(1/3)</f>
        <v>0.43856459527364494</v>
      </c>
    </row>
    <row r="170" spans="1:8" x14ac:dyDescent="0.35">
      <c r="A170" t="s">
        <v>152</v>
      </c>
      <c r="B170">
        <v>1.74</v>
      </c>
      <c r="C170">
        <v>183.86</v>
      </c>
      <c r="D170">
        <v>183.54</v>
      </c>
      <c r="E170">
        <f>((B170-MIN(Tableau1[F1]))/(MAX(Tableau1[F1])-MIN(Tableau1[F1])))*0.5+((C170-MIN(Tableau1[F2]))/(MAX(Tableau1[F2])-MIN(Tableau1[F2])))*0.25+((D170-MIN(Tableau1[F3]))/(MAX(Tableau1[F3])-MIN(Tableau1[F3])))*0.25</f>
        <v>0.35771447360576636</v>
      </c>
      <c r="F170">
        <f>((B170-MIN(Tableau1[F1]))/(MAX(Tableau1[F1])-MIN(Tableau1[F1])))*0.25+((C170-MIN(Tableau1[F2]))/(MAX(Tableau1[F2])-MIN(Tableau1[F2])))*0.5+((D170-MIN(Tableau1[F3]))/(MAX(Tableau1[F3])-MIN(Tableau1[F3])))*0.25</f>
        <v>0.47955703146799677</v>
      </c>
      <c r="G170">
        <f>((B170-MIN(Tableau1[F1]))/(MAX(Tableau1[F1])-MIN(Tableau1[F1])))*0.25+((C170-MIN(Tableau1[F2]))/(MAX(Tableau1[F2])-MIN(Tableau1[F2])))*0.25+((D170-MIN(Tableau1[F3]))/(MAX(Tableau1[F3])-MIN(Tableau1[F3])))*0.5</f>
        <v>0.479450263694852</v>
      </c>
      <c r="H170" s="1">
        <f>((B170-MIN(Tableau1[F1]))/(MAX(Tableau1[F1])-MIN(Tableau1[F1])))*(1/3)+((C170-MIN(Tableau1[F2]))/(MAX(Tableau1[F2])-MIN(Tableau1[F2])))*(1/3)+((D170-MIN(Tableau1[F3]))/(MAX(Tableau1[F3])-MIN(Tableau1[F3])))*(1/3)</f>
        <v>0.43890725625620503</v>
      </c>
    </row>
    <row r="171" spans="1:8" x14ac:dyDescent="0.35">
      <c r="A171" t="s">
        <v>138</v>
      </c>
      <c r="B171">
        <v>1.62</v>
      </c>
      <c r="C171">
        <v>180.48</v>
      </c>
      <c r="D171">
        <v>186.19</v>
      </c>
      <c r="E171">
        <f>((B171-MIN(Tableau1[F1]))/(MAX(Tableau1[F1])-MIN(Tableau1[F1])))*0.5+((C171-MIN(Tableau1[F2]))/(MAX(Tableau1[F2])-MIN(Tableau1[F2])))*0.25+((D171-MIN(Tableau1[F3]))/(MAX(Tableau1[F3])-MIN(Tableau1[F3])))*0.25</f>
        <v>0.35475990243503841</v>
      </c>
      <c r="F171">
        <f>((B171-MIN(Tableau1[F1]))/(MAX(Tableau1[F1])-MIN(Tableau1[F1])))*0.25+((C171-MIN(Tableau1[F2]))/(MAX(Tableau1[F2])-MIN(Tableau1[F2])))*0.5+((D171-MIN(Tableau1[F3]))/(MAX(Tableau1[F3])-MIN(Tableau1[F3])))*0.25</f>
        <v>0.47390496030450435</v>
      </c>
      <c r="G171">
        <f>((B171-MIN(Tableau1[F1]))/(MAX(Tableau1[F1])-MIN(Tableau1[F1])))*0.25+((C171-MIN(Tableau1[F2]))/(MAX(Tableau1[F2])-MIN(Tableau1[F2])))*0.25+((D171-MIN(Tableau1[F3]))/(MAX(Tableau1[F3])-MIN(Tableau1[F3])))*0.5</f>
        <v>0.48880406637233864</v>
      </c>
      <c r="H171" s="1">
        <f>((B171-MIN(Tableau1[F1]))/(MAX(Tableau1[F1])-MIN(Tableau1[F1])))*(1/3)+((C171-MIN(Tableau1[F2]))/(MAX(Tableau1[F2])-MIN(Tableau1[F2])))*(1/3)+((D171-MIN(Tableau1[F3]))/(MAX(Tableau1[F3])-MIN(Tableau1[F3])))*(1/3)</f>
        <v>0.43915630970396047</v>
      </c>
    </row>
    <row r="172" spans="1:8" x14ac:dyDescent="0.35">
      <c r="A172" t="s">
        <v>202</v>
      </c>
      <c r="B172">
        <v>2.21</v>
      </c>
      <c r="C172">
        <v>205.98</v>
      </c>
      <c r="D172">
        <v>169</v>
      </c>
      <c r="E172">
        <f>((B172-MIN(Tableau1[F1]))/(MAX(Tableau1[F1])-MIN(Tableau1[F1])))*0.5+((C172-MIN(Tableau1[F2]))/(MAX(Tableau1[F2])-MIN(Tableau1[F2])))*0.25+((D172-MIN(Tableau1[F3]))/(MAX(Tableau1[F3])-MIN(Tableau1[F3])))*0.25</f>
        <v>0.37023602712759179</v>
      </c>
      <c r="F172">
        <f>((B172-MIN(Tableau1[F1]))/(MAX(Tableau1[F1])-MIN(Tableau1[F1])))*0.25+((C172-MIN(Tableau1[F2]))/(MAX(Tableau1[F2])-MIN(Tableau1[F2])))*0.5+((D172-MIN(Tableau1[F3]))/(MAX(Tableau1[F3])-MIN(Tableau1[F3])))*0.25</f>
        <v>0.5179866392502247</v>
      </c>
      <c r="G172">
        <f>((B172-MIN(Tableau1[F1]))/(MAX(Tableau1[F1])-MIN(Tableau1[F1])))*0.25+((C172-MIN(Tableau1[F2]))/(MAX(Tableau1[F2])-MIN(Tableau1[F2])))*0.25+((D172-MIN(Tableau1[F3]))/(MAX(Tableau1[F3])-MIN(Tableau1[F3])))*0.5</f>
        <v>0.42937065679223652</v>
      </c>
      <c r="H172" s="1">
        <f>((B172-MIN(Tableau1[F1]))/(MAX(Tableau1[F1])-MIN(Tableau1[F1])))*(1/3)+((C172-MIN(Tableau1[F2]))/(MAX(Tableau1[F2])-MIN(Tableau1[F2])))*(1/3)+((D172-MIN(Tableau1[F3]))/(MAX(Tableau1[F3])-MIN(Tableau1[F3])))*(1/3)</f>
        <v>0.43919777439001761</v>
      </c>
    </row>
    <row r="173" spans="1:8" x14ac:dyDescent="0.35">
      <c r="A173" t="s">
        <v>352</v>
      </c>
      <c r="B173">
        <v>6.21</v>
      </c>
      <c r="C173">
        <v>164.7</v>
      </c>
      <c r="D173">
        <v>159.38999999999999</v>
      </c>
      <c r="E173">
        <f>((B173-MIN(Tableau1[F1]))/(MAX(Tableau1[F1])-MIN(Tableau1[F1])))*0.5+((C173-MIN(Tableau1[F2]))/(MAX(Tableau1[F2])-MIN(Tableau1[F2])))*0.25+((D173-MIN(Tableau1[F3]))/(MAX(Tableau1[F3])-MIN(Tableau1[F3])))*0.25</f>
        <v>0.47510660197855575</v>
      </c>
      <c r="F173">
        <f>((B173-MIN(Tableau1[F1]))/(MAX(Tableau1[F1])-MIN(Tableau1[F1])))*0.25+((C173-MIN(Tableau1[F2]))/(MAX(Tableau1[F2])-MIN(Tableau1[F2])))*0.5+((D173-MIN(Tableau1[F3]))/(MAX(Tableau1[F3])-MIN(Tableau1[F3])))*0.25</f>
        <v>0.44683505613013647</v>
      </c>
      <c r="G173">
        <f>((B173-MIN(Tableau1[F1]))/(MAX(Tableau1[F1])-MIN(Tableau1[F1])))*0.25+((C173-MIN(Tableau1[F2]))/(MAX(Tableau1[F2])-MIN(Tableau1[F2])))*0.25+((D173-MIN(Tableau1[F3]))/(MAX(Tableau1[F3])-MIN(Tableau1[F3])))*0.5</f>
        <v>0.39628579692594978</v>
      </c>
      <c r="H173" s="1">
        <f>((B173-MIN(Tableau1[F1]))/(MAX(Tableau1[F1])-MIN(Tableau1[F1])))*(1/3)+((C173-MIN(Tableau1[F2]))/(MAX(Tableau1[F2])-MIN(Tableau1[F2])))*(1/3)+((D173-MIN(Tableau1[F3]))/(MAX(Tableau1[F3])-MIN(Tableau1[F3])))*(1/3)</f>
        <v>0.43940915167821398</v>
      </c>
    </row>
    <row r="174" spans="1:8" x14ac:dyDescent="0.35">
      <c r="A174" t="s">
        <v>313</v>
      </c>
      <c r="B174">
        <v>4.43</v>
      </c>
      <c r="C174">
        <v>169.42</v>
      </c>
      <c r="D174">
        <v>170.53</v>
      </c>
      <c r="E174">
        <f>((B174-MIN(Tableau1[F1]))/(MAX(Tableau1[F1])-MIN(Tableau1[F1])))*0.5+((C174-MIN(Tableau1[F2]))/(MAX(Tableau1[F2])-MIN(Tableau1[F2])))*0.25+((D174-MIN(Tableau1[F3]))/(MAX(Tableau1[F3])-MIN(Tableau1[F3])))*0.25</f>
        <v>0.42860260615055323</v>
      </c>
      <c r="F174">
        <f>((B174-MIN(Tableau1[F1]))/(MAX(Tableau1[F1])-MIN(Tableau1[F1])))*0.25+((C174-MIN(Tableau1[F2]))/(MAX(Tableau1[F2])-MIN(Tableau1[F2])))*0.5+((D174-MIN(Tableau1[F3]))/(MAX(Tableau1[F3])-MIN(Tableau1[F3])))*0.25</f>
        <v>0.45508159500500112</v>
      </c>
      <c r="G174">
        <f>((B174-MIN(Tableau1[F1]))/(MAX(Tableau1[F1])-MIN(Tableau1[F1])))*0.25+((C174-MIN(Tableau1[F2]))/(MAX(Tableau1[F2])-MIN(Tableau1[F2])))*0.25+((D174-MIN(Tableau1[F3]))/(MAX(Tableau1[F3])-MIN(Tableau1[F3])))*0.5</f>
        <v>0.43491470512205122</v>
      </c>
      <c r="H174" s="1">
        <f>((B174-MIN(Tableau1[F1]))/(MAX(Tableau1[F1])-MIN(Tableau1[F1])))*(1/3)+((C174-MIN(Tableau1[F2]))/(MAX(Tableau1[F2])-MIN(Tableau1[F2])))*(1/3)+((D174-MIN(Tableau1[F3]))/(MAX(Tableau1[F3])-MIN(Tableau1[F3])))*(1/3)</f>
        <v>0.43953296875920178</v>
      </c>
    </row>
    <row r="175" spans="1:8" x14ac:dyDescent="0.35">
      <c r="A175" t="s">
        <v>355</v>
      </c>
      <c r="B175">
        <v>6.32</v>
      </c>
      <c r="C175">
        <v>165</v>
      </c>
      <c r="D175">
        <v>158.47999999999999</v>
      </c>
      <c r="E175">
        <f>((B175-MIN(Tableau1[F1]))/(MAX(Tableau1[F1])-MIN(Tableau1[F1])))*0.5+((C175-MIN(Tableau1[F2]))/(MAX(Tableau1[F2])-MIN(Tableau1[F2])))*0.25+((D175-MIN(Tableau1[F3]))/(MAX(Tableau1[F3])-MIN(Tableau1[F3])))*0.25</f>
        <v>0.47823608887346136</v>
      </c>
      <c r="F175">
        <f>((B175-MIN(Tableau1[F1]))/(MAX(Tableau1[F1])-MIN(Tableau1[F1])))*0.25+((C175-MIN(Tableau1[F2]))/(MAX(Tableau1[F2])-MIN(Tableau1[F2])))*0.5+((D175-MIN(Tableau1[F3]))/(MAX(Tableau1[F3])-MIN(Tableau1[F3])))*0.25</f>
        <v>0.44760320399592929</v>
      </c>
      <c r="G175">
        <f>((B175-MIN(Tableau1[F1]))/(MAX(Tableau1[F1])-MIN(Tableau1[F1])))*0.25+((C175-MIN(Tableau1[F2]))/(MAX(Tableau1[F2])-MIN(Tableau1[F2])))*0.25+((D175-MIN(Tableau1[F3]))/(MAX(Tableau1[F3])-MIN(Tableau1[F3])))*0.5</f>
        <v>0.39338778513754369</v>
      </c>
      <c r="H175" s="1">
        <f>((B175-MIN(Tableau1[F1]))/(MAX(Tableau1[F1])-MIN(Tableau1[F1])))*(1/3)+((C175-MIN(Tableau1[F2]))/(MAX(Tableau1[F2])-MIN(Tableau1[F2])))*(1/3)+((D175-MIN(Tableau1[F3]))/(MAX(Tableau1[F3])-MIN(Tableau1[F3])))*(1/3)</f>
        <v>0.43974235933564476</v>
      </c>
    </row>
    <row r="176" spans="1:8" x14ac:dyDescent="0.35">
      <c r="A176" t="s">
        <v>205</v>
      </c>
      <c r="B176">
        <v>2.2599999999999998</v>
      </c>
      <c r="C176">
        <v>219.07</v>
      </c>
      <c r="D176">
        <v>162.21</v>
      </c>
      <c r="E176">
        <f>((B176-MIN(Tableau1[F1]))/(MAX(Tableau1[F1])-MIN(Tableau1[F1])))*0.5+((C176-MIN(Tableau1[F2]))/(MAX(Tableau1[F2])-MIN(Tableau1[F2])))*0.25+((D176-MIN(Tableau1[F3]))/(MAX(Tableau1[F3])-MIN(Tableau1[F3])))*0.25</f>
        <v>0.37197815172783355</v>
      </c>
      <c r="F176">
        <f>((B176-MIN(Tableau1[F1]))/(MAX(Tableau1[F1])-MIN(Tableau1[F1])))*0.25+((C176-MIN(Tableau1[F2]))/(MAX(Tableau1[F2])-MIN(Tableau1[F2])))*0.5+((D176-MIN(Tableau1[F3]))/(MAX(Tableau1[F3])-MIN(Tableau1[F3])))*0.25</f>
        <v>0.54103249461491065</v>
      </c>
      <c r="G176">
        <f>((B176-MIN(Tableau1[F1]))/(MAX(Tableau1[F1])-MIN(Tableau1[F1])))*0.25+((C176-MIN(Tableau1[F2]))/(MAX(Tableau1[F2])-MIN(Tableau1[F2])))*0.25+((D176-MIN(Tableau1[F3]))/(MAX(Tableau1[F3])-MIN(Tableau1[F3])))*0.5</f>
        <v>0.40631557313403505</v>
      </c>
      <c r="H176" s="1">
        <f>((B176-MIN(Tableau1[F1]))/(MAX(Tableau1[F1])-MIN(Tableau1[F1])))*(1/3)+((C176-MIN(Tableau1[F2]))/(MAX(Tableau1[F2])-MIN(Tableau1[F2])))*(1/3)+((D176-MIN(Tableau1[F3]))/(MAX(Tableau1[F3])-MIN(Tableau1[F3])))*(1/3)</f>
        <v>0.43977540649225977</v>
      </c>
    </row>
    <row r="177" spans="1:8" x14ac:dyDescent="0.35">
      <c r="A177" t="s">
        <v>387</v>
      </c>
      <c r="B177">
        <v>8.91</v>
      </c>
      <c r="C177">
        <v>138.96</v>
      </c>
      <c r="D177">
        <v>151.93</v>
      </c>
      <c r="E177">
        <f>((B177-MIN(Tableau1[F1]))/(MAX(Tableau1[F1])-MIN(Tableau1[F1])))*0.5+((C177-MIN(Tableau1[F2]))/(MAX(Tableau1[F2])-MIN(Tableau1[F2])))*0.25+((D177-MIN(Tableau1[F3]))/(MAX(Tableau1[F3])-MIN(Tableau1[F3])))*0.25</f>
        <v>0.54619667913564529</v>
      </c>
      <c r="F177">
        <f>((B177-MIN(Tableau1[F1]))/(MAX(Tableau1[F1])-MIN(Tableau1[F1])))*0.25+((C177-MIN(Tableau1[F2]))/(MAX(Tableau1[F2])-MIN(Tableau1[F2])))*0.5+((D177-MIN(Tableau1[F3]))/(MAX(Tableau1[F3])-MIN(Tableau1[F3])))*0.25</f>
        <v>0.4027793308856214</v>
      </c>
      <c r="G177">
        <f>((B177-MIN(Tableau1[F1]))/(MAX(Tableau1[F1])-MIN(Tableau1[F1])))*0.25+((C177-MIN(Tableau1[F2]))/(MAX(Tableau1[F2])-MIN(Tableau1[F2])))*0.25+((D177-MIN(Tableau1[F3]))/(MAX(Tableau1[F3])-MIN(Tableau1[F3])))*0.5</f>
        <v>0.37088924055272798</v>
      </c>
      <c r="H177" s="1">
        <f>((B177-MIN(Tableau1[F1]))/(MAX(Tableau1[F1])-MIN(Tableau1[F1])))*(1/3)+((C177-MIN(Tableau1[F2]))/(MAX(Tableau1[F2])-MIN(Tableau1[F2])))*(1/3)+((D177-MIN(Tableau1[F3]))/(MAX(Tableau1[F3])-MIN(Tableau1[F3])))*(1/3)</f>
        <v>0.43995508352466484</v>
      </c>
    </row>
    <row r="178" spans="1:8" x14ac:dyDescent="0.35">
      <c r="A178" t="s">
        <v>182</v>
      </c>
      <c r="B178">
        <v>2</v>
      </c>
      <c r="C178">
        <v>224.05</v>
      </c>
      <c r="D178">
        <v>161.72999999999999</v>
      </c>
      <c r="E178">
        <f>((B178-MIN(Tableau1[F1]))/(MAX(Tableau1[F1])-MIN(Tableau1[F1])))*0.5+((C178-MIN(Tableau1[F2]))/(MAX(Tableau1[F2])-MIN(Tableau1[F2])))*0.25+((D178-MIN(Tableau1[F3]))/(MAX(Tableau1[F3])-MIN(Tableau1[F3])))*0.25</f>
        <v>0.3653079655033506</v>
      </c>
      <c r="F178">
        <f>((B178-MIN(Tableau1[F1]))/(MAX(Tableau1[F1])-MIN(Tableau1[F1])))*0.25+((C178-MIN(Tableau1[F2]))/(MAX(Tableau1[F2])-MIN(Tableau1[F2])))*0.5+((D178-MIN(Tableau1[F3]))/(MAX(Tableau1[F3])-MIN(Tableau1[F3])))*0.25</f>
        <v>0.54977141035008836</v>
      </c>
      <c r="G178">
        <f>((B178-MIN(Tableau1[F1]))/(MAX(Tableau1[F1])-MIN(Tableau1[F1])))*0.25+((C178-MIN(Tableau1[F2]))/(MAX(Tableau1[F2])-MIN(Tableau1[F2])))*0.25+((D178-MIN(Tableau1[F3]))/(MAX(Tableau1[F3])-MIN(Tableau1[F3])))*0.5</f>
        <v>0.40479122961546066</v>
      </c>
      <c r="H178" s="1">
        <f>((B178-MIN(Tableau1[F1]))/(MAX(Tableau1[F1])-MIN(Tableau1[F1])))*(1/3)+((C178-MIN(Tableau1[F2]))/(MAX(Tableau1[F2])-MIN(Tableau1[F2])))*(1/3)+((D178-MIN(Tableau1[F3]))/(MAX(Tableau1[F3])-MIN(Tableau1[F3])))*(1/3)</f>
        <v>0.43995686848963311</v>
      </c>
    </row>
    <row r="179" spans="1:8" x14ac:dyDescent="0.35">
      <c r="A179" t="s">
        <v>269</v>
      </c>
      <c r="B179">
        <v>3.24</v>
      </c>
      <c r="C179">
        <v>205</v>
      </c>
      <c r="D179">
        <v>161.88999999999999</v>
      </c>
      <c r="E179">
        <f>((B179-MIN(Tableau1[F1]))/(MAX(Tableau1[F1])-MIN(Tableau1[F1])))*0.5+((C179-MIN(Tableau1[F2]))/(MAX(Tableau1[F2])-MIN(Tableau1[F2])))*0.25+((D179-MIN(Tableau1[F3]))/(MAX(Tableau1[F3])-MIN(Tableau1[F3])))*0.25</f>
        <v>0.39787453668476858</v>
      </c>
      <c r="F179">
        <f>((B179-MIN(Tableau1[F1]))/(MAX(Tableau1[F1])-MIN(Tableau1[F1])))*0.25+((C179-MIN(Tableau1[F2]))/(MAX(Tableau1[F2])-MIN(Tableau1[F2])))*0.5+((D179-MIN(Tableau1[F3]))/(MAX(Tableau1[F3])-MIN(Tableau1[F3])))*0.25</f>
        <v>0.51696887375450995</v>
      </c>
      <c r="G179">
        <f>((B179-MIN(Tableau1[F1]))/(MAX(Tableau1[F1])-MIN(Tableau1[F1])))*0.25+((C179-MIN(Tableau1[F2]))/(MAX(Tableau1[F2])-MIN(Tableau1[F2])))*0.25+((D179-MIN(Tableau1[F3]))/(MAX(Tableau1[F3])-MIN(Tableau1[F3])))*0.5</f>
        <v>0.40545054781812029</v>
      </c>
      <c r="H179" s="1">
        <f>((B179-MIN(Tableau1[F1]))/(MAX(Tableau1[F1])-MIN(Tableau1[F1])))*(1/3)+((C179-MIN(Tableau1[F2]))/(MAX(Tableau1[F2])-MIN(Tableau1[F2])))*(1/3)+((D179-MIN(Tableau1[F3]))/(MAX(Tableau1[F3])-MIN(Tableau1[F3])))*(1/3)</f>
        <v>0.44009798608579959</v>
      </c>
    </row>
    <row r="180" spans="1:8" x14ac:dyDescent="0.35">
      <c r="A180" t="s">
        <v>328</v>
      </c>
      <c r="B180">
        <v>5.21</v>
      </c>
      <c r="C180">
        <v>187</v>
      </c>
      <c r="D180">
        <v>155.97999999999999</v>
      </c>
      <c r="E180">
        <f>((B180-MIN(Tableau1[F1]))/(MAX(Tableau1[F1])-MIN(Tableau1[F1])))*0.5+((C180-MIN(Tableau1[F2]))/(MAX(Tableau1[F2])-MIN(Tableau1[F2])))*0.25+((D180-MIN(Tableau1[F3]))/(MAX(Tableau1[F3])-MIN(Tableau1[F3])))*0.25</f>
        <v>0.44947720287368731</v>
      </c>
      <c r="F180">
        <f>((B180-MIN(Tableau1[F1]))/(MAX(Tableau1[F1])-MIN(Tableau1[F1])))*0.25+((C180-MIN(Tableau1[F2]))/(MAX(Tableau1[F2])-MIN(Tableau1[F2])))*0.5+((D180-MIN(Tableau1[F3]))/(MAX(Tableau1[F3])-MIN(Tableau1[F3])))*0.25</f>
        <v>0.48590633195197241</v>
      </c>
      <c r="G180">
        <f>((B180-MIN(Tableau1[F1]))/(MAX(Tableau1[F1])-MIN(Tableau1[F1])))*0.25+((C180-MIN(Tableau1[F2]))/(MAX(Tableau1[F2])-MIN(Tableau1[F2])))*0.25+((D180-MIN(Tableau1[F3]))/(MAX(Tableau1[F3])-MIN(Tableau1[F3])))*0.5</f>
        <v>0.38503836567432509</v>
      </c>
      <c r="H180" s="1">
        <f>((B180-MIN(Tableau1[F1]))/(MAX(Tableau1[F1])-MIN(Tableau1[F1])))*(1/3)+((C180-MIN(Tableau1[F2]))/(MAX(Tableau1[F2])-MIN(Tableau1[F2])))*(1/3)+((D180-MIN(Tableau1[F3]))/(MAX(Tableau1[F3])-MIN(Tableau1[F3])))*(1/3)</f>
        <v>0.44014063349999488</v>
      </c>
    </row>
    <row r="181" spans="1:8" x14ac:dyDescent="0.35">
      <c r="A181" t="s">
        <v>232</v>
      </c>
      <c r="B181">
        <v>2.62</v>
      </c>
      <c r="C181">
        <v>185.77</v>
      </c>
      <c r="D181">
        <v>176.33</v>
      </c>
      <c r="E181">
        <f>((B181-MIN(Tableau1[F1]))/(MAX(Tableau1[F1])-MIN(Tableau1[F1])))*0.5+((C181-MIN(Tableau1[F2]))/(MAX(Tableau1[F2])-MIN(Tableau1[F2])))*0.25+((D181-MIN(Tableau1[F3]))/(MAX(Tableau1[F3])-MIN(Tableau1[F3])))*0.25</f>
        <v>0.38214605413365621</v>
      </c>
      <c r="F181">
        <f>((B181-MIN(Tableau1[F1]))/(MAX(Tableau1[F1])-MIN(Tableau1[F1])))*0.25+((C181-MIN(Tableau1[F2]))/(MAX(Tableau1[F2])-MIN(Tableau1[F2])))*0.5+((D181-MIN(Tableau1[F3]))/(MAX(Tableau1[F3])-MIN(Tableau1[F3])))*0.25</f>
        <v>0.48425143762920925</v>
      </c>
      <c r="G181">
        <f>((B181-MIN(Tableau1[F1]))/(MAX(Tableau1[F1])-MIN(Tableau1[F1])))*0.25+((C181-MIN(Tableau1[F2]))/(MAX(Tableau1[F2])-MIN(Tableau1[F2])))*0.25+((D181-MIN(Tableau1[F3]))/(MAX(Tableau1[F3])-MIN(Tableau1[F3])))*0.5</f>
        <v>0.45590400225867023</v>
      </c>
      <c r="H181" s="1">
        <f>((B181-MIN(Tableau1[F1]))/(MAX(Tableau1[F1])-MIN(Tableau1[F1])))*(1/3)+((C181-MIN(Tableau1[F2]))/(MAX(Tableau1[F2])-MIN(Tableau1[F2])))*(1/3)+((D181-MIN(Tableau1[F3]))/(MAX(Tableau1[F3])-MIN(Tableau1[F3])))*(1/3)</f>
        <v>0.44076716467384514</v>
      </c>
    </row>
    <row r="182" spans="1:8" x14ac:dyDescent="0.35">
      <c r="A182" t="s">
        <v>179</v>
      </c>
      <c r="B182">
        <v>1.96</v>
      </c>
      <c r="C182">
        <v>224</v>
      </c>
      <c r="D182">
        <v>162.25</v>
      </c>
      <c r="E182">
        <f>((B182-MIN(Tableau1[F1]))/(MAX(Tableau1[F1])-MIN(Tableau1[F1])))*0.5+((C182-MIN(Tableau1[F2]))/(MAX(Tableau1[F2])-MIN(Tableau1[F2])))*0.25+((D182-MIN(Tableau1[F3]))/(MAX(Tableau1[F3])-MIN(Tableau1[F3])))*0.25</f>
        <v>0.36492616099652242</v>
      </c>
      <c r="F182">
        <f>((B182-MIN(Tableau1[F1]))/(MAX(Tableau1[F1])-MIN(Tableau1[F1])))*0.25+((C182-MIN(Tableau1[F2]))/(MAX(Tableau1[F2])-MIN(Tableau1[F2])))*0.5+((D182-MIN(Tableau1[F3]))/(MAX(Tableau1[F3])-MIN(Tableau1[F3])))*0.25</f>
        <v>0.55035035257498843</v>
      </c>
      <c r="G182">
        <f>((B182-MIN(Tableau1[F1]))/(MAX(Tableau1[F1])-MIN(Tableau1[F1])))*0.25+((C182-MIN(Tableau1[F2]))/(MAX(Tableau1[F2])-MIN(Tableau1[F2])))*0.25+((D182-MIN(Tableau1[F3]))/(MAX(Tableau1[F3])-MIN(Tableau1[F3])))*0.5</f>
        <v>0.40725535554546877</v>
      </c>
      <c r="H182" s="1">
        <f>((B182-MIN(Tableau1[F1]))/(MAX(Tableau1[F1])-MIN(Tableau1[F1])))*(1/3)+((C182-MIN(Tableau1[F2]))/(MAX(Tableau1[F2])-MIN(Tableau1[F2])))*(1/3)+((D182-MIN(Tableau1[F3]))/(MAX(Tableau1[F3])-MIN(Tableau1[F3])))*(1/3)</f>
        <v>0.44084395637232648</v>
      </c>
    </row>
    <row r="183" spans="1:8" x14ac:dyDescent="0.35">
      <c r="A183" t="s">
        <v>160</v>
      </c>
      <c r="B183">
        <v>1.8</v>
      </c>
      <c r="C183">
        <v>178.45</v>
      </c>
      <c r="D183">
        <v>186.28</v>
      </c>
      <c r="E183">
        <f>((B183-MIN(Tableau1[F1]))/(MAX(Tableau1[F1])-MIN(Tableau1[F1])))*0.5+((C183-MIN(Tableau1[F2]))/(MAX(Tableau1[F2])-MIN(Tableau1[F2])))*0.25+((D183-MIN(Tableau1[F3]))/(MAX(Tableau1[F3])-MIN(Tableau1[F3])))*0.25</f>
        <v>0.36098854701071509</v>
      </c>
      <c r="F183">
        <f>((B183-MIN(Tableau1[F1]))/(MAX(Tableau1[F1])-MIN(Tableau1[F1])))*0.25+((C183-MIN(Tableau1[F2]))/(MAX(Tableau1[F2])-MIN(Tableau1[F2])))*0.5+((D183-MIN(Tableau1[F3]))/(MAX(Tableau1[F3])-MIN(Tableau1[F3])))*0.25</f>
        <v>0.47191479129829406</v>
      </c>
      <c r="G183">
        <f>((B183-MIN(Tableau1[F1]))/(MAX(Tableau1[F1])-MIN(Tableau1[F1])))*0.25+((C183-MIN(Tableau1[F2]))/(MAX(Tableau1[F2])-MIN(Tableau1[F2])))*0.25+((D183-MIN(Tableau1[F3]))/(MAX(Tableau1[F3])-MIN(Tableau1[F3])))*0.5</f>
        <v>0.49063200156631193</v>
      </c>
      <c r="H183" s="1">
        <f>((B183-MIN(Tableau1[F1]))/(MAX(Tableau1[F1])-MIN(Tableau1[F1])))*(1/3)+((C183-MIN(Tableau1[F2]))/(MAX(Tableau1[F2])-MIN(Tableau1[F2])))*(1/3)+((D183-MIN(Tableau1[F3]))/(MAX(Tableau1[F3])-MIN(Tableau1[F3])))*(1/3)</f>
        <v>0.44117844662510702</v>
      </c>
    </row>
    <row r="184" spans="1:8" x14ac:dyDescent="0.35">
      <c r="A184" t="s">
        <v>229</v>
      </c>
      <c r="B184">
        <v>2.58</v>
      </c>
      <c r="C184">
        <v>214.52</v>
      </c>
      <c r="D184">
        <v>162.47</v>
      </c>
      <c r="E184">
        <f>((B184-MIN(Tableau1[F1]))/(MAX(Tableau1[F1])-MIN(Tableau1[F1])))*0.5+((C184-MIN(Tableau1[F2]))/(MAX(Tableau1[F2])-MIN(Tableau1[F2])))*0.25+((D184-MIN(Tableau1[F3]))/(MAX(Tableau1[F3])-MIN(Tableau1[F3])))*0.25</f>
        <v>0.38177147791048233</v>
      </c>
      <c r="F184">
        <f>((B184-MIN(Tableau1[F1]))/(MAX(Tableau1[F1])-MIN(Tableau1[F1])))*0.25+((C184-MIN(Tableau1[F2]))/(MAX(Tableau1[F2])-MIN(Tableau1[F2])))*0.5+((D184-MIN(Tableau1[F3]))/(MAX(Tableau1[F3])-MIN(Tableau1[F3])))*0.25</f>
        <v>0.53458885191885819</v>
      </c>
      <c r="G184">
        <f>((B184-MIN(Tableau1[F1]))/(MAX(Tableau1[F1])-MIN(Tableau1[F1])))*0.25+((C184-MIN(Tableau1[F2]))/(MAX(Tableau1[F2])-MIN(Tableau1[F2])))*0.25+((D184-MIN(Tableau1[F3]))/(MAX(Tableau1[F3])-MIN(Tableau1[F3])))*0.5</f>
        <v>0.40863134097489251</v>
      </c>
      <c r="H184" s="1">
        <f>((B184-MIN(Tableau1[F1]))/(MAX(Tableau1[F1])-MIN(Tableau1[F1])))*(1/3)+((C184-MIN(Tableau1[F2]))/(MAX(Tableau1[F2])-MIN(Tableau1[F2])))*(1/3)+((D184-MIN(Tableau1[F3]))/(MAX(Tableau1[F3])-MIN(Tableau1[F3])))*(1/3)</f>
        <v>0.44166389026807762</v>
      </c>
    </row>
    <row r="185" spans="1:8" x14ac:dyDescent="0.35">
      <c r="A185" t="s">
        <v>214</v>
      </c>
      <c r="B185">
        <v>2.34</v>
      </c>
      <c r="C185">
        <v>202.01</v>
      </c>
      <c r="D185">
        <v>170.6</v>
      </c>
      <c r="E185">
        <f>((B185-MIN(Tableau1[F1]))/(MAX(Tableau1[F1])-MIN(Tableau1[F1])))*0.5+((C185-MIN(Tableau1[F2]))/(MAX(Tableau1[F2])-MIN(Tableau1[F2])))*0.25+((D185-MIN(Tableau1[F3]))/(MAX(Tableau1[F3])-MIN(Tableau1[F3])))*0.25</f>
        <v>0.37571903914812832</v>
      </c>
      <c r="F185">
        <f>((B185-MIN(Tableau1[F1]))/(MAX(Tableau1[F1])-MIN(Tableau1[F1])))*0.25+((C185-MIN(Tableau1[F2]))/(MAX(Tableau1[F2])-MIN(Tableau1[F2])))*0.5+((D185-MIN(Tableau1[F3]))/(MAX(Tableau1[F3])-MIN(Tableau1[F3])))*0.25</f>
        <v>0.51320843915218017</v>
      </c>
      <c r="G185">
        <f>((B185-MIN(Tableau1[F1]))/(MAX(Tableau1[F1])-MIN(Tableau1[F1])))*0.25+((C185-MIN(Tableau1[F2]))/(MAX(Tableau1[F2])-MIN(Tableau1[F2])))*0.25+((D185-MIN(Tableau1[F3]))/(MAX(Tableau1[F3])-MIN(Tableau1[F3])))*0.5</f>
        <v>0.43698532750686447</v>
      </c>
      <c r="H185" s="1">
        <f>((B185-MIN(Tableau1[F1]))/(MAX(Tableau1[F1])-MIN(Tableau1[F1])))*(1/3)+((C185-MIN(Tableau1[F2]))/(MAX(Tableau1[F2])-MIN(Tableau1[F2])))*(1/3)+((D185-MIN(Tableau1[F3]))/(MAX(Tableau1[F3])-MIN(Tableau1[F3])))*(1/3)</f>
        <v>0.44197093526905762</v>
      </c>
    </row>
    <row r="186" spans="1:8" x14ac:dyDescent="0.35">
      <c r="A186" t="s">
        <v>198</v>
      </c>
      <c r="B186">
        <v>2.19</v>
      </c>
      <c r="C186">
        <v>219.43</v>
      </c>
      <c r="D186">
        <v>163.15</v>
      </c>
      <c r="E186">
        <f>((B186-MIN(Tableau1[F1]))/(MAX(Tableau1[F1])-MIN(Tableau1[F1])))*0.5+((C186-MIN(Tableau1[F2]))/(MAX(Tableau1[F2])-MIN(Tableau1[F2])))*0.25+((D186-MIN(Tableau1[F3]))/(MAX(Tableau1[F3])-MIN(Tableau1[F3])))*0.25</f>
        <v>0.37218681584164565</v>
      </c>
      <c r="F186">
        <f>((B186-MIN(Tableau1[F1]))/(MAX(Tableau1[F1])-MIN(Tableau1[F1])))*0.25+((C186-MIN(Tableau1[F2]))/(MAX(Tableau1[F2])-MIN(Tableau1[F2])))*0.5+((D186-MIN(Tableau1[F3]))/(MAX(Tableau1[F3])-MIN(Tableau1[F3])))*0.25</f>
        <v>0.54369551000897065</v>
      </c>
      <c r="G186">
        <f>((B186-MIN(Tableau1[F1]))/(MAX(Tableau1[F1])-MIN(Tableau1[F1])))*0.25+((C186-MIN(Tableau1[F2]))/(MAX(Tableau1[F2])-MIN(Tableau1[F2])))*0.25+((D186-MIN(Tableau1[F3]))/(MAX(Tableau1[F3])-MIN(Tableau1[F3])))*0.5</f>
        <v>0.41160839301334828</v>
      </c>
      <c r="H186" s="1">
        <f>((B186-MIN(Tableau1[F1]))/(MAX(Tableau1[F1])-MIN(Tableau1[F1])))*(1/3)+((C186-MIN(Tableau1[F2]))/(MAX(Tableau1[F2])-MIN(Tableau1[F2])))*(1/3)+((D186-MIN(Tableau1[F3]))/(MAX(Tableau1[F3])-MIN(Tableau1[F3])))*(1/3)</f>
        <v>0.44249690628798816</v>
      </c>
    </row>
    <row r="187" spans="1:8" x14ac:dyDescent="0.35">
      <c r="A187" t="s">
        <v>144</v>
      </c>
      <c r="B187">
        <v>1.65</v>
      </c>
      <c r="C187">
        <v>185</v>
      </c>
      <c r="D187">
        <v>184.48</v>
      </c>
      <c r="E187">
        <f>((B187-MIN(Tableau1[F1]))/(MAX(Tableau1[F1])-MIN(Tableau1[F1])))*0.5+((C187-MIN(Tableau1[F2]))/(MAX(Tableau1[F2])-MIN(Tableau1[F2])))*0.25+((D187-MIN(Tableau1[F3]))/(MAX(Tableau1[F3])-MIN(Tableau1[F3])))*0.25</f>
        <v>0.35822344681980151</v>
      </c>
      <c r="F187">
        <f>((B187-MIN(Tableau1[F1]))/(MAX(Tableau1[F1])-MIN(Tableau1[F1])))*0.25+((C187-MIN(Tableau1[F2]))/(MAX(Tableau1[F2])-MIN(Tableau1[F2])))*0.5+((D187-MIN(Tableau1[F3]))/(MAX(Tableau1[F3])-MIN(Tableau1[F3])))*0.25</f>
        <v>0.4843913456907753</v>
      </c>
      <c r="G187">
        <f>((B187-MIN(Tableau1[F1]))/(MAX(Tableau1[F1])-MIN(Tableau1[F1])))*0.25+((C187-MIN(Tableau1[F2]))/(MAX(Tableau1[F2])-MIN(Tableau1[F2])))*0.25+((D187-MIN(Tableau1[F3]))/(MAX(Tableau1[F3])-MIN(Tableau1[F3])))*0.5</f>
        <v>0.48556695288381246</v>
      </c>
      <c r="H187" s="1">
        <f>((B187-MIN(Tableau1[F1]))/(MAX(Tableau1[F1])-MIN(Tableau1[F1])))*(1/3)+((C187-MIN(Tableau1[F2]))/(MAX(Tableau1[F2])-MIN(Tableau1[F2])))*(1/3)+((D187-MIN(Tableau1[F3]))/(MAX(Tableau1[F3])-MIN(Tableau1[F3])))*(1/3)</f>
        <v>0.44272724846479639</v>
      </c>
    </row>
    <row r="188" spans="1:8" x14ac:dyDescent="0.35">
      <c r="A188" t="s">
        <v>173</v>
      </c>
      <c r="B188">
        <v>1.89</v>
      </c>
      <c r="C188">
        <v>224.13</v>
      </c>
      <c r="D188">
        <v>163.19999999999999</v>
      </c>
      <c r="E188">
        <f>((B188-MIN(Tableau1[F1]))/(MAX(Tableau1[F1])-MIN(Tableau1[F1])))*0.5+((C188-MIN(Tableau1[F2]))/(MAX(Tableau1[F2])-MIN(Tableau1[F2])))*0.25+((D188-MIN(Tableau1[F3]))/(MAX(Tableau1[F3])-MIN(Tableau1[F3])))*0.25</f>
        <v>0.36477209864992849</v>
      </c>
      <c r="F188">
        <f>((B188-MIN(Tableau1[F1]))/(MAX(Tableau1[F1])-MIN(Tableau1[F1])))*0.25+((C188-MIN(Tableau1[F2]))/(MAX(Tableau1[F2])-MIN(Tableau1[F2])))*0.5+((D188-MIN(Tableau1[F3]))/(MAX(Tableau1[F3])-MIN(Tableau1[F3])))*0.25</f>
        <v>0.55225332254789072</v>
      </c>
      <c r="G188">
        <f>((B188-MIN(Tableau1[F1]))/(MAX(Tableau1[F1])-MIN(Tableau1[F1])))*0.25+((C188-MIN(Tableau1[F2]))/(MAX(Tableau1[F2])-MIN(Tableau1[F2])))*0.25+((D188-MIN(Tableau1[F3]))/(MAX(Tableau1[F3])-MIN(Tableau1[F3])))*0.5</f>
        <v>0.41222004146472202</v>
      </c>
      <c r="H188" s="1">
        <f>((B188-MIN(Tableau1[F1]))/(MAX(Tableau1[F1])-MIN(Tableau1[F1])))*(1/3)+((C188-MIN(Tableau1[F2]))/(MAX(Tableau1[F2])-MIN(Tableau1[F2])))*(1/3)+((D188-MIN(Tableau1[F3]))/(MAX(Tableau1[F3])-MIN(Tableau1[F3])))*(1/3)</f>
        <v>0.44308182088751369</v>
      </c>
    </row>
    <row r="189" spans="1:8" x14ac:dyDescent="0.35">
      <c r="A189" t="s">
        <v>225</v>
      </c>
      <c r="B189">
        <v>2.54</v>
      </c>
      <c r="C189">
        <v>186.14</v>
      </c>
      <c r="D189">
        <v>177.26</v>
      </c>
      <c r="E189">
        <f>((B189-MIN(Tableau1[F1]))/(MAX(Tableau1[F1])-MIN(Tableau1[F1])))*0.5+((C189-MIN(Tableau1[F2]))/(MAX(Tableau1[F2])-MIN(Tableau1[F2])))*0.25+((D189-MIN(Tableau1[F3]))/(MAX(Tableau1[F3])-MIN(Tableau1[F3])))*0.25</f>
        <v>0.38181384027512211</v>
      </c>
      <c r="F189">
        <f>((B189-MIN(Tableau1[F1]))/(MAX(Tableau1[F1])-MIN(Tableau1[F1])))*0.25+((C189-MIN(Tableau1[F2]))/(MAX(Tableau1[F2])-MIN(Tableau1[F2])))*0.5+((D189-MIN(Tableau1[F3]))/(MAX(Tableau1[F3])-MIN(Tableau1[F3])))*0.25</f>
        <v>0.48665262989305913</v>
      </c>
      <c r="G189">
        <f>((B189-MIN(Tableau1[F1]))/(MAX(Tableau1[F1])-MIN(Tableau1[F1])))*0.25+((C189-MIN(Tableau1[F2]))/(MAX(Tableau1[F2])-MIN(Tableau1[F2])))*0.25+((D189-MIN(Tableau1[F3]))/(MAX(Tableau1[F3])-MIN(Tableau1[F3])))*0.5</f>
        <v>0.46088313177000351</v>
      </c>
      <c r="H189" s="1">
        <f>((B189-MIN(Tableau1[F1]))/(MAX(Tableau1[F1])-MIN(Tableau1[F1])))*(1/3)+((C189-MIN(Tableau1[F2]))/(MAX(Tableau1[F2])-MIN(Tableau1[F2])))*(1/3)+((D189-MIN(Tableau1[F3]))/(MAX(Tableau1[F3])-MIN(Tableau1[F3])))*(1/3)</f>
        <v>0.44311653397939488</v>
      </c>
    </row>
    <row r="190" spans="1:8" x14ac:dyDescent="0.35">
      <c r="A190" t="s">
        <v>190</v>
      </c>
      <c r="B190">
        <v>2.1</v>
      </c>
      <c r="C190">
        <v>207.96</v>
      </c>
      <c r="D190">
        <v>169.7</v>
      </c>
      <c r="E190">
        <f>((B190-MIN(Tableau1[F1]))/(MAX(Tableau1[F1])-MIN(Tableau1[F1])))*0.5+((C190-MIN(Tableau1[F2]))/(MAX(Tableau1[F2])-MIN(Tableau1[F2])))*0.25+((D190-MIN(Tableau1[F3]))/(MAX(Tableau1[F3])-MIN(Tableau1[F3])))*0.25</f>
        <v>0.37031873785809183</v>
      </c>
      <c r="F190">
        <f>((B190-MIN(Tableau1[F1]))/(MAX(Tableau1[F1])-MIN(Tableau1[F1])))*0.25+((C190-MIN(Tableau1[F2]))/(MAX(Tableau1[F2])-MIN(Tableau1[F2])))*0.5+((D190-MIN(Tableau1[F3]))/(MAX(Tableau1[F3])-MIN(Tableau1[F3])))*0.25</f>
        <v>0.52436932914250756</v>
      </c>
      <c r="G190">
        <f>((B190-MIN(Tableau1[F1]))/(MAX(Tableau1[F1])-MIN(Tableau1[F1])))*0.25+((C190-MIN(Tableau1[F2]))/(MAX(Tableau1[F2])-MIN(Tableau1[F2])))*0.25+((D190-MIN(Tableau1[F3]))/(MAX(Tableau1[F3])-MIN(Tableau1[F3])))*0.5</f>
        <v>0.43475442369878375</v>
      </c>
      <c r="H190" s="1">
        <f>((B190-MIN(Tableau1[F1]))/(MAX(Tableau1[F1])-MIN(Tableau1[F1])))*(1/3)+((C190-MIN(Tableau1[F2]))/(MAX(Tableau1[F2])-MIN(Tableau1[F2])))*(1/3)+((D190-MIN(Tableau1[F3]))/(MAX(Tableau1[F3])-MIN(Tableau1[F3])))*(1/3)</f>
        <v>0.44314749689979432</v>
      </c>
    </row>
    <row r="191" spans="1:8" x14ac:dyDescent="0.35">
      <c r="A191" t="s">
        <v>295</v>
      </c>
      <c r="B191">
        <v>3.87</v>
      </c>
      <c r="C191">
        <v>176.29</v>
      </c>
      <c r="D191">
        <v>172.16</v>
      </c>
      <c r="E191">
        <f>((B191-MIN(Tableau1[F1]))/(MAX(Tableau1[F1])-MIN(Tableau1[F1])))*0.5+((C191-MIN(Tableau1[F2]))/(MAX(Tableau1[F2])-MIN(Tableau1[F2])))*0.25+((D191-MIN(Tableau1[F3]))/(MAX(Tableau1[F3])-MIN(Tableau1[F3])))*0.25</f>
        <v>0.41678955658947225</v>
      </c>
      <c r="F191">
        <f>((B191-MIN(Tableau1[F1]))/(MAX(Tableau1[F1])-MIN(Tableau1[F1])))*0.25+((C191-MIN(Tableau1[F2]))/(MAX(Tableau1[F2])-MIN(Tableau1[F2])))*0.5+((D191-MIN(Tableau1[F3]))/(MAX(Tableau1[F3])-MIN(Tableau1[F3])))*0.25</f>
        <v>0.46979597591807642</v>
      </c>
      <c r="G191">
        <f>((B191-MIN(Tableau1[F1]))/(MAX(Tableau1[F1])-MIN(Tableau1[F1])))*0.25+((C191-MIN(Tableau1[F2]))/(MAX(Tableau1[F2])-MIN(Tableau1[F2])))*0.25+((D191-MIN(Tableau1[F3]))/(MAX(Tableau1[F3])-MIN(Tableau1[F3])))*0.5</f>
        <v>0.44339991898123032</v>
      </c>
      <c r="H191" s="1">
        <f>((B191-MIN(Tableau1[F1]))/(MAX(Tableau1[F1])-MIN(Tableau1[F1])))*(1/3)+((C191-MIN(Tableau1[F2]))/(MAX(Tableau1[F2])-MIN(Tableau1[F2])))*(1/3)+((D191-MIN(Tableau1[F3]))/(MAX(Tableau1[F3])-MIN(Tableau1[F3])))*(1/3)</f>
        <v>0.44332848382959295</v>
      </c>
    </row>
    <row r="192" spans="1:8" x14ac:dyDescent="0.35">
      <c r="A192" t="s">
        <v>206</v>
      </c>
      <c r="B192">
        <v>2.27</v>
      </c>
      <c r="C192">
        <v>202.35</v>
      </c>
      <c r="D192">
        <v>171.54</v>
      </c>
      <c r="E192">
        <f>((B192-MIN(Tableau1[F1]))/(MAX(Tableau1[F1])-MIN(Tableau1[F1])))*0.5+((C192-MIN(Tableau1[F2]))/(MAX(Tableau1[F2])-MIN(Tableau1[F2])))*0.25+((D192-MIN(Tableau1[F3]))/(MAX(Tableau1[F3])-MIN(Tableau1[F3])))*0.25</f>
        <v>0.37589315378709243</v>
      </c>
      <c r="F192">
        <f>((B192-MIN(Tableau1[F1]))/(MAX(Tableau1[F1])-MIN(Tableau1[F1])))*0.25+((C192-MIN(Tableau1[F2]))/(MAX(Tableau1[F2])-MIN(Tableau1[F2])))*0.5+((D192-MIN(Tableau1[F3]))/(MAX(Tableau1[F3])-MIN(Tableau1[F3])))*0.25</f>
        <v>0.5158023555965443</v>
      </c>
      <c r="G192">
        <f>((B192-MIN(Tableau1[F1]))/(MAX(Tableau1[F1])-MIN(Tableau1[F1])))*0.25+((C192-MIN(Tableau1[F2]))/(MAX(Tableau1[F2])-MIN(Tableau1[F2])))*0.25+((D192-MIN(Tableau1[F3]))/(MAX(Tableau1[F3])-MIN(Tableau1[F3])))*0.5</f>
        <v>0.44224359791132983</v>
      </c>
      <c r="H192" s="1">
        <f>((B192-MIN(Tableau1[F1]))/(MAX(Tableau1[F1])-MIN(Tableau1[F1])))*(1/3)+((C192-MIN(Tableau1[F2]))/(MAX(Tableau1[F2])-MIN(Tableau1[F2])))*(1/3)+((D192-MIN(Tableau1[F3]))/(MAX(Tableau1[F3])-MIN(Tableau1[F3])))*(1/3)</f>
        <v>0.44464636909832217</v>
      </c>
    </row>
    <row r="193" spans="1:8" x14ac:dyDescent="0.35">
      <c r="A193" t="s">
        <v>266</v>
      </c>
      <c r="B193">
        <v>3.21</v>
      </c>
      <c r="C193">
        <v>181.81</v>
      </c>
      <c r="D193">
        <v>174.7</v>
      </c>
      <c r="E193">
        <f>((B193-MIN(Tableau1[F1]))/(MAX(Tableau1[F1])-MIN(Tableau1[F1])))*0.5+((C193-MIN(Tableau1[F2]))/(MAX(Tableau1[F2])-MIN(Tableau1[F2])))*0.25+((D193-MIN(Tableau1[F3]))/(MAX(Tableau1[F3])-MIN(Tableau1[F3])))*0.25</f>
        <v>0.40055673291339078</v>
      </c>
      <c r="F193">
        <f>((B193-MIN(Tableau1[F1]))/(MAX(Tableau1[F1])-MIN(Tableau1[F1])))*0.25+((C193-MIN(Tableau1[F2]))/(MAX(Tableau1[F2])-MIN(Tableau1[F2])))*0.5+((D193-MIN(Tableau1[F3]))/(MAX(Tableau1[F3])-MIN(Tableau1[F3])))*0.25</f>
        <v>0.48037629421103284</v>
      </c>
      <c r="G193">
        <f>((B193-MIN(Tableau1[F1]))/(MAX(Tableau1[F1])-MIN(Tableau1[F1])))*0.25+((C193-MIN(Tableau1[F2]))/(MAX(Tableau1[F2])-MIN(Tableau1[F2])))*0.25+((D193-MIN(Tableau1[F3]))/(MAX(Tableau1[F3])-MIN(Tableau1[F3])))*0.5</f>
        <v>0.45323107730400847</v>
      </c>
      <c r="H193" s="1">
        <f>((B193-MIN(Tableau1[F1]))/(MAX(Tableau1[F1])-MIN(Tableau1[F1])))*(1/3)+((C193-MIN(Tableau1[F2]))/(MAX(Tableau1[F2])-MIN(Tableau1[F2])))*(1/3)+((D193-MIN(Tableau1[F3]))/(MAX(Tableau1[F3])-MIN(Tableau1[F3])))*(1/3)</f>
        <v>0.44472136814281066</v>
      </c>
    </row>
    <row r="194" spans="1:8" x14ac:dyDescent="0.35">
      <c r="A194" t="s">
        <v>257</v>
      </c>
      <c r="B194">
        <v>3.05</v>
      </c>
      <c r="C194">
        <v>182.03</v>
      </c>
      <c r="D194">
        <v>175.81</v>
      </c>
      <c r="E194">
        <f>((B194-MIN(Tableau1[F1]))/(MAX(Tableau1[F1])-MIN(Tableau1[F1])))*0.5+((C194-MIN(Tableau1[F2]))/(MAX(Tableau1[F2])-MIN(Tableau1[F2])))*0.25+((D194-MIN(Tableau1[F3]))/(MAX(Tableau1[F3])-MIN(Tableau1[F3])))*0.25</f>
        <v>0.39639958132433095</v>
      </c>
      <c r="F194">
        <f>((B194-MIN(Tableau1[F1]))/(MAX(Tableau1[F1])-MIN(Tableau1[F1])))*0.25+((C194-MIN(Tableau1[F2]))/(MAX(Tableau1[F2])-MIN(Tableau1[F2])))*0.5+((D194-MIN(Tableau1[F3]))/(MAX(Tableau1[F3])-MIN(Tableau1[F3])))*0.25</f>
        <v>0.48078766852069355</v>
      </c>
      <c r="G194">
        <f>((B194-MIN(Tableau1[F1]))/(MAX(Tableau1[F1])-MIN(Tableau1[F1])))*0.25+((C194-MIN(Tableau1[F2]))/(MAX(Tableau1[F2])-MIN(Tableau1[F2])))*0.25+((D194-MIN(Tableau1[F3]))/(MAX(Tableau1[F3])-MIN(Tableau1[F3])))*0.5</f>
        <v>0.45710217492873906</v>
      </c>
      <c r="H194" s="1">
        <f>((B194-MIN(Tableau1[F1]))/(MAX(Tableau1[F1])-MIN(Tableau1[F1])))*(1/3)+((C194-MIN(Tableau1[F2]))/(MAX(Tableau1[F2])-MIN(Tableau1[F2])))*(1/3)+((D194-MIN(Tableau1[F3]))/(MAX(Tableau1[F3])-MIN(Tableau1[F3])))*(1/3)</f>
        <v>0.44476314159125452</v>
      </c>
    </row>
    <row r="195" spans="1:8" x14ac:dyDescent="0.35">
      <c r="A195" t="s">
        <v>341</v>
      </c>
      <c r="B195">
        <v>5.77</v>
      </c>
      <c r="C195">
        <v>168.5</v>
      </c>
      <c r="D195">
        <v>162.27000000000001</v>
      </c>
      <c r="E195">
        <f>((B195-MIN(Tableau1[F1]))/(MAX(Tableau1[F1])-MIN(Tableau1[F1])))*0.5+((C195-MIN(Tableau1[F2]))/(MAX(Tableau1[F2])-MIN(Tableau1[F2])))*0.25+((D195-MIN(Tableau1[F3]))/(MAX(Tableau1[F3])-MIN(Tableau1[F3])))*0.25</f>
        <v>0.4685969930846392</v>
      </c>
      <c r="F195">
        <f>((B195-MIN(Tableau1[F1]))/(MAX(Tableau1[F1])-MIN(Tableau1[F1])))*0.25+((C195-MIN(Tableau1[F2]))/(MAX(Tableau1[F2])-MIN(Tableau1[F2])))*0.5+((D195-MIN(Tableau1[F3]))/(MAX(Tableau1[F3])-MIN(Tableau1[F3])))*0.25</f>
        <v>0.45840817206466639</v>
      </c>
      <c r="G195">
        <f>((B195-MIN(Tableau1[F1]))/(MAX(Tableau1[F1])-MIN(Tableau1[F1])))*0.25+((C195-MIN(Tableau1[F2]))/(MAX(Tableau1[F2])-MIN(Tableau1[F2])))*0.25+((D195-MIN(Tableau1[F3]))/(MAX(Tableau1[F3])-MIN(Tableau1[F3])))*0.5</f>
        <v>0.41125715273898955</v>
      </c>
      <c r="H195" s="1">
        <f>((B195-MIN(Tableau1[F1]))/(MAX(Tableau1[F1])-MIN(Tableau1[F1])))*(1/3)+((C195-MIN(Tableau1[F2]))/(MAX(Tableau1[F2])-MIN(Tableau1[F2])))*(1/3)+((D195-MIN(Tableau1[F3]))/(MAX(Tableau1[F3])-MIN(Tableau1[F3])))*(1/3)</f>
        <v>0.44608743929609834</v>
      </c>
    </row>
    <row r="196" spans="1:8" x14ac:dyDescent="0.35">
      <c r="A196" t="s">
        <v>380</v>
      </c>
      <c r="B196">
        <v>7.67</v>
      </c>
      <c r="C196">
        <v>157.99</v>
      </c>
      <c r="D196">
        <v>153.16999999999999</v>
      </c>
      <c r="E196">
        <f>((B196-MIN(Tableau1[F1]))/(MAX(Tableau1[F1])-MIN(Tableau1[F1])))*0.5+((C196-MIN(Tableau1[F2]))/(MAX(Tableau1[F2])-MIN(Tableau1[F2])))*0.25+((D196-MIN(Tableau1[F3]))/(MAX(Tableau1[F3])-MIN(Tableau1[F3])))*0.25</f>
        <v>0.51843850852780871</v>
      </c>
      <c r="F196">
        <f>((B196-MIN(Tableau1[F1]))/(MAX(Tableau1[F1])-MIN(Tableau1[F1])))*0.25+((C196-MIN(Tableau1[F2]))/(MAX(Tableau1[F2])-MIN(Tableau1[F2])))*0.5+((D196-MIN(Tableau1[F3]))/(MAX(Tableau1[F3])-MIN(Tableau1[F3])))*0.25</f>
        <v>0.44035571857993316</v>
      </c>
      <c r="G196">
        <f>((B196-MIN(Tableau1[F1]))/(MAX(Tableau1[F1])-MIN(Tableau1[F1])))*0.25+((C196-MIN(Tableau1[F2]))/(MAX(Tableau1[F2])-MIN(Tableau1[F2])))*0.25+((D196-MIN(Tableau1[F3]))/(MAX(Tableau1[F3])-MIN(Tableau1[F3])))*0.5</f>
        <v>0.37988127297207919</v>
      </c>
      <c r="H196" s="1">
        <f>((B196-MIN(Tableau1[F1]))/(MAX(Tableau1[F1])-MIN(Tableau1[F1])))*(1/3)+((C196-MIN(Tableau1[F2]))/(MAX(Tableau1[F2])-MIN(Tableau1[F2])))*(1/3)+((D196-MIN(Tableau1[F3]))/(MAX(Tableau1[F3])-MIN(Tableau1[F3])))*(1/3)</f>
        <v>0.44622516669327367</v>
      </c>
    </row>
    <row r="197" spans="1:8" x14ac:dyDescent="0.35">
      <c r="A197" t="s">
        <v>128</v>
      </c>
      <c r="B197">
        <v>1.56</v>
      </c>
      <c r="C197">
        <v>182.64</v>
      </c>
      <c r="D197">
        <v>187.13</v>
      </c>
      <c r="E197">
        <f>((B197-MIN(Tableau1[F1]))/(MAX(Tableau1[F1])-MIN(Tableau1[F1])))*0.5+((C197-MIN(Tableau1[F2]))/(MAX(Tableau1[F2])-MIN(Tableau1[F2])))*0.25+((D197-MIN(Tableau1[F3]))/(MAX(Tableau1[F3])-MIN(Tableau1[F3])))*0.25</f>
        <v>0.35860157949459293</v>
      </c>
      <c r="F197">
        <f>((B197-MIN(Tableau1[F1]))/(MAX(Tableau1[F1])-MIN(Tableau1[F1])))*0.25+((C197-MIN(Tableau1[F2]))/(MAX(Tableau1[F2])-MIN(Tableau1[F2])))*0.5+((D197-MIN(Tableau1[F3]))/(MAX(Tableau1[F3])-MIN(Tableau1[F3])))*0.25</f>
        <v>0.48304866127591317</v>
      </c>
      <c r="G197">
        <f>((B197-MIN(Tableau1[F1]))/(MAX(Tableau1[F1])-MIN(Tableau1[F1])))*0.25+((C197-MIN(Tableau1[F2]))/(MAX(Tableau1[F2])-MIN(Tableau1[F2])))*0.25+((D197-MIN(Tableau1[F3]))/(MAX(Tableau1[F3])-MIN(Tableau1[F3])))*0.5</f>
        <v>0.4974681190926824</v>
      </c>
      <c r="H197" s="1">
        <f>((B197-MIN(Tableau1[F1]))/(MAX(Tableau1[F1])-MIN(Tableau1[F1])))*(1/3)+((C197-MIN(Tableau1[F2]))/(MAX(Tableau1[F2])-MIN(Tableau1[F2])))*(1/3)+((D197-MIN(Tableau1[F3]))/(MAX(Tableau1[F3])-MIN(Tableau1[F3])))*(1/3)</f>
        <v>0.44637278662106283</v>
      </c>
    </row>
    <row r="198" spans="1:8" x14ac:dyDescent="0.35">
      <c r="A198" t="s">
        <v>169</v>
      </c>
      <c r="B198">
        <v>1.88</v>
      </c>
      <c r="C198">
        <v>225.45</v>
      </c>
      <c r="D198">
        <v>163.38999999999999</v>
      </c>
      <c r="E198">
        <f>((B198-MIN(Tableau1[F1]))/(MAX(Tableau1[F1])-MIN(Tableau1[F1])))*0.5+((C198-MIN(Tableau1[F2]))/(MAX(Tableau1[F2])-MIN(Tableau1[F2])))*0.25+((D198-MIN(Tableau1[F3]))/(MAX(Tableau1[F3])-MIN(Tableau1[F3])))*0.25</f>
        <v>0.36718606128704384</v>
      </c>
      <c r="F198">
        <f>((B198-MIN(Tableau1[F1]))/(MAX(Tableau1[F1])-MIN(Tableau1[F1])))*0.25+((C198-MIN(Tableau1[F2]))/(MAX(Tableau1[F2])-MIN(Tableau1[F2])))*0.5+((D198-MIN(Tableau1[F3]))/(MAX(Tableau1[F3])-MIN(Tableau1[F3])))*0.25</f>
        <v>0.55720933062968481</v>
      </c>
      <c r="G198">
        <f>((B198-MIN(Tableau1[F1]))/(MAX(Tableau1[F1])-MIN(Tableau1[F1])))*0.25+((C198-MIN(Tableau1[F2]))/(MAX(Tableau1[F2])-MIN(Tableau1[F2])))*0.25+((D198-MIN(Tableau1[F3]))/(MAX(Tableau1[F3])-MIN(Tableau1[F3])))*0.5</f>
        <v>0.41555304171312191</v>
      </c>
      <c r="H198" s="1">
        <f>((B198-MIN(Tableau1[F1]))/(MAX(Tableau1[F1])-MIN(Tableau1[F1])))*(1/3)+((C198-MIN(Tableau1[F2]))/(MAX(Tableau1[F2])-MIN(Tableau1[F2])))*(1/3)+((D198-MIN(Tableau1[F3]))/(MAX(Tableau1[F3])-MIN(Tableau1[F3])))*(1/3)</f>
        <v>0.44664947787661691</v>
      </c>
    </row>
    <row r="199" spans="1:8" x14ac:dyDescent="0.35">
      <c r="A199" t="s">
        <v>201</v>
      </c>
      <c r="B199">
        <v>2.2000000000000002</v>
      </c>
      <c r="C199">
        <v>206.1</v>
      </c>
      <c r="D199">
        <v>170.72</v>
      </c>
      <c r="E199">
        <f>((B199-MIN(Tableau1[F1]))/(MAX(Tableau1[F1])-MIN(Tableau1[F1])))*0.5+((C199-MIN(Tableau1[F2]))/(MAX(Tableau1[F2])-MIN(Tableau1[F2])))*0.25+((D199-MIN(Tableau1[F3]))/(MAX(Tableau1[F3])-MIN(Tableau1[F3])))*0.25</f>
        <v>0.37586967382675468</v>
      </c>
      <c r="F199">
        <f>((B199-MIN(Tableau1[F1]))/(MAX(Tableau1[F1])-MIN(Tableau1[F1])))*0.25+((C199-MIN(Tableau1[F2]))/(MAX(Tableau1[F2])-MIN(Tableau1[F2])))*0.5+((D199-MIN(Tableau1[F3]))/(MAX(Tableau1[F3])-MIN(Tableau1[F3])))*0.25</f>
        <v>0.52408936290318753</v>
      </c>
      <c r="G199">
        <f>((B199-MIN(Tableau1[F1]))/(MAX(Tableau1[F1])-MIN(Tableau1[F1])))*0.25+((C199-MIN(Tableau1[F2]))/(MAX(Tableau1[F2])-MIN(Tableau1[F2])))*0.25+((D199-MIN(Tableau1[F3]))/(MAX(Tableau1[F3])-MIN(Tableau1[F3])))*0.5</f>
        <v>0.44121599365561054</v>
      </c>
      <c r="H199" s="1">
        <f>((B199-MIN(Tableau1[F1]))/(MAX(Tableau1[F1])-MIN(Tableau1[F1])))*(1/3)+((C199-MIN(Tableau1[F2]))/(MAX(Tableau1[F2])-MIN(Tableau1[F2])))*(1/3)+((D199-MIN(Tableau1[F3]))/(MAX(Tableau1[F3])-MIN(Tableau1[F3])))*(1/3)</f>
        <v>0.44705834346185086</v>
      </c>
    </row>
    <row r="200" spans="1:8" x14ac:dyDescent="0.35">
      <c r="A200" t="s">
        <v>218</v>
      </c>
      <c r="B200">
        <v>2.41</v>
      </c>
      <c r="C200">
        <v>201.28</v>
      </c>
      <c r="D200">
        <v>171.6</v>
      </c>
      <c r="E200">
        <f>((B200-MIN(Tableau1[F1]))/(MAX(Tableau1[F1])-MIN(Tableau1[F1])))*0.5+((C200-MIN(Tableau1[F2]))/(MAX(Tableau1[F2])-MIN(Tableau1[F2])))*0.25+((D200-MIN(Tableau1[F3]))/(MAX(Tableau1[F3])-MIN(Tableau1[F3])))*0.25</f>
        <v>0.38158215481673813</v>
      </c>
      <c r="F200">
        <f>((B200-MIN(Tableau1[F1]))/(MAX(Tableau1[F1])-MIN(Tableau1[F1])))*0.25+((C200-MIN(Tableau1[F2]))/(MAX(Tableau1[F2])-MIN(Tableau1[F2])))*0.5+((D200-MIN(Tableau1[F3]))/(MAX(Tableau1[F3])-MIN(Tableau1[F3])))*0.25</f>
        <v>0.51597803825585431</v>
      </c>
      <c r="G200">
        <f>((B200-MIN(Tableau1[F1]))/(MAX(Tableau1[F1])-MIN(Tableau1[F1])))*0.25+((C200-MIN(Tableau1[F2]))/(MAX(Tableau1[F2])-MIN(Tableau1[F2])))*0.25+((D200-MIN(Tableau1[F3]))/(MAX(Tableau1[F3])-MIN(Tableau1[F3])))*0.5</f>
        <v>0.44447523247708248</v>
      </c>
      <c r="H200" s="1">
        <f>((B200-MIN(Tableau1[F1]))/(MAX(Tableau1[F1])-MIN(Tableau1[F1])))*(1/3)+((C200-MIN(Tableau1[F2]))/(MAX(Tableau1[F2])-MIN(Tableau1[F2])))*(1/3)+((D200-MIN(Tableau1[F3]))/(MAX(Tableau1[F3])-MIN(Tableau1[F3])))*(1/3)</f>
        <v>0.4473451418498916</v>
      </c>
    </row>
    <row r="201" spans="1:8" x14ac:dyDescent="0.35">
      <c r="A201" t="s">
        <v>221</v>
      </c>
      <c r="B201">
        <v>2.4700000000000002</v>
      </c>
      <c r="C201">
        <v>190.88</v>
      </c>
      <c r="D201">
        <v>176.44</v>
      </c>
      <c r="E201">
        <f>((B201-MIN(Tableau1[F1]))/(MAX(Tableau1[F1])-MIN(Tableau1[F1])))*0.5+((C201-MIN(Tableau1[F2]))/(MAX(Tableau1[F2])-MIN(Tableau1[F2])))*0.25+((D201-MIN(Tableau1[F3]))/(MAX(Tableau1[F3])-MIN(Tableau1[F3])))*0.25</f>
        <v>0.38350055931975952</v>
      </c>
      <c r="F201">
        <f>((B201-MIN(Tableau1[F1]))/(MAX(Tableau1[F1])-MIN(Tableau1[F1])))*0.25+((C201-MIN(Tableau1[F2]))/(MAX(Tableau1[F2])-MIN(Tableau1[F2])))*0.5+((D201-MIN(Tableau1[F3]))/(MAX(Tableau1[F3])-MIN(Tableau1[F3])))*0.25</f>
        <v>0.49836003520965266</v>
      </c>
      <c r="G201">
        <f>((B201-MIN(Tableau1[F1]))/(MAX(Tableau1[F1])-MIN(Tableau1[F1])))*0.25+((C201-MIN(Tableau1[F2]))/(MAX(Tableau1[F2])-MIN(Tableau1[F2])))*0.25+((D201-MIN(Tableau1[F3]))/(MAX(Tableau1[F3])-MIN(Tableau1[F3])))*0.5</f>
        <v>0.46156572651925931</v>
      </c>
      <c r="H201" s="1">
        <f>((B201-MIN(Tableau1[F1]))/(MAX(Tableau1[F1])-MIN(Tableau1[F1])))*(1/3)+((C201-MIN(Tableau1[F2]))/(MAX(Tableau1[F2])-MIN(Tableau1[F2])))*(1/3)+((D201-MIN(Tableau1[F3]))/(MAX(Tableau1[F3])-MIN(Tableau1[F3])))*(1/3)</f>
        <v>0.44780877368289052</v>
      </c>
    </row>
    <row r="202" spans="1:8" x14ac:dyDescent="0.35">
      <c r="A202" t="s">
        <v>253</v>
      </c>
      <c r="B202">
        <v>2.94</v>
      </c>
      <c r="C202">
        <v>183.55</v>
      </c>
      <c r="D202">
        <v>176.72</v>
      </c>
      <c r="E202">
        <f>((B202-MIN(Tableau1[F1]))/(MAX(Tableau1[F1])-MIN(Tableau1[F1])))*0.5+((C202-MIN(Tableau1[F2]))/(MAX(Tableau1[F2])-MIN(Tableau1[F2])))*0.25+((D202-MIN(Tableau1[F3]))/(MAX(Tableau1[F3])-MIN(Tableau1[F3])))*0.25</f>
        <v>0.39641409664059185</v>
      </c>
      <c r="F202">
        <f>((B202-MIN(Tableau1[F1]))/(MAX(Tableau1[F1])-MIN(Tableau1[F1])))*0.25+((C202-MIN(Tableau1[F2]))/(MAX(Tableau1[F2])-MIN(Tableau1[F2])))*0.5+((D202-MIN(Tableau1[F3]))/(MAX(Tableau1[F3])-MIN(Tableau1[F3])))*0.25</f>
        <v>0.48630752507723357</v>
      </c>
      <c r="G202">
        <f>((B202-MIN(Tableau1[F1]))/(MAX(Tableau1[F1])-MIN(Tableau1[F1])))*0.25+((C202-MIN(Tableau1[F2]))/(MAX(Tableau1[F2])-MIN(Tableau1[F2])))*0.25+((D202-MIN(Tableau1[F3]))/(MAX(Tableau1[F3])-MIN(Tableau1[F3])))*0.5</f>
        <v>0.46314418892831166</v>
      </c>
      <c r="H202" s="1">
        <f>((B202-MIN(Tableau1[F1]))/(MAX(Tableau1[F1])-MIN(Tableau1[F1])))*(1/3)+((C202-MIN(Tableau1[F2]))/(MAX(Tableau1[F2])-MIN(Tableau1[F2])))*(1/3)+((D202-MIN(Tableau1[F3]))/(MAX(Tableau1[F3])-MIN(Tableau1[F3])))*(1/3)</f>
        <v>0.44862193688204566</v>
      </c>
    </row>
    <row r="203" spans="1:8" x14ac:dyDescent="0.35">
      <c r="A203" t="s">
        <v>163</v>
      </c>
      <c r="B203">
        <v>1.82</v>
      </c>
      <c r="C203">
        <v>227.34</v>
      </c>
      <c r="D203">
        <v>163.37</v>
      </c>
      <c r="E203">
        <f>((B203-MIN(Tableau1[F1]))/(MAX(Tableau1[F1])-MIN(Tableau1[F1])))*0.5+((C203-MIN(Tableau1[F2]))/(MAX(Tableau1[F2])-MIN(Tableau1[F2])))*0.25+((D203-MIN(Tableau1[F3]))/(MAX(Tableau1[F3])-MIN(Tableau1[F3])))*0.25</f>
        <v>0.36724044040294185</v>
      </c>
      <c r="F203">
        <f>((B203-MIN(Tableau1[F1]))/(MAX(Tableau1[F1])-MIN(Tableau1[F1])))*0.25+((C203-MIN(Tableau1[F2]))/(MAX(Tableau1[F2])-MIN(Tableau1[F2])))*0.5+((D203-MIN(Tableau1[F3]))/(MAX(Tableau1[F3])-MIN(Tableau1[F3])))*0.25</f>
        <v>0.56209931574698957</v>
      </c>
      <c r="G203">
        <f>((B203-MIN(Tableau1[F1]))/(MAX(Tableau1[F1])-MIN(Tableau1[F1])))*0.25+((C203-MIN(Tableau1[F2]))/(MAX(Tableau1[F2])-MIN(Tableau1[F2])))*0.25+((D203-MIN(Tableau1[F3]))/(MAX(Tableau1[F3])-MIN(Tableau1[F3])))*0.5</f>
        <v>0.41710891645660042</v>
      </c>
      <c r="H203" s="1">
        <f>((B203-MIN(Tableau1[F1]))/(MAX(Tableau1[F1])-MIN(Tableau1[F1])))*(1/3)+((C203-MIN(Tableau1[F2]))/(MAX(Tableau1[F2])-MIN(Tableau1[F2])))*(1/3)+((D203-MIN(Tableau1[F3]))/(MAX(Tableau1[F3])-MIN(Tableau1[F3])))*(1/3)</f>
        <v>0.44881622420217726</v>
      </c>
    </row>
    <row r="204" spans="1:8" x14ac:dyDescent="0.35">
      <c r="A204" t="s">
        <v>208</v>
      </c>
      <c r="B204">
        <v>2.2799999999999998</v>
      </c>
      <c r="C204">
        <v>192.96</v>
      </c>
      <c r="D204">
        <v>177.1</v>
      </c>
      <c r="E204">
        <f>((B204-MIN(Tableau1[F1]))/(MAX(Tableau1[F1])-MIN(Tableau1[F1])))*0.5+((C204-MIN(Tableau1[F2]))/(MAX(Tableau1[F2])-MIN(Tableau1[F2])))*0.25+((D204-MIN(Tableau1[F3]))/(MAX(Tableau1[F3])-MIN(Tableau1[F3])))*0.25</f>
        <v>0.37942916574772312</v>
      </c>
      <c r="F204">
        <f>((B204-MIN(Tableau1[F1]))/(MAX(Tableau1[F1])-MIN(Tableau1[F1])))*0.25+((C204-MIN(Tableau1[F2]))/(MAX(Tableau1[F2])-MIN(Tableau1[F2])))*0.5+((D204-MIN(Tableau1[F3]))/(MAX(Tableau1[F3])-MIN(Tableau1[F3])))*0.25</f>
        <v>0.5028556090113353</v>
      </c>
      <c r="G204">
        <f>((B204-MIN(Tableau1[F1]))/(MAX(Tableau1[F1])-MIN(Tableau1[F1])))*0.25+((C204-MIN(Tableau1[F2]))/(MAX(Tableau1[F2])-MIN(Tableau1[F2])))*0.25+((D204-MIN(Tableau1[F3]))/(MAX(Tableau1[F3])-MIN(Tableau1[F3])))*0.5</f>
        <v>0.46475125995958277</v>
      </c>
      <c r="H204" s="1">
        <f>((B204-MIN(Tableau1[F1]))/(MAX(Tableau1[F1])-MIN(Tableau1[F1])))*(1/3)+((C204-MIN(Tableau1[F2]))/(MAX(Tableau1[F2])-MIN(Tableau1[F2])))*(1/3)+((D204-MIN(Tableau1[F3]))/(MAX(Tableau1[F3])-MIN(Tableau1[F3])))*(1/3)</f>
        <v>0.4490120115728804</v>
      </c>
    </row>
    <row r="205" spans="1:8" x14ac:dyDescent="0.35">
      <c r="A205" t="s">
        <v>196</v>
      </c>
      <c r="B205">
        <v>2.16</v>
      </c>
      <c r="C205">
        <v>193.23</v>
      </c>
      <c r="D205">
        <v>178.01</v>
      </c>
      <c r="E205">
        <f>((B205-MIN(Tableau1[F1]))/(MAX(Tableau1[F1])-MIN(Tableau1[F1])))*0.5+((C205-MIN(Tableau1[F2]))/(MAX(Tableau1[F2])-MIN(Tableau1[F2])))*0.25+((D205-MIN(Tableau1[F3]))/(MAX(Tableau1[F3])-MIN(Tableau1[F3])))*0.25</f>
        <v>0.37676077867656105</v>
      </c>
      <c r="F205">
        <f>((B205-MIN(Tableau1[F1]))/(MAX(Tableau1[F1])-MIN(Tableau1[F1])))*0.25+((C205-MIN(Tableau1[F2]))/(MAX(Tableau1[F2])-MIN(Tableau1[F2])))*0.5+((D205-MIN(Tableau1[F3]))/(MAX(Tableau1[F3])-MIN(Tableau1[F3])))*0.25</f>
        <v>0.50379500110716546</v>
      </c>
      <c r="G205">
        <f>((B205-MIN(Tableau1[F1]))/(MAX(Tableau1[F1])-MIN(Tableau1[F1])))*0.25+((C205-MIN(Tableau1[F2]))/(MAX(Tableau1[F2])-MIN(Tableau1[F2])))*0.25+((D205-MIN(Tableau1[F3]))/(MAX(Tableau1[F3])-MIN(Tableau1[F3])))*0.5</f>
        <v>0.46837215167644436</v>
      </c>
      <c r="H205" s="1">
        <f>((B205-MIN(Tableau1[F1]))/(MAX(Tableau1[F1])-MIN(Tableau1[F1])))*(1/3)+((C205-MIN(Tableau1[F2]))/(MAX(Tableau1[F2])-MIN(Tableau1[F2])))*(1/3)+((D205-MIN(Tableau1[F3]))/(MAX(Tableau1[F3])-MIN(Tableau1[F3])))*(1/3)</f>
        <v>0.44964264382005692</v>
      </c>
    </row>
    <row r="206" spans="1:8" x14ac:dyDescent="0.35">
      <c r="A206" t="s">
        <v>172</v>
      </c>
      <c r="B206">
        <v>1.89</v>
      </c>
      <c r="C206">
        <v>225.21</v>
      </c>
      <c r="D206">
        <v>164.16</v>
      </c>
      <c r="E206">
        <f>((B206-MIN(Tableau1[F1]))/(MAX(Tableau1[F1])-MIN(Tableau1[F1])))*0.5+((C206-MIN(Tableau1[F2]))/(MAX(Tableau1[F2])-MIN(Tableau1[F2])))*0.25+((D206-MIN(Tableau1[F3]))/(MAX(Tableau1[F3])-MIN(Tableau1[F3])))*0.25</f>
        <v>0.36995865032492836</v>
      </c>
      <c r="F206">
        <f>((B206-MIN(Tableau1[F1]))/(MAX(Tableau1[F1])-MIN(Tableau1[F1])))*0.25+((C206-MIN(Tableau1[F2]))/(MAX(Tableau1[F2])-MIN(Tableau1[F2])))*0.5+((D206-MIN(Tableau1[F3]))/(MAX(Tableau1[F3])-MIN(Tableau1[F3])))*0.25</f>
        <v>0.55930554586468162</v>
      </c>
      <c r="G206">
        <f>((B206-MIN(Tableau1[F1]))/(MAX(Tableau1[F1])-MIN(Tableau1[F1])))*0.25+((C206-MIN(Tableau1[F2]))/(MAX(Tableau1[F2])-MIN(Tableau1[F2])))*0.25+((D206-MIN(Tableau1[F3]))/(MAX(Tableau1[F3])-MIN(Tableau1[F3])))*0.5</f>
        <v>0.42072747317293074</v>
      </c>
      <c r="H206" s="1">
        <f>((B206-MIN(Tableau1[F1]))/(MAX(Tableau1[F1])-MIN(Tableau1[F1])))*(1/3)+((C206-MIN(Tableau1[F2]))/(MAX(Tableau1[F2])-MIN(Tableau1[F2])))*(1/3)+((D206-MIN(Tableau1[F3]))/(MAX(Tableau1[F3])-MIN(Tableau1[F3])))*(1/3)</f>
        <v>0.44999722312084689</v>
      </c>
    </row>
    <row r="207" spans="1:8" x14ac:dyDescent="0.35">
      <c r="A207" t="s">
        <v>124</v>
      </c>
      <c r="B207">
        <v>1.51</v>
      </c>
      <c r="C207">
        <v>183.25</v>
      </c>
      <c r="D207">
        <v>188.07</v>
      </c>
      <c r="E207">
        <f>((B207-MIN(Tableau1[F1]))/(MAX(Tableau1[F1])-MIN(Tableau1[F1])))*0.5+((C207-MIN(Tableau1[F2]))/(MAX(Tableau1[F2])-MIN(Tableau1[F2])))*0.25+((D207-MIN(Tableau1[F3]))/(MAX(Tableau1[F3])-MIN(Tableau1[F3])))*0.25</f>
        <v>0.36028923246285294</v>
      </c>
      <c r="F207">
        <f>((B207-MIN(Tableau1[F1]))/(MAX(Tableau1[F1])-MIN(Tableau1[F1])))*0.25+((C207-MIN(Tableau1[F2]))/(MAX(Tableau1[F2])-MIN(Tableau1[F2])))*0.5+((D207-MIN(Tableau1[F3]))/(MAX(Tableau1[F3])-MIN(Tableau1[F3])))*0.25</f>
        <v>0.48709897375059696</v>
      </c>
      <c r="G207">
        <f>((B207-MIN(Tableau1[F1]))/(MAX(Tableau1[F1])-MIN(Tableau1[F1])))*0.25+((C207-MIN(Tableau1[F2]))/(MAX(Tableau1[F2])-MIN(Tableau1[F2])))*0.25+((D207-MIN(Tableau1[F3]))/(MAX(Tableau1[F3])-MIN(Tableau1[F3])))*0.5</f>
        <v>0.50371636761701954</v>
      </c>
      <c r="H207" s="1">
        <f>((B207-MIN(Tableau1[F1]))/(MAX(Tableau1[F1])-MIN(Tableau1[F1])))*(1/3)+((C207-MIN(Tableau1[F2]))/(MAX(Tableau1[F2])-MIN(Tableau1[F2])))*(1/3)+((D207-MIN(Tableau1[F3]))/(MAX(Tableau1[F3])-MIN(Tableau1[F3])))*(1/3)</f>
        <v>0.45036819127682315</v>
      </c>
    </row>
    <row r="208" spans="1:8" x14ac:dyDescent="0.35">
      <c r="A208" t="s">
        <v>342</v>
      </c>
      <c r="B208">
        <v>5.8</v>
      </c>
      <c r="C208">
        <v>151.81</v>
      </c>
      <c r="D208">
        <v>171.31</v>
      </c>
      <c r="E208">
        <f>((B208-MIN(Tableau1[F1]))/(MAX(Tableau1[F1])-MIN(Tableau1[F1])))*0.5+((C208-MIN(Tableau1[F2]))/(MAX(Tableau1[F2])-MIN(Tableau1[F2])))*0.25+((D208-MIN(Tableau1[F3]))/(MAX(Tableau1[F3])-MIN(Tableau1[F3])))*0.25</f>
        <v>0.47260775726498644</v>
      </c>
      <c r="F208">
        <f>((B208-MIN(Tableau1[F1]))/(MAX(Tableau1[F1])-MIN(Tableau1[F1])))*0.25+((C208-MIN(Tableau1[F2]))/(MAX(Tableau1[F2])-MIN(Tableau1[F2])))*0.5+((D208-MIN(Tableau1[F3]))/(MAX(Tableau1[F3])-MIN(Tableau1[F3])))*0.25</f>
        <v>0.43280205917023623</v>
      </c>
      <c r="G208">
        <f>((B208-MIN(Tableau1[F1]))/(MAX(Tableau1[F1])-MIN(Tableau1[F1])))*0.25+((C208-MIN(Tableau1[F2]))/(MAX(Tableau1[F2])-MIN(Tableau1[F2])))*0.25+((D208-MIN(Tableau1[F3]))/(MAX(Tableau1[F3])-MIN(Tableau1[F3])))*0.5</f>
        <v>0.44575419691791685</v>
      </c>
      <c r="H208" s="1">
        <f>((B208-MIN(Tableau1[F1]))/(MAX(Tableau1[F1])-MIN(Tableau1[F1])))*(1/3)+((C208-MIN(Tableau1[F2]))/(MAX(Tableau1[F2])-MIN(Tableau1[F2])))*(1/3)+((D208-MIN(Tableau1[F3]))/(MAX(Tableau1[F3])-MIN(Tableau1[F3])))*(1/3)</f>
        <v>0.45038800445104649</v>
      </c>
    </row>
    <row r="209" spans="1:8" x14ac:dyDescent="0.35">
      <c r="A209" t="s">
        <v>388</v>
      </c>
      <c r="B209">
        <v>9.58</v>
      </c>
      <c r="C209">
        <v>96.81</v>
      </c>
      <c r="D209">
        <v>170.23</v>
      </c>
      <c r="E209">
        <f>((B209-MIN(Tableau1[F1]))/(MAX(Tableau1[F1])-MIN(Tableau1[F1])))*0.5+((C209-MIN(Tableau1[F2]))/(MAX(Tableau1[F2])-MIN(Tableau1[F2])))*0.25+((D209-MIN(Tableau1[F3]))/(MAX(Tableau1[F3])-MIN(Tableau1[F3])))*0.25</f>
        <v>0.57176647055797891</v>
      </c>
      <c r="F209">
        <f>((B209-MIN(Tableau1[F1]))/(MAX(Tableau1[F1])-MIN(Tableau1[F1])))*0.25+((C209-MIN(Tableau1[F2]))/(MAX(Tableau1[F2])-MIN(Tableau1[F2])))*0.5+((D209-MIN(Tableau1[F3]))/(MAX(Tableau1[F3])-MIN(Tableau1[F3])))*0.25</f>
        <v>0.33799683705012545</v>
      </c>
      <c r="G209">
        <f>((B209-MIN(Tableau1[F1]))/(MAX(Tableau1[F1])-MIN(Tableau1[F1])))*0.25+((C209-MIN(Tableau1[F2]))/(MAX(Tableau1[F2])-MIN(Tableau1[F2])))*0.25+((D209-MIN(Tableau1[F3]))/(MAX(Tableau1[F3])-MIN(Tableau1[F3])))*0.5</f>
        <v>0.44222404059239745</v>
      </c>
      <c r="H209" s="1">
        <f>((B209-MIN(Tableau1[F1]))/(MAX(Tableau1[F1])-MIN(Tableau1[F1])))*(1/3)+((C209-MIN(Tableau1[F2]))/(MAX(Tableau1[F2])-MIN(Tableau1[F2])))*(1/3)+((D209-MIN(Tableau1[F3]))/(MAX(Tableau1[F3])-MIN(Tableau1[F3])))*(1/3)</f>
        <v>0.4506624494001672</v>
      </c>
    </row>
    <row r="210" spans="1:8" x14ac:dyDescent="0.35">
      <c r="A210" t="s">
        <v>233</v>
      </c>
      <c r="B210">
        <v>2.63</v>
      </c>
      <c r="C210">
        <v>213.3</v>
      </c>
      <c r="D210">
        <v>164.66</v>
      </c>
      <c r="E210">
        <f>((B210-MIN(Tableau1[F1]))/(MAX(Tableau1[F1])-MIN(Tableau1[F1])))*0.5+((C210-MIN(Tableau1[F2]))/(MAX(Tableau1[F2])-MIN(Tableau1[F2])))*0.25+((D210-MIN(Tableau1[F3]))/(MAX(Tableau1[F3])-MIN(Tableau1[F3])))*0.25</f>
        <v>0.3898575185676334</v>
      </c>
      <c r="F210">
        <f>((B210-MIN(Tableau1[F1]))/(MAX(Tableau1[F1])-MIN(Tableau1[F1])))*0.25+((C210-MIN(Tableau1[F2]))/(MAX(Tableau1[F2])-MIN(Tableau1[F2])))*0.5+((D210-MIN(Tableau1[F3]))/(MAX(Tableau1[F3])-MIN(Tableau1[F3])))*0.25</f>
        <v>0.53925847408672212</v>
      </c>
      <c r="G210">
        <f>((B210-MIN(Tableau1[F1]))/(MAX(Tableau1[F1])-MIN(Tableau1[F1])))*0.25+((C210-MIN(Tableau1[F2]))/(MAX(Tableau1[F2])-MIN(Tableau1[F2])))*0.25+((D210-MIN(Tableau1[F3]))/(MAX(Tableau1[F3])-MIN(Tableau1[F3])))*0.5</f>
        <v>0.4229842386842409</v>
      </c>
      <c r="H210" s="1">
        <f>((B210-MIN(Tableau1[F1]))/(MAX(Tableau1[F1])-MIN(Tableau1[F1])))*(1/3)+((C210-MIN(Tableau1[F2]))/(MAX(Tableau1[F2])-MIN(Tableau1[F2])))*(1/3)+((D210-MIN(Tableau1[F3]))/(MAX(Tableau1[F3])-MIN(Tableau1[F3])))*(1/3)</f>
        <v>0.45070007711286542</v>
      </c>
    </row>
    <row r="211" spans="1:8" x14ac:dyDescent="0.35">
      <c r="A211" t="s">
        <v>323</v>
      </c>
      <c r="B211">
        <v>5</v>
      </c>
      <c r="C211">
        <v>166.99</v>
      </c>
      <c r="D211">
        <v>169.88</v>
      </c>
      <c r="E211">
        <f>((B211-MIN(Tableau1[F1]))/(MAX(Tableau1[F1])-MIN(Tableau1[F1])))*0.5+((C211-MIN(Tableau1[F2]))/(MAX(Tableau1[F2])-MIN(Tableau1[F2])))*0.25+((D211-MIN(Tableau1[F3]))/(MAX(Tableau1[F3])-MIN(Tableau1[F3])))*0.25</f>
        <v>0.45199926437121107</v>
      </c>
      <c r="F211">
        <f>((B211-MIN(Tableau1[F1]))/(MAX(Tableau1[F1])-MIN(Tableau1[F1])))*0.25+((C211-MIN(Tableau1[F2]))/(MAX(Tableau1[F2])-MIN(Tableau1[F2])))*0.5+((D211-MIN(Tableau1[F3]))/(MAX(Tableau1[F3])-MIN(Tableau1[F3])))*0.25</f>
        <v>0.4593590260630428</v>
      </c>
      <c r="G211">
        <f>((B211-MIN(Tableau1[F1]))/(MAX(Tableau1[F1])-MIN(Tableau1[F1])))*0.25+((C211-MIN(Tableau1[F2]))/(MAX(Tableau1[F2])-MIN(Tableau1[F2])))*0.25+((D211-MIN(Tableau1[F3]))/(MAX(Tableau1[F3])-MIN(Tableau1[F3])))*0.5</f>
        <v>0.44114138485163745</v>
      </c>
      <c r="H211" s="1">
        <f>((B211-MIN(Tableau1[F1]))/(MAX(Tableau1[F1])-MIN(Tableau1[F1])))*(1/3)+((C211-MIN(Tableau1[F2]))/(MAX(Tableau1[F2])-MIN(Tableau1[F2])))*(1/3)+((D211-MIN(Tableau1[F3]))/(MAX(Tableau1[F3])-MIN(Tableau1[F3])))*(1/3)</f>
        <v>0.45083322509529705</v>
      </c>
    </row>
    <row r="212" spans="1:8" x14ac:dyDescent="0.35">
      <c r="A212" t="s">
        <v>114</v>
      </c>
      <c r="B212">
        <v>1.46</v>
      </c>
      <c r="C212">
        <v>190.1</v>
      </c>
      <c r="D212">
        <v>185.34</v>
      </c>
      <c r="E212">
        <f>((B212-MIN(Tableau1[F1]))/(MAX(Tableau1[F1])-MIN(Tableau1[F1])))*0.5+((C212-MIN(Tableau1[F2]))/(MAX(Tableau1[F2])-MIN(Tableau1[F2])))*0.25+((D212-MIN(Tableau1[F3]))/(MAX(Tableau1[F3])-MIN(Tableau1[F3])))*0.25</f>
        <v>0.36006087395672898</v>
      </c>
      <c r="F212">
        <f>((B212-MIN(Tableau1[F1]))/(MAX(Tableau1[F1])-MIN(Tableau1[F1])))*0.25+((C212-MIN(Tableau1[F2]))/(MAX(Tableau1[F2])-MIN(Tableau1[F2])))*0.5+((D212-MIN(Tableau1[F3]))/(MAX(Tableau1[F3])-MIN(Tableau1[F3])))*0.25</f>
        <v>0.50001271090346711</v>
      </c>
      <c r="G212">
        <f>((B212-MIN(Tableau1[F1]))/(MAX(Tableau1[F1])-MIN(Tableau1[F1])))*0.25+((C212-MIN(Tableau1[F2]))/(MAX(Tableau1[F2])-MIN(Tableau1[F2])))*0.25+((D212-MIN(Tableau1[F3]))/(MAX(Tableau1[F3])-MIN(Tableau1[F3])))*0.5</f>
        <v>0.49535315704001831</v>
      </c>
      <c r="H212" s="1">
        <f>((B212-MIN(Tableau1[F1]))/(MAX(Tableau1[F1])-MIN(Tableau1[F1])))*(1/3)+((C212-MIN(Tableau1[F2]))/(MAX(Tableau1[F2])-MIN(Tableau1[F2])))*(1/3)+((D212-MIN(Tableau1[F3]))/(MAX(Tableau1[F3])-MIN(Tableau1[F3])))*(1/3)</f>
        <v>0.45180891396673806</v>
      </c>
    </row>
    <row r="213" spans="1:8" x14ac:dyDescent="0.35">
      <c r="A213" t="s">
        <v>346</v>
      </c>
      <c r="B213">
        <v>5.99</v>
      </c>
      <c r="C213">
        <v>151.44</v>
      </c>
      <c r="D213">
        <v>170.44</v>
      </c>
      <c r="E213">
        <f>((B213-MIN(Tableau1[F1]))/(MAX(Tableau1[F1])-MIN(Tableau1[F1])))*0.5+((C213-MIN(Tableau1[F2]))/(MAX(Tableau1[F2])-MIN(Tableau1[F2])))*0.25+((D213-MIN(Tableau1[F3]))/(MAX(Tableau1[F3])-MIN(Tableau1[F3])))*0.25</f>
        <v>0.47890668842926087</v>
      </c>
      <c r="F213">
        <f>((B213-MIN(Tableau1[F1]))/(MAX(Tableau1[F1])-MIN(Tableau1[F1])))*0.25+((C213-MIN(Tableau1[F2]))/(MAX(Tableau1[F2])-MIN(Tableau1[F2])))*0.5+((D213-MIN(Tableau1[F3]))/(MAX(Tableau1[F3])-MIN(Tableau1[F3])))*0.25</f>
        <v>0.43348800306029417</v>
      </c>
      <c r="G213">
        <f>((B213-MIN(Tableau1[F1]))/(MAX(Tableau1[F1])-MIN(Tableau1[F1])))*0.25+((C213-MIN(Tableau1[F2]))/(MAX(Tableau1[F2])-MIN(Tableau1[F2])))*0.25+((D213-MIN(Tableau1[F3]))/(MAX(Tableau1[F3])-MIN(Tableau1[F3])))*0.5</f>
        <v>0.44406975856256692</v>
      </c>
      <c r="H213" s="1">
        <f>((B213-MIN(Tableau1[F1]))/(MAX(Tableau1[F1])-MIN(Tableau1[F1])))*(1/3)+((C213-MIN(Tableau1[F2]))/(MAX(Tableau1[F2])-MIN(Tableau1[F2])))*(1/3)+((D213-MIN(Tableau1[F3]))/(MAX(Tableau1[F3])-MIN(Tableau1[F3])))*(1/3)</f>
        <v>0.45215481668404067</v>
      </c>
    </row>
    <row r="214" spans="1:8" x14ac:dyDescent="0.35">
      <c r="A214" t="s">
        <v>188</v>
      </c>
      <c r="B214">
        <v>2.06</v>
      </c>
      <c r="C214">
        <v>194.56</v>
      </c>
      <c r="D214">
        <v>178.93</v>
      </c>
      <c r="E214">
        <f>((B214-MIN(Tableau1[F1]))/(MAX(Tableau1[F1])-MIN(Tableau1[F1])))*0.5+((C214-MIN(Tableau1[F2]))/(MAX(Tableau1[F2])-MIN(Tableau1[F2])))*0.25+((D214-MIN(Tableau1[F3]))/(MAX(Tableau1[F3])-MIN(Tableau1[F3])))*0.25</f>
        <v>0.37700522669153624</v>
      </c>
      <c r="F214">
        <f>((B214-MIN(Tableau1[F1]))/(MAX(Tableau1[F1])-MIN(Tableau1[F1])))*0.25+((C214-MIN(Tableau1[F2]))/(MAX(Tableau1[F2])-MIN(Tableau1[F2])))*0.5+((D214-MIN(Tableau1[F3]))/(MAX(Tableau1[F3])-MIN(Tableau1[F3])))*0.25</f>
        <v>0.5089547902466518</v>
      </c>
      <c r="G214">
        <f>((B214-MIN(Tableau1[F1]))/(MAX(Tableau1[F1])-MIN(Tableau1[F1])))*0.25+((C214-MIN(Tableau1[F2]))/(MAX(Tableau1[F2])-MIN(Tableau1[F2])))*0.25+((D214-MIN(Tableau1[F3]))/(MAX(Tableau1[F3])-MIN(Tableau1[F3])))*0.5</f>
        <v>0.47441691077036507</v>
      </c>
      <c r="H214" s="1">
        <f>((B214-MIN(Tableau1[F1]))/(MAX(Tableau1[F1])-MIN(Tableau1[F1])))*(1/3)+((C214-MIN(Tableau1[F2]))/(MAX(Tableau1[F2])-MIN(Tableau1[F2])))*(1/3)+((D214-MIN(Tableau1[F3]))/(MAX(Tableau1[F3])-MIN(Tableau1[F3])))*(1/3)</f>
        <v>0.453458975902851</v>
      </c>
    </row>
    <row r="215" spans="1:8" x14ac:dyDescent="0.35">
      <c r="A215" t="s">
        <v>177</v>
      </c>
      <c r="B215">
        <v>1.93</v>
      </c>
      <c r="C215">
        <v>210.89</v>
      </c>
      <c r="D215">
        <v>171.77</v>
      </c>
      <c r="E215">
        <f>((B215-MIN(Tableau1[F1]))/(MAX(Tableau1[F1])-MIN(Tableau1[F1])))*0.5+((C215-MIN(Tableau1[F2]))/(MAX(Tableau1[F2])-MIN(Tableau1[F2])))*0.25+((D215-MIN(Tableau1[F3]))/(MAX(Tableau1[F3])-MIN(Tableau1[F3])))*0.25</f>
        <v>0.37364035993471834</v>
      </c>
      <c r="F215">
        <f>((B215-MIN(Tableau1[F1]))/(MAX(Tableau1[F1])-MIN(Tableau1[F1])))*0.25+((C215-MIN(Tableau1[F2]))/(MAX(Tableau1[F2])-MIN(Tableau1[F2])))*0.5+((D215-MIN(Tableau1[F3]))/(MAX(Tableau1[F3])-MIN(Tableau1[F3])))*0.25</f>
        <v>0.53720271106446804</v>
      </c>
      <c r="G215">
        <f>((B215-MIN(Tableau1[F1]))/(MAX(Tableau1[F1])-MIN(Tableau1[F1])))*0.25+((C215-MIN(Tableau1[F2]))/(MAX(Tableau1[F2])-MIN(Tableau1[F2])))*0.25+((D215-MIN(Tableau1[F3]))/(MAX(Tableau1[F3])-MIN(Tableau1[F3])))*0.5</f>
        <v>0.44968695512712148</v>
      </c>
      <c r="H215" s="1">
        <f>((B215-MIN(Tableau1[F1]))/(MAX(Tableau1[F1])-MIN(Tableau1[F1])))*(1/3)+((C215-MIN(Tableau1[F2]))/(MAX(Tableau1[F2])-MIN(Tableau1[F2])))*(1/3)+((D215-MIN(Tableau1[F3]))/(MAX(Tableau1[F3])-MIN(Tableau1[F3])))*(1/3)</f>
        <v>0.45351000870876923</v>
      </c>
    </row>
    <row r="216" spans="1:8" x14ac:dyDescent="0.35">
      <c r="A216" t="s">
        <v>184</v>
      </c>
      <c r="B216">
        <v>2.0299999999999998</v>
      </c>
      <c r="C216">
        <v>209.76</v>
      </c>
      <c r="D216">
        <v>171.6</v>
      </c>
      <c r="E216">
        <f>((B216-MIN(Tableau1[F1]))/(MAX(Tableau1[F1])-MIN(Tableau1[F1])))*0.5+((C216-MIN(Tableau1[F2]))/(MAX(Tableau1[F2])-MIN(Tableau1[F2])))*0.25+((D216-MIN(Tableau1[F3]))/(MAX(Tableau1[F3])-MIN(Tableau1[F3])))*0.25</f>
        <v>0.37633584419416738</v>
      </c>
      <c r="F216">
        <f>((B216-MIN(Tableau1[F1]))/(MAX(Tableau1[F1])-MIN(Tableau1[F1])))*0.25+((C216-MIN(Tableau1[F2]))/(MAX(Tableau1[F2])-MIN(Tableau1[F2])))*0.5+((D216-MIN(Tableau1[F3]))/(MAX(Tableau1[F3])-MIN(Tableau1[F3])))*0.25</f>
        <v>0.53532834894788572</v>
      </c>
      <c r="G216">
        <f>((B216-MIN(Tableau1[F1]))/(MAX(Tableau1[F1])-MIN(Tableau1[F1])))*0.25+((C216-MIN(Tableau1[F2]))/(MAX(Tableau1[F2])-MIN(Tableau1[F2])))*0.25+((D216-MIN(Tableau1[F3]))/(MAX(Tableau1[F3])-MIN(Tableau1[F3])))*0.5</f>
        <v>0.44917656583356935</v>
      </c>
      <c r="H216" s="1">
        <f>((B216-MIN(Tableau1[F1]))/(MAX(Tableau1[F1])-MIN(Tableau1[F1])))*(1/3)+((C216-MIN(Tableau1[F2]))/(MAX(Tableau1[F2])-MIN(Tableau1[F2])))*(1/3)+((D216-MIN(Tableau1[F3]))/(MAX(Tableau1[F3])-MIN(Tableau1[F3])))*(1/3)</f>
        <v>0.45361358632520743</v>
      </c>
    </row>
    <row r="217" spans="1:8" x14ac:dyDescent="0.35">
      <c r="A217" t="s">
        <v>339</v>
      </c>
      <c r="B217">
        <v>5.65</v>
      </c>
      <c r="C217">
        <v>153.87</v>
      </c>
      <c r="D217">
        <v>172.2</v>
      </c>
      <c r="E217">
        <f>((B217-MIN(Tableau1[F1]))/(MAX(Tableau1[F1])-MIN(Tableau1[F1])))*0.5+((C217-MIN(Tableau1[F2]))/(MAX(Tableau1[F2])-MIN(Tableau1[F2])))*0.25+((D217-MIN(Tableau1[F3]))/(MAX(Tableau1[F3])-MIN(Tableau1[F3])))*0.25</f>
        <v>0.47139168256375469</v>
      </c>
      <c r="F217">
        <f>((B217-MIN(Tableau1[F1]))/(MAX(Tableau1[F1])-MIN(Tableau1[F1])))*0.25+((C217-MIN(Tableau1[F2]))/(MAX(Tableau1[F2])-MIN(Tableau1[F2])))*0.5+((D217-MIN(Tableau1[F3]))/(MAX(Tableau1[F3])-MIN(Tableau1[F3])))*0.25</f>
        <v>0.43907128194902728</v>
      </c>
      <c r="G217">
        <f>((B217-MIN(Tableau1[F1]))/(MAX(Tableau1[F1])-MIN(Tableau1[F1])))*0.25+((C217-MIN(Tableau1[F2]))/(MAX(Tableau1[F2])-MIN(Tableau1[F2])))*0.25+((D217-MIN(Tableau1[F3]))/(MAX(Tableau1[F3])-MIN(Tableau1[F3])))*0.5</f>
        <v>0.45154355631815296</v>
      </c>
      <c r="H217" s="1">
        <f>((B217-MIN(Tableau1[F1]))/(MAX(Tableau1[F1])-MIN(Tableau1[F1])))*(1/3)+((C217-MIN(Tableau1[F2]))/(MAX(Tableau1[F2])-MIN(Tableau1[F2])))*(1/3)+((D217-MIN(Tableau1[F3]))/(MAX(Tableau1[F3])-MIN(Tableau1[F3])))*(1/3)</f>
        <v>0.45400217361031164</v>
      </c>
    </row>
    <row r="218" spans="1:8" x14ac:dyDescent="0.35">
      <c r="A218" t="s">
        <v>189</v>
      </c>
      <c r="B218">
        <v>2.08</v>
      </c>
      <c r="C218">
        <v>194.63</v>
      </c>
      <c r="D218">
        <v>178.93</v>
      </c>
      <c r="E218">
        <f>((B218-MIN(Tableau1[F1]))/(MAX(Tableau1[F1])-MIN(Tableau1[F1])))*0.5+((C218-MIN(Tableau1[F2]))/(MAX(Tableau1[F2])-MIN(Tableau1[F2])))*0.25+((D218-MIN(Tableau1[F3]))/(MAX(Tableau1[F3])-MIN(Tableau1[F3])))*0.25</f>
        <v>0.37817327027235226</v>
      </c>
      <c r="F218">
        <f>((B218-MIN(Tableau1[F1]))/(MAX(Tableau1[F1])-MIN(Tableau1[F1])))*0.25+((C218-MIN(Tableau1[F2]))/(MAX(Tableau1[F2])-MIN(Tableau1[F2])))*0.5+((D218-MIN(Tableau1[F3]))/(MAX(Tableau1[F3])-MIN(Tableau1[F3])))*0.25</f>
        <v>0.50972019678001179</v>
      </c>
      <c r="G218">
        <f>((B218-MIN(Tableau1[F1]))/(MAX(Tableau1[F1])-MIN(Tableau1[F1])))*0.25+((C218-MIN(Tableau1[F2]))/(MAX(Tableau1[F2])-MIN(Tableau1[F2])))*0.25+((D218-MIN(Tableau1[F3]))/(MAX(Tableau1[F3])-MIN(Tableau1[F3])))*0.5</f>
        <v>0.47506139414175713</v>
      </c>
      <c r="H218" s="1">
        <f>((B218-MIN(Tableau1[F1]))/(MAX(Tableau1[F1])-MIN(Tableau1[F1])))*(1/3)+((C218-MIN(Tableau1[F2]))/(MAX(Tableau1[F2])-MIN(Tableau1[F2])))*(1/3)+((D218-MIN(Tableau1[F3]))/(MAX(Tableau1[F3])-MIN(Tableau1[F3])))*(1/3)</f>
        <v>0.45431828706470706</v>
      </c>
    </row>
    <row r="219" spans="1:8" x14ac:dyDescent="0.35">
      <c r="A219" t="s">
        <v>213</v>
      </c>
      <c r="B219">
        <v>2.34</v>
      </c>
      <c r="C219">
        <v>192.4</v>
      </c>
      <c r="D219">
        <v>178.1</v>
      </c>
      <c r="E219">
        <f>((B219-MIN(Tableau1[F1]))/(MAX(Tableau1[F1])-MIN(Tableau1[F1])))*0.5+((C219-MIN(Tableau1[F2]))/(MAX(Tableau1[F2])-MIN(Tableau1[F2])))*0.25+((D219-MIN(Tableau1[F3]))/(MAX(Tableau1[F3])-MIN(Tableau1[F3])))*0.25</f>
        <v>0.38506239174311663</v>
      </c>
      <c r="F219">
        <f>((B219-MIN(Tableau1[F1]))/(MAX(Tableau1[F1])-MIN(Tableau1[F1])))*0.25+((C219-MIN(Tableau1[F2]))/(MAX(Tableau1[F2])-MIN(Tableau1[F2])))*0.5+((D219-MIN(Tableau1[F3]))/(MAX(Tableau1[F3])-MIN(Tableau1[F3])))*0.25</f>
        <v>0.50595076908271297</v>
      </c>
      <c r="G219">
        <f>((B219-MIN(Tableau1[F1]))/(MAX(Tableau1[F1])-MIN(Tableau1[F1])))*0.25+((C219-MIN(Tableau1[F2]))/(MAX(Tableau1[F2])-MIN(Tableau1[F2])))*0.25+((D219-MIN(Tableau1[F3]))/(MAX(Tableau1[F3])-MIN(Tableau1[F3])))*0.5</f>
        <v>0.47227305536129649</v>
      </c>
      <c r="H219" s="1">
        <f>((B219-MIN(Tableau1[F1]))/(MAX(Tableau1[F1])-MIN(Tableau1[F1])))*(1/3)+((C219-MIN(Tableau1[F2]))/(MAX(Tableau1[F2])-MIN(Tableau1[F2])))*(1/3)+((D219-MIN(Tableau1[F3]))/(MAX(Tableau1[F3])-MIN(Tableau1[F3])))*(1/3)</f>
        <v>0.45442873872904199</v>
      </c>
    </row>
    <row r="220" spans="1:8" x14ac:dyDescent="0.35">
      <c r="A220" t="s">
        <v>354</v>
      </c>
      <c r="B220">
        <v>6.26</v>
      </c>
      <c r="C220">
        <v>150.02000000000001</v>
      </c>
      <c r="D220">
        <v>169.62</v>
      </c>
      <c r="E220">
        <f>((B220-MIN(Tableau1[F1]))/(MAX(Tableau1[F1])-MIN(Tableau1[F1])))*0.5+((C220-MIN(Tableau1[F2]))/(MAX(Tableau1[F2])-MIN(Tableau1[F2])))*0.25+((D220-MIN(Tableau1[F3]))/(MAX(Tableau1[F3])-MIN(Tableau1[F3])))*0.25</f>
        <v>0.48775321634113861</v>
      </c>
      <c r="F220">
        <f>((B220-MIN(Tableau1[F1]))/(MAX(Tableau1[F1])-MIN(Tableau1[F1])))*0.25+((C220-MIN(Tableau1[F2]))/(MAX(Tableau1[F2])-MIN(Tableau1[F2])))*0.5+((D220-MIN(Tableau1[F3]))/(MAX(Tableau1[F3])-MIN(Tableau1[F3])))*0.25</f>
        <v>0.43281345543074007</v>
      </c>
      <c r="G220">
        <f>((B220-MIN(Tableau1[F1]))/(MAX(Tableau1[F1])-MIN(Tableau1[F1])))*0.25+((C220-MIN(Tableau1[F2]))/(MAX(Tableau1[F2])-MIN(Tableau1[F2])))*0.25+((D220-MIN(Tableau1[F3]))/(MAX(Tableau1[F3])-MIN(Tableau1[F3])))*0.5</f>
        <v>0.44301163861885373</v>
      </c>
      <c r="H220" s="1">
        <f>((B220-MIN(Tableau1[F1]))/(MAX(Tableau1[F1])-MIN(Tableau1[F1])))*(1/3)+((C220-MIN(Tableau1[F2]))/(MAX(Tableau1[F2])-MIN(Tableau1[F2])))*(1/3)+((D220-MIN(Tableau1[F3]))/(MAX(Tableau1[F3])-MIN(Tableau1[F3])))*(1/3)</f>
        <v>0.45452610346357741</v>
      </c>
    </row>
    <row r="221" spans="1:8" x14ac:dyDescent="0.35">
      <c r="A221" t="s">
        <v>117</v>
      </c>
      <c r="B221">
        <v>1.48</v>
      </c>
      <c r="C221">
        <v>189.11</v>
      </c>
      <c r="D221">
        <v>186.31</v>
      </c>
      <c r="E221">
        <f>((B221-MIN(Tableau1[F1]))/(MAX(Tableau1[F1])-MIN(Tableau1[F1])))*0.5+((C221-MIN(Tableau1[F2]))/(MAX(Tableau1[F2])-MIN(Tableau1[F2])))*0.25+((D221-MIN(Tableau1[F3]))/(MAX(Tableau1[F3])-MIN(Tableau1[F3])))*0.25</f>
        <v>0.36275326790415674</v>
      </c>
      <c r="F221">
        <f>((B221-MIN(Tableau1[F1]))/(MAX(Tableau1[F1])-MIN(Tableau1[F1])))*0.25+((C221-MIN(Tableau1[F2]))/(MAX(Tableau1[F2])-MIN(Tableau1[F2])))*0.5+((D221-MIN(Tableau1[F3]))/(MAX(Tableau1[F3])-MIN(Tableau1[F3])))*0.25</f>
        <v>0.50047134563649576</v>
      </c>
      <c r="G221">
        <f>((B221-MIN(Tableau1[F1]))/(MAX(Tableau1[F1])-MIN(Tableau1[F1])))*0.25+((C221-MIN(Tableau1[F2]))/(MAX(Tableau1[F2])-MIN(Tableau1[F2])))*0.25+((D221-MIN(Tableau1[F3]))/(MAX(Tableau1[F3])-MIN(Tableau1[F3])))*0.5</f>
        <v>0.50087746331157668</v>
      </c>
      <c r="H221" s="1">
        <f>((B221-MIN(Tableau1[F1]))/(MAX(Tableau1[F1])-MIN(Tableau1[F1])))*(1/3)+((C221-MIN(Tableau1[F2]))/(MAX(Tableau1[F2])-MIN(Tableau1[F2])))*(1/3)+((D221-MIN(Tableau1[F3]))/(MAX(Tableau1[F3])-MIN(Tableau1[F3])))*(1/3)</f>
        <v>0.45470069228407639</v>
      </c>
    </row>
    <row r="222" spans="1:8" x14ac:dyDescent="0.35">
      <c r="A222" t="s">
        <v>162</v>
      </c>
      <c r="B222">
        <v>1.81</v>
      </c>
      <c r="C222">
        <v>227.89</v>
      </c>
      <c r="D222">
        <v>164.54</v>
      </c>
      <c r="E222">
        <f>((B222-MIN(Tableau1[F1]))/(MAX(Tableau1[F1])-MIN(Tableau1[F1])))*0.5+((C222-MIN(Tableau1[F2]))/(MAX(Tableau1[F2])-MIN(Tableau1[F2])))*0.25+((D222-MIN(Tableau1[F3]))/(MAX(Tableau1[F3])-MIN(Tableau1[F3])))*0.25</f>
        <v>0.37171431329231047</v>
      </c>
      <c r="F222">
        <f>((B222-MIN(Tableau1[F1]))/(MAX(Tableau1[F1])-MIN(Tableau1[F1])))*0.25+((C222-MIN(Tableau1[F2]))/(MAX(Tableau1[F2])-MIN(Tableau1[F2])))*0.5+((D222-MIN(Tableau1[F3]))/(MAX(Tableau1[F3])-MIN(Tableau1[F3])))*0.25</f>
        <v>0.56778507929938971</v>
      </c>
      <c r="G222">
        <f>((B222-MIN(Tableau1[F1]))/(MAX(Tableau1[F1])-MIN(Tableau1[F1])))*0.25+((C222-MIN(Tableau1[F2]))/(MAX(Tableau1[F2])-MIN(Tableau1[F2])))*0.25+((D222-MIN(Tableau1[F3]))/(MAX(Tableau1[F3])-MIN(Tableau1[F3])))*0.5</f>
        <v>0.42589189199115429</v>
      </c>
      <c r="H222" s="1">
        <f>((B222-MIN(Tableau1[F1]))/(MAX(Tableau1[F1])-MIN(Tableau1[F1])))*(1/3)+((C222-MIN(Tableau1[F2]))/(MAX(Tableau1[F2])-MIN(Tableau1[F2])))*(1/3)+((D222-MIN(Tableau1[F3]))/(MAX(Tableau1[F3])-MIN(Tableau1[F3])))*(1/3)</f>
        <v>0.45513042819428479</v>
      </c>
    </row>
    <row r="223" spans="1:8" x14ac:dyDescent="0.35">
      <c r="A223" t="s">
        <v>97</v>
      </c>
      <c r="B223">
        <v>1.37</v>
      </c>
      <c r="C223">
        <v>191.69</v>
      </c>
      <c r="D223">
        <v>186.26</v>
      </c>
      <c r="E223">
        <f>((B223-MIN(Tableau1[F1]))/(MAX(Tableau1[F1])-MIN(Tableau1[F1])))*0.5+((C223-MIN(Tableau1[F2]))/(MAX(Tableau1[F2])-MIN(Tableau1[F2])))*0.25+((D223-MIN(Tableau1[F3]))/(MAX(Tableau1[F3])-MIN(Tableau1[F3])))*0.25</f>
        <v>0.36127802535415188</v>
      </c>
      <c r="F223">
        <f>((B223-MIN(Tableau1[F1]))/(MAX(Tableau1[F1])-MIN(Tableau1[F1])))*0.25+((C223-MIN(Tableau1[F2]))/(MAX(Tableau1[F2])-MIN(Tableau1[F2])))*0.5+((D223-MIN(Tableau1[F3]))/(MAX(Tableau1[F3])-MIN(Tableau1[F3])))*0.25</f>
        <v>0.50633256649371305</v>
      </c>
      <c r="G223">
        <f>((B223-MIN(Tableau1[F1]))/(MAX(Tableau1[F1])-MIN(Tableau1[F1])))*0.25+((C223-MIN(Tableau1[F2]))/(MAX(Tableau1[F2])-MIN(Tableau1[F2])))*0.25+((D223-MIN(Tableau1[F3]))/(MAX(Tableau1[F3])-MIN(Tableau1[F3])))*0.5</f>
        <v>0.50210883941167461</v>
      </c>
      <c r="H223" s="1">
        <f>((B223-MIN(Tableau1[F1]))/(MAX(Tableau1[F1])-MIN(Tableau1[F1])))*(1/3)+((C223-MIN(Tableau1[F2]))/(MAX(Tableau1[F2])-MIN(Tableau1[F2])))*(1/3)+((D223-MIN(Tableau1[F3]))/(MAX(Tableau1[F3])-MIN(Tableau1[F3])))*(1/3)</f>
        <v>0.45657314375317981</v>
      </c>
    </row>
    <row r="224" spans="1:8" x14ac:dyDescent="0.35">
      <c r="A224" t="s">
        <v>168</v>
      </c>
      <c r="B224">
        <v>1.86</v>
      </c>
      <c r="C224">
        <v>226.52</v>
      </c>
      <c r="D224">
        <v>165.31</v>
      </c>
      <c r="E224">
        <f>((B224-MIN(Tableau1[F1]))/(MAX(Tableau1[F1])-MIN(Tableau1[F1])))*0.5+((C224-MIN(Tableau1[F2]))/(MAX(Tableau1[F2])-MIN(Tableau1[F2])))*0.25+((D224-MIN(Tableau1[F3]))/(MAX(Tableau1[F3])-MIN(Tableau1[F3])))*0.25</f>
        <v>0.37462909783898041</v>
      </c>
      <c r="F224">
        <f>((B224-MIN(Tableau1[F1]))/(MAX(Tableau1[F1])-MIN(Tableau1[F1])))*0.25+((C224-MIN(Tableau1[F2]))/(MAX(Tableau1[F2])-MIN(Tableau1[F2])))*0.5+((D224-MIN(Tableau1[F3]))/(MAX(Tableau1[F3])-MIN(Tableau1[F3])))*0.25</f>
        <v>0.56702432429541261</v>
      </c>
      <c r="G224">
        <f>((B224-MIN(Tableau1[F1]))/(MAX(Tableau1[F1])-MIN(Tableau1[F1])))*0.25+((C224-MIN(Tableau1[F2]))/(MAX(Tableau1[F2])-MIN(Tableau1[F2])))*0.25+((D224-MIN(Tableau1[F3]))/(MAX(Tableau1[F3])-MIN(Tableau1[F3])))*0.5</f>
        <v>0.4301613985409003</v>
      </c>
      <c r="H224" s="1">
        <f>((B224-MIN(Tableau1[F1]))/(MAX(Tableau1[F1])-MIN(Tableau1[F1])))*(1/3)+((C224-MIN(Tableau1[F2]))/(MAX(Tableau1[F2])-MIN(Tableau1[F2])))*(1/3)+((D224-MIN(Tableau1[F3]))/(MAX(Tableau1[F3])-MIN(Tableau1[F3])))*(1/3)</f>
        <v>0.45727160689176438</v>
      </c>
    </row>
    <row r="225" spans="1:8" x14ac:dyDescent="0.35">
      <c r="A225" t="s">
        <v>165</v>
      </c>
      <c r="B225">
        <v>1.84</v>
      </c>
      <c r="C225">
        <v>227.3</v>
      </c>
      <c r="D225">
        <v>165.1</v>
      </c>
      <c r="E225">
        <f>((B225-MIN(Tableau1[F1]))/(MAX(Tableau1[F1])-MIN(Tableau1[F1])))*0.5+((C225-MIN(Tableau1[F2]))/(MAX(Tableau1[F2])-MIN(Tableau1[F2])))*0.25+((D225-MIN(Tableau1[F3]))/(MAX(Tableau1[F3])-MIN(Tableau1[F3])))*0.25</f>
        <v>0.37420296443193907</v>
      </c>
      <c r="F225">
        <f>((B225-MIN(Tableau1[F1]))/(MAX(Tableau1[F1])-MIN(Tableau1[F1])))*0.25+((C225-MIN(Tableau1[F2]))/(MAX(Tableau1[F2])-MIN(Tableau1[F2])))*0.5+((D225-MIN(Tableau1[F3]))/(MAX(Tableau1[F3])-MIN(Tableau1[F3])))*0.25</f>
        <v>0.56846918061686669</v>
      </c>
      <c r="G225">
        <f>((B225-MIN(Tableau1[F1]))/(MAX(Tableau1[F1])-MIN(Tableau1[F1])))*0.25+((C225-MIN(Tableau1[F2]))/(MAX(Tableau1[F2])-MIN(Tableau1[F2])))*0.25+((D225-MIN(Tableau1[F3]))/(MAX(Tableau1[F3])-MIN(Tableau1[F3])))*0.5</f>
        <v>0.42953238283601858</v>
      </c>
      <c r="H225" s="1">
        <f>((B225-MIN(Tableau1[F1]))/(MAX(Tableau1[F1])-MIN(Tableau1[F1])))*(1/3)+((C225-MIN(Tableau1[F2]))/(MAX(Tableau1[F2])-MIN(Tableau1[F2])))*(1/3)+((D225-MIN(Tableau1[F3]))/(MAX(Tableau1[F3])-MIN(Tableau1[F3])))*(1/3)</f>
        <v>0.45740150929494139</v>
      </c>
    </row>
    <row r="226" spans="1:8" x14ac:dyDescent="0.35">
      <c r="A226" t="s">
        <v>203</v>
      </c>
      <c r="B226">
        <v>2.21</v>
      </c>
      <c r="C226">
        <v>205.26</v>
      </c>
      <c r="D226">
        <v>173.44</v>
      </c>
      <c r="E226">
        <f>((B226-MIN(Tableau1[F1]))/(MAX(Tableau1[F1])-MIN(Tableau1[F1])))*0.5+((C226-MIN(Tableau1[F2]))/(MAX(Tableau1[F2])-MIN(Tableau1[F2])))*0.25+((D226-MIN(Tableau1[F3]))/(MAX(Tableau1[F3])-MIN(Tableau1[F3])))*0.25</f>
        <v>0.38435131618665508</v>
      </c>
      <c r="F226">
        <f>((B226-MIN(Tableau1[F1]))/(MAX(Tableau1[F1])-MIN(Tableau1[F1])))*0.25+((C226-MIN(Tableau1[F2]))/(MAX(Tableau1[F2])-MIN(Tableau1[F2])))*0.5+((D226-MIN(Tableau1[F3]))/(MAX(Tableau1[F3])-MIN(Tableau1[F3])))*0.25</f>
        <v>0.53085814721476066</v>
      </c>
      <c r="G226">
        <f>((B226-MIN(Tableau1[F1]))/(MAX(Tableau1[F1])-MIN(Tableau1[F1])))*0.25+((C226-MIN(Tableau1[F2]))/(MAX(Tableau1[F2])-MIN(Tableau1[F2])))*0.25+((D226-MIN(Tableau1[F3]))/(MAX(Tableau1[F3])-MIN(Tableau1[F3])))*0.5</f>
        <v>0.45884501600489047</v>
      </c>
      <c r="H226" s="1">
        <f>((B226-MIN(Tableau1[F1]))/(MAX(Tableau1[F1])-MIN(Tableau1[F1])))*(1/3)+((C226-MIN(Tableau1[F2]))/(MAX(Tableau1[F2])-MIN(Tableau1[F2])))*(1/3)+((D226-MIN(Tableau1[F3]))/(MAX(Tableau1[F3])-MIN(Tableau1[F3])))*(1/3)</f>
        <v>0.45801815980210203</v>
      </c>
    </row>
    <row r="227" spans="1:8" x14ac:dyDescent="0.35">
      <c r="A227" t="s">
        <v>187</v>
      </c>
      <c r="B227">
        <v>2.0499999999999998</v>
      </c>
      <c r="C227">
        <v>196.47</v>
      </c>
      <c r="D227">
        <v>179.14</v>
      </c>
      <c r="E227">
        <f>((B227-MIN(Tableau1[F1]))/(MAX(Tableau1[F1])-MIN(Tableau1[F1])))*0.5+((C227-MIN(Tableau1[F2]))/(MAX(Tableau1[F2])-MIN(Tableau1[F2])))*0.25+((D227-MIN(Tableau1[F3]))/(MAX(Tableau1[F3])-MIN(Tableau1[F3])))*0.25</f>
        <v>0.38050758383735872</v>
      </c>
      <c r="F227">
        <f>((B227-MIN(Tableau1[F1]))/(MAX(Tableau1[F1])-MIN(Tableau1[F1])))*0.25+((C227-MIN(Tableau1[F2]))/(MAX(Tableau1[F2])-MIN(Tableau1[F2])))*0.5+((D227-MIN(Tableau1[F3]))/(MAX(Tableau1[F3])-MIN(Tableau1[F3])))*0.25</f>
        <v>0.51601840234516871</v>
      </c>
      <c r="G227">
        <f>((B227-MIN(Tableau1[F1]))/(MAX(Tableau1[F1])-MIN(Tableau1[F1])))*0.25+((C227-MIN(Tableau1[F2]))/(MAX(Tableau1[F2])-MIN(Tableau1[F2])))*0.25+((D227-MIN(Tableau1[F3]))/(MAX(Tableau1[F3])-MIN(Tableau1[F3])))*0.5</f>
        <v>0.47890749052816406</v>
      </c>
      <c r="H227" s="1">
        <f>((B227-MIN(Tableau1[F1]))/(MAX(Tableau1[F1])-MIN(Tableau1[F1])))*(1/3)+((C227-MIN(Tableau1[F2]))/(MAX(Tableau1[F2])-MIN(Tableau1[F2])))*(1/3)+((D227-MIN(Tableau1[F3]))/(MAX(Tableau1[F3])-MIN(Tableau1[F3])))*(1/3)</f>
        <v>0.45847782557023042</v>
      </c>
    </row>
    <row r="228" spans="1:8" x14ac:dyDescent="0.35">
      <c r="A228" t="s">
        <v>166</v>
      </c>
      <c r="B228">
        <v>1.84</v>
      </c>
      <c r="C228">
        <v>227.12</v>
      </c>
      <c r="D228">
        <v>165.52</v>
      </c>
      <c r="E228">
        <f>((B228-MIN(Tableau1[F1]))/(MAX(Tableau1[F1])-MIN(Tableau1[F1])))*0.5+((C228-MIN(Tableau1[F2]))/(MAX(Tableau1[F2])-MIN(Tableau1[F2])))*0.25+((D228-MIN(Tableau1[F3]))/(MAX(Tableau1[F3])-MIN(Tableau1[F3])))*0.25</f>
        <v>0.37534490417283611</v>
      </c>
      <c r="F228">
        <f>((B228-MIN(Tableau1[F1]))/(MAX(Tableau1[F1])-MIN(Tableau1[F1])))*0.25+((C228-MIN(Tableau1[F2]))/(MAX(Tableau1[F2])-MIN(Tableau1[F2])))*0.5+((D228-MIN(Tableau1[F3]))/(MAX(Tableau1[F3])-MIN(Tableau1[F3])))*0.25</f>
        <v>0.56930017508413189</v>
      </c>
      <c r="G228">
        <f>((B228-MIN(Tableau1[F1]))/(MAX(Tableau1[F1])-MIN(Tableau1[F1])))*0.25+((C228-MIN(Tableau1[F2]))/(MAX(Tableau1[F2])-MIN(Tableau1[F2])))*0.25+((D228-MIN(Tableau1[F3]))/(MAX(Tableau1[F3])-MIN(Tableau1[F3])))*0.5</f>
        <v>0.43212720759144452</v>
      </c>
      <c r="H228" s="1">
        <f>((B228-MIN(Tableau1[F1]))/(MAX(Tableau1[F1])-MIN(Tableau1[F1])))*(1/3)+((C228-MIN(Tableau1[F2]))/(MAX(Tableau1[F2])-MIN(Tableau1[F2])))*(1/3)+((D228-MIN(Tableau1[F3]))/(MAX(Tableau1[F3])-MIN(Tableau1[F3])))*(1/3)</f>
        <v>0.45892409561613745</v>
      </c>
    </row>
    <row r="229" spans="1:8" x14ac:dyDescent="0.35">
      <c r="A229" t="s">
        <v>363</v>
      </c>
      <c r="B229">
        <v>6.67</v>
      </c>
      <c r="C229">
        <v>147.22999999999999</v>
      </c>
      <c r="D229">
        <v>168.87</v>
      </c>
      <c r="E229">
        <f>((B229-MIN(Tableau1[F1]))/(MAX(Tableau1[F1])-MIN(Tableau1[F1])))*0.5+((C229-MIN(Tableau1[F2]))/(MAX(Tableau1[F2])-MIN(Tableau1[F2])))*0.25+((D229-MIN(Tableau1[F3]))/(MAX(Tableau1[F3])-MIN(Tableau1[F3])))*0.25</f>
        <v>0.50180509566028808</v>
      </c>
      <c r="F229">
        <f>((B229-MIN(Tableau1[F1]))/(MAX(Tableau1[F1])-MIN(Tableau1[F1])))*0.25+((C229-MIN(Tableau1[F2]))/(MAX(Tableau1[F2])-MIN(Tableau1[F2])))*0.5+((D229-MIN(Tableau1[F3]))/(MAX(Tableau1[F3])-MIN(Tableau1[F3])))*0.25</f>
        <v>0.43131269871540223</v>
      </c>
      <c r="G229">
        <f>((B229-MIN(Tableau1[F1]))/(MAX(Tableau1[F1])-MIN(Tableau1[F1])))*0.25+((C229-MIN(Tableau1[F2]))/(MAX(Tableau1[F2])-MIN(Tableau1[F2])))*0.25+((D229-MIN(Tableau1[F3]))/(MAX(Tableau1[F3])-MIN(Tableau1[F3])))*0.5</f>
        <v>0.44373609611886511</v>
      </c>
      <c r="H229" s="1">
        <f>((B229-MIN(Tableau1[F1]))/(MAX(Tableau1[F1])-MIN(Tableau1[F1])))*(1/3)+((C229-MIN(Tableau1[F2]))/(MAX(Tableau1[F2])-MIN(Tableau1[F2])))*(1/3)+((D229-MIN(Tableau1[F3]))/(MAX(Tableau1[F3])-MIN(Tableau1[F3])))*(1/3)</f>
        <v>0.45895129683151847</v>
      </c>
    </row>
    <row r="230" spans="1:8" x14ac:dyDescent="0.35">
      <c r="A230" t="s">
        <v>178</v>
      </c>
      <c r="B230">
        <v>1.95</v>
      </c>
      <c r="C230">
        <v>213.13</v>
      </c>
      <c r="D230">
        <v>171.77</v>
      </c>
      <c r="E230">
        <f>((B230-MIN(Tableau1[F1]))/(MAX(Tableau1[F1])-MIN(Tableau1[F1])))*0.5+((C230-MIN(Tableau1[F2]))/(MAX(Tableau1[F2])-MIN(Tableau1[F2])))*0.25+((D230-MIN(Tableau1[F3]))/(MAX(Tableau1[F3])-MIN(Tableau1[F3])))*0.25</f>
        <v>0.37855702153654053</v>
      </c>
      <c r="F230">
        <f>((B230-MIN(Tableau1[F1]))/(MAX(Tableau1[F1])-MIN(Tableau1[F1])))*0.25+((C230-MIN(Tableau1[F2]))/(MAX(Tableau1[F2])-MIN(Tableau1[F2])))*0.5+((D230-MIN(Tableau1[F3]))/(MAX(Tableau1[F3])-MIN(Tableau1[F3])))*0.25</f>
        <v>0.54546535363984017</v>
      </c>
      <c r="G230">
        <f>((B230-MIN(Tableau1[F1]))/(MAX(Tableau1[F1])-MIN(Tableau1[F1])))*0.25+((C230-MIN(Tableau1[F2]))/(MAX(Tableau1[F2])-MIN(Tableau1[F2])))*0.25+((D230-MIN(Tableau1[F3]))/(MAX(Tableau1[F3])-MIN(Tableau1[F3])))*0.5</f>
        <v>0.45408005651951966</v>
      </c>
      <c r="H230" s="1">
        <f>((B230-MIN(Tableau1[F1]))/(MAX(Tableau1[F1])-MIN(Tableau1[F1])))*(1/3)+((C230-MIN(Tableau1[F2]))/(MAX(Tableau1[F2])-MIN(Tableau1[F2])))*(1/3)+((D230-MIN(Tableau1[F3]))/(MAX(Tableau1[F3])-MIN(Tableau1[F3])))*(1/3)</f>
        <v>0.4593674772319668</v>
      </c>
    </row>
    <row r="231" spans="1:8" x14ac:dyDescent="0.35">
      <c r="A231" t="s">
        <v>194</v>
      </c>
      <c r="B231">
        <v>2.13</v>
      </c>
      <c r="C231">
        <v>205.22</v>
      </c>
      <c r="D231">
        <v>174.37</v>
      </c>
      <c r="E231">
        <f>((B231-MIN(Tableau1[F1]))/(MAX(Tableau1[F1])-MIN(Tableau1[F1])))*0.5+((C231-MIN(Tableau1[F2]))/(MAX(Tableau1[F2])-MIN(Tableau1[F2])))*0.25+((D231-MIN(Tableau1[F3]))/(MAX(Tableau1[F3])-MIN(Tableau1[F3])))*0.25</f>
        <v>0.3833108380937375</v>
      </c>
      <c r="F231">
        <f>((B231-MIN(Tableau1[F1]))/(MAX(Tableau1[F1])-MIN(Tableau1[F1])))*0.25+((C231-MIN(Tableau1[F2]))/(MAX(Tableau1[F2])-MIN(Tableau1[F2])))*0.5+((D231-MIN(Tableau1[F3]))/(MAX(Tableau1[F3])-MIN(Tableau1[F3])))*0.25</f>
        <v>0.53184281100984343</v>
      </c>
      <c r="G231">
        <f>((B231-MIN(Tableau1[F1]))/(MAX(Tableau1[F1])-MIN(Tableau1[F1])))*0.25+((C231-MIN(Tableau1[F2]))/(MAX(Tableau1[F2])-MIN(Tableau1[F2])))*0.25+((D231-MIN(Tableau1[F3]))/(MAX(Tableau1[F3])-MIN(Tableau1[F3])))*0.5</f>
        <v>0.46311588128184034</v>
      </c>
      <c r="H231" s="1">
        <f>((B231-MIN(Tableau1[F1]))/(MAX(Tableau1[F1])-MIN(Tableau1[F1])))*(1/3)+((C231-MIN(Tableau1[F2]))/(MAX(Tableau1[F2])-MIN(Tableau1[F2])))*(1/3)+((D231-MIN(Tableau1[F3]))/(MAX(Tableau1[F3])-MIN(Tableau1[F3])))*(1/3)</f>
        <v>0.45942317679514033</v>
      </c>
    </row>
    <row r="232" spans="1:8" x14ac:dyDescent="0.35">
      <c r="A232" t="s">
        <v>175</v>
      </c>
      <c r="B232">
        <v>1.91</v>
      </c>
      <c r="C232">
        <v>197.72</v>
      </c>
      <c r="D232">
        <v>179.81</v>
      </c>
      <c r="E232">
        <f>((B232-MIN(Tableau1[F1]))/(MAX(Tableau1[F1])-MIN(Tableau1[F1])))*0.5+((C232-MIN(Tableau1[F2]))/(MAX(Tableau1[F2])-MIN(Tableau1[F2])))*0.25+((D232-MIN(Tableau1[F3]))/(MAX(Tableau1[F3])-MIN(Tableau1[F3])))*0.25</f>
        <v>0.37765478060659752</v>
      </c>
      <c r="F232">
        <f>((B232-MIN(Tableau1[F1]))/(MAX(Tableau1[F1])-MIN(Tableau1[F1])))*0.25+((C232-MIN(Tableau1[F2]))/(MAX(Tableau1[F2])-MIN(Tableau1[F2])))*0.5+((D232-MIN(Tableau1[F3]))/(MAX(Tableau1[F3])-MIN(Tableau1[F3])))*0.25</f>
        <v>0.51898986275837489</v>
      </c>
      <c r="G232">
        <f>((B232-MIN(Tableau1[F1]))/(MAX(Tableau1[F1])-MIN(Tableau1[F1])))*0.25+((C232-MIN(Tableau1[F2]))/(MAX(Tableau1[F2])-MIN(Tableau1[F2])))*0.25+((D232-MIN(Tableau1[F3]))/(MAX(Tableau1[F3])-MIN(Tableau1[F3])))*0.5</f>
        <v>0.48203730628654839</v>
      </c>
      <c r="H232" s="1">
        <f>((B232-MIN(Tableau1[F1]))/(MAX(Tableau1[F1])-MIN(Tableau1[F1])))*(1/3)+((C232-MIN(Tableau1[F2]))/(MAX(Tableau1[F2])-MIN(Tableau1[F2])))*(1/3)+((D232-MIN(Tableau1[F3]))/(MAX(Tableau1[F3])-MIN(Tableau1[F3])))*(1/3)</f>
        <v>0.45956064988384027</v>
      </c>
    </row>
    <row r="233" spans="1:8" x14ac:dyDescent="0.35">
      <c r="A233" t="s">
        <v>109</v>
      </c>
      <c r="B233">
        <v>1.43</v>
      </c>
      <c r="C233">
        <v>186.74</v>
      </c>
      <c r="D233">
        <v>189</v>
      </c>
      <c r="E233">
        <f>((B233-MIN(Tableau1[F1]))/(MAX(Tableau1[F1])-MIN(Tableau1[F1])))*0.5+((C233-MIN(Tableau1[F2]))/(MAX(Tableau1[F2])-MIN(Tableau1[F2])))*0.25+((D233-MIN(Tableau1[F3]))/(MAX(Tableau1[F3])-MIN(Tableau1[F3])))*0.25</f>
        <v>0.36534673668060424</v>
      </c>
      <c r="F233">
        <f>((B233-MIN(Tableau1[F1]))/(MAX(Tableau1[F1])-MIN(Tableau1[F1])))*0.25+((C233-MIN(Tableau1[F2]))/(MAX(Tableau1[F2])-MIN(Tableau1[F2])))*0.5+((D233-MIN(Tableau1[F3]))/(MAX(Tableau1[F3])-MIN(Tableau1[F3])))*0.25</f>
        <v>0.5002796021670175</v>
      </c>
      <c r="G233">
        <f>((B233-MIN(Tableau1[F1]))/(MAX(Tableau1[F1])-MIN(Tableau1[F1])))*0.25+((C233-MIN(Tableau1[F2]))/(MAX(Tableau1[F2])-MIN(Tableau1[F2])))*0.25+((D233-MIN(Tableau1[F3]))/(MAX(Tableau1[F3])-MIN(Tableau1[F3])))*0.5</f>
        <v>0.51408521520463824</v>
      </c>
      <c r="H233" s="1">
        <f>((B233-MIN(Tableau1[F1]))/(MAX(Tableau1[F1])-MIN(Tableau1[F1])))*(1/3)+((C233-MIN(Tableau1[F2]))/(MAX(Tableau1[F2])-MIN(Tableau1[F2])))*(1/3)+((D233-MIN(Tableau1[F3]))/(MAX(Tableau1[F3])-MIN(Tableau1[F3])))*(1/3)</f>
        <v>0.45990385135075329</v>
      </c>
    </row>
    <row r="234" spans="1:8" x14ac:dyDescent="0.35">
      <c r="A234" t="s">
        <v>159</v>
      </c>
      <c r="B234">
        <v>1.8</v>
      </c>
      <c r="C234">
        <v>227.23</v>
      </c>
      <c r="D234">
        <v>166.05</v>
      </c>
      <c r="E234">
        <f>((B234-MIN(Tableau1[F1]))/(MAX(Tableau1[F1])-MIN(Tableau1[F1])))*0.5+((C234-MIN(Tableau1[F2]))/(MAX(Tableau1[F2])-MIN(Tableau1[F2])))*0.25+((D234-MIN(Tableau1[F3]))/(MAX(Tableau1[F3])-MIN(Tableau1[F3])))*0.25</f>
        <v>0.37527408796513767</v>
      </c>
      <c r="F234">
        <f>((B234-MIN(Tableau1[F1]))/(MAX(Tableau1[F1])-MIN(Tableau1[F1])))*0.25+((C234-MIN(Tableau1[F2]))/(MAX(Tableau1[F2])-MIN(Tableau1[F2])))*0.5+((D234-MIN(Tableau1[F3]))/(MAX(Tableau1[F3])-MIN(Tableau1[F3])))*0.25</f>
        <v>0.57046650140694544</v>
      </c>
      <c r="G234">
        <f>((B234-MIN(Tableau1[F1]))/(MAX(Tableau1[F1])-MIN(Tableau1[F1])))*0.25+((C234-MIN(Tableau1[F2]))/(MAX(Tableau1[F2])-MIN(Tableau1[F2])))*0.25+((D234-MIN(Tableau1[F3]))/(MAX(Tableau1[F3])-MIN(Tableau1[F3])))*0.5</f>
        <v>0.43493691432092829</v>
      </c>
      <c r="H234" s="1">
        <f>((B234-MIN(Tableau1[F1]))/(MAX(Tableau1[F1])-MIN(Tableau1[F1])))*(1/3)+((C234-MIN(Tableau1[F2]))/(MAX(Tableau1[F2])-MIN(Tableau1[F2])))*(1/3)+((D234-MIN(Tableau1[F3]))/(MAX(Tableau1[F3])-MIN(Tableau1[F3])))*(1/3)</f>
        <v>0.46022583456433713</v>
      </c>
    </row>
    <row r="235" spans="1:8" x14ac:dyDescent="0.35">
      <c r="A235" t="s">
        <v>100</v>
      </c>
      <c r="B235">
        <v>1.38</v>
      </c>
      <c r="C235">
        <v>185.76</v>
      </c>
      <c r="D235">
        <v>189.94</v>
      </c>
      <c r="E235">
        <f>((B235-MIN(Tableau1[F1]))/(MAX(Tableau1[F1])-MIN(Tableau1[F1])))*0.5+((C235-MIN(Tableau1[F2]))/(MAX(Tableau1[F2])-MIN(Tableau1[F2])))*0.25+((D235-MIN(Tableau1[F3]))/(MAX(Tableau1[F3])-MIN(Tableau1[F3])))*0.25</f>
        <v>0.36428770639844965</v>
      </c>
      <c r="F235">
        <f>((B235-MIN(Tableau1[F1]))/(MAX(Tableau1[F1])-MIN(Tableau1[F1])))*0.25+((C235-MIN(Tableau1[F2]))/(MAX(Tableau1[F2])-MIN(Tableau1[F2])))*0.5+((D235-MIN(Tableau1[F3]))/(MAX(Tableau1[F3])-MIN(Tableau1[F3])))*0.25</f>
        <v>0.49883654814087186</v>
      </c>
      <c r="G235">
        <f>((B235-MIN(Tableau1[F1]))/(MAX(Tableau1[F1])-MIN(Tableau1[F1])))*0.25+((C235-MIN(Tableau1[F2]))/(MAX(Tableau1[F2])-MIN(Tableau1[F2])))*0.25+((D235-MIN(Tableau1[F3]))/(MAX(Tableau1[F3])-MIN(Tableau1[F3])))*0.5</f>
        <v>0.51758678047856077</v>
      </c>
      <c r="H235" s="1">
        <f>((B235-MIN(Tableau1[F1]))/(MAX(Tableau1[F1])-MIN(Tableau1[F1])))*(1/3)+((C235-MIN(Tableau1[F2]))/(MAX(Tableau1[F2])-MIN(Tableau1[F2])))*(1/3)+((D235-MIN(Tableau1[F3]))/(MAX(Tableau1[F3])-MIN(Tableau1[F3])))*(1/3)</f>
        <v>0.46023701167262743</v>
      </c>
    </row>
    <row r="236" spans="1:8" x14ac:dyDescent="0.35">
      <c r="A236" t="s">
        <v>93</v>
      </c>
      <c r="B236">
        <v>1.33</v>
      </c>
      <c r="C236">
        <v>192.74</v>
      </c>
      <c r="D236">
        <v>187.2</v>
      </c>
      <c r="E236">
        <f>((B236-MIN(Tableau1[F1]))/(MAX(Tableau1[F1])-MIN(Tableau1[F1])))*0.5+((C236-MIN(Tableau1[F2]))/(MAX(Tableau1[F2])-MIN(Tableau1[F2])))*0.25+((D236-MIN(Tableau1[F3]))/(MAX(Tableau1[F3])-MIN(Tableau1[F3])))*0.25</f>
        <v>0.36424932697849161</v>
      </c>
      <c r="F236">
        <f>((B236-MIN(Tableau1[F1]))/(MAX(Tableau1[F1])-MIN(Tableau1[F1])))*0.25+((C236-MIN(Tableau1[F2]))/(MAX(Tableau1[F2])-MIN(Tableau1[F2])))*0.5+((D236-MIN(Tableau1[F3]))/(MAX(Tableau1[F3])-MIN(Tableau1[F3])))*0.25</f>
        <v>0.51216483596641993</v>
      </c>
      <c r="G236">
        <f>((B236-MIN(Tableau1[F1]))/(MAX(Tableau1[F1])-MIN(Tableau1[F1])))*0.25+((C236-MIN(Tableau1[F2]))/(MAX(Tableau1[F2])-MIN(Tableau1[F2])))*0.25+((D236-MIN(Tableau1[F3]))/(MAX(Tableau1[F3])-MIN(Tableau1[F3])))*0.5</f>
        <v>0.50937895648737941</v>
      </c>
      <c r="H236" s="1">
        <f>((B236-MIN(Tableau1[F1]))/(MAX(Tableau1[F1])-MIN(Tableau1[F1])))*(1/3)+((C236-MIN(Tableau1[F2]))/(MAX(Tableau1[F2])-MIN(Tableau1[F2])))*(1/3)+((D236-MIN(Tableau1[F3]))/(MAX(Tableau1[F3])-MIN(Tableau1[F3])))*(1/3)</f>
        <v>0.46193103981076367</v>
      </c>
    </row>
    <row r="237" spans="1:8" x14ac:dyDescent="0.35">
      <c r="A237" t="s">
        <v>119</v>
      </c>
      <c r="B237">
        <v>1.49</v>
      </c>
      <c r="C237">
        <v>184.84</v>
      </c>
      <c r="D237">
        <v>189.99</v>
      </c>
      <c r="E237">
        <f>((B237-MIN(Tableau1[F1]))/(MAX(Tableau1[F1])-MIN(Tableau1[F1])))*0.5+((C237-MIN(Tableau1[F2]))/(MAX(Tableau1[F2])-MIN(Tableau1[F2])))*0.25+((D237-MIN(Tableau1[F3]))/(MAX(Tableau1[F3])-MIN(Tableau1[F3])))*0.25</f>
        <v>0.36863055536083705</v>
      </c>
      <c r="F237">
        <f>((B237-MIN(Tableau1[F1]))/(MAX(Tableau1[F1])-MIN(Tableau1[F1])))*0.25+((C237-MIN(Tableau1[F2]))/(MAX(Tableau1[F2])-MIN(Tableau1[F2])))*0.5+((D237-MIN(Tableau1[F3]))/(MAX(Tableau1[F3])-MIN(Tableau1[F3])))*0.25</f>
        <v>0.49871054010841964</v>
      </c>
      <c r="G237">
        <f>((B237-MIN(Tableau1[F1]))/(MAX(Tableau1[F1])-MIN(Tableau1[F1])))*0.25+((C237-MIN(Tableau1[F2]))/(MAX(Tableau1[F2])-MIN(Tableau1[F2])))*0.25+((D237-MIN(Tableau1[F3]))/(MAX(Tableau1[F3])-MIN(Tableau1[F3])))*0.5</f>
        <v>0.51922301079084532</v>
      </c>
      <c r="H237" s="1">
        <f>((B237-MIN(Tableau1[F1]))/(MAX(Tableau1[F1])-MIN(Tableau1[F1])))*(1/3)+((C237-MIN(Tableau1[F2]))/(MAX(Tableau1[F2])-MIN(Tableau1[F2])))*(1/3)+((D237-MIN(Tableau1[F3]))/(MAX(Tableau1[F3])-MIN(Tableau1[F3])))*(1/3)</f>
        <v>0.46218803542003406</v>
      </c>
    </row>
    <row r="238" spans="1:8" x14ac:dyDescent="0.35">
      <c r="A238" t="s">
        <v>389</v>
      </c>
      <c r="B238">
        <v>9.6300000000000008</v>
      </c>
      <c r="C238">
        <v>161.54</v>
      </c>
      <c r="D238">
        <v>140.1</v>
      </c>
      <c r="E238">
        <f>((B238-MIN(Tableau1[F1]))/(MAX(Tableau1[F1])-MIN(Tableau1[F1])))*0.5+((C238-MIN(Tableau1[F2]))/(MAX(Tableau1[F2])-MIN(Tableau1[F2])))*0.25+((D238-MIN(Tableau1[F3]))/(MAX(Tableau1[F3])-MIN(Tableau1[F3])))*0.25</f>
        <v>0.581976443408322</v>
      </c>
      <c r="F238">
        <f>((B238-MIN(Tableau1[F1]))/(MAX(Tableau1[F1])-MIN(Tableau1[F1])))*0.25+((C238-MIN(Tableau1[F2]))/(MAX(Tableau1[F2])-MIN(Tableau1[F2])))*0.5+((D238-MIN(Tableau1[F3]))/(MAX(Tableau1[F3])-MIN(Tableau1[F3])))*0.25</f>
        <v>0.45871728472240314</v>
      </c>
      <c r="G238">
        <f>((B238-MIN(Tableau1[F1]))/(MAX(Tableau1[F1])-MIN(Tableau1[F1])))*0.25+((C238-MIN(Tableau1[F2]))/(MAX(Tableau1[F2])-MIN(Tableau1[F2])))*0.25+((D238-MIN(Tableau1[F3]))/(MAX(Tableau1[F3])-MIN(Tableau1[F3])))*0.5</f>
        <v>0.3468979093769084</v>
      </c>
      <c r="H238" s="1">
        <f>((B238-MIN(Tableau1[F1]))/(MAX(Tableau1[F1])-MIN(Tableau1[F1])))*(1/3)+((C238-MIN(Tableau1[F2]))/(MAX(Tableau1[F2])-MIN(Tableau1[F2])))*(1/3)+((D238-MIN(Tableau1[F3]))/(MAX(Tableau1[F3])-MIN(Tableau1[F3])))*(1/3)</f>
        <v>0.46253054583587783</v>
      </c>
    </row>
    <row r="239" spans="1:8" x14ac:dyDescent="0.35">
      <c r="A239" t="s">
        <v>176</v>
      </c>
      <c r="B239">
        <v>1.93</v>
      </c>
      <c r="C239">
        <v>212.57</v>
      </c>
      <c r="D239">
        <v>172.94</v>
      </c>
      <c r="E239">
        <f>((B239-MIN(Tableau1[F1]))/(MAX(Tableau1[F1])-MIN(Tableau1[F1])))*0.5+((C239-MIN(Tableau1[F2]))/(MAX(Tableau1[F2])-MIN(Tableau1[F2])))*0.25+((D239-MIN(Tableau1[F3]))/(MAX(Tableau1[F3])-MIN(Tableau1[F3])))*0.25</f>
        <v>0.38058983836242205</v>
      </c>
      <c r="F239">
        <f>((B239-MIN(Tableau1[F1]))/(MAX(Tableau1[F1])-MIN(Tableau1[F1])))*0.25+((C239-MIN(Tableau1[F2]))/(MAX(Tableau1[F2])-MIN(Tableau1[F2])))*0.5+((D239-MIN(Tableau1[F3]))/(MAX(Tableau1[F3])-MIN(Tableau1[F3])))*0.25</f>
        <v>0.54705434537940223</v>
      </c>
      <c r="G239">
        <f>((B239-MIN(Tableau1[F1]))/(MAX(Tableau1[F1])-MIN(Tableau1[F1])))*0.25+((C239-MIN(Tableau1[F2]))/(MAX(Tableau1[F2])-MIN(Tableau1[F2])))*0.25+((D239-MIN(Tableau1[F3]))/(MAX(Tableau1[F3])-MIN(Tableau1[F3])))*0.5</f>
        <v>0.46068375609529832</v>
      </c>
      <c r="H239" s="1">
        <f>((B239-MIN(Tableau1[F1]))/(MAX(Tableau1[F1])-MIN(Tableau1[F1])))*(1/3)+((C239-MIN(Tableau1[F2]))/(MAX(Tableau1[F2])-MIN(Tableau1[F2])))*(1/3)+((D239-MIN(Tableau1[F3]))/(MAX(Tableau1[F3])-MIN(Tableau1[F3])))*(1/3)</f>
        <v>0.46277597994570752</v>
      </c>
    </row>
    <row r="240" spans="1:8" x14ac:dyDescent="0.35">
      <c r="A240" t="s">
        <v>90</v>
      </c>
      <c r="B240">
        <v>1.31</v>
      </c>
      <c r="C240">
        <v>193.86</v>
      </c>
      <c r="D240">
        <v>187.2</v>
      </c>
      <c r="E240">
        <f>((B240-MIN(Tableau1[F1]))/(MAX(Tableau1[F1])-MIN(Tableau1[F1])))*0.5+((C240-MIN(Tableau1[F2]))/(MAX(Tableau1[F2])-MIN(Tableau1[F2])))*0.25+((D240-MIN(Tableau1[F3]))/(MAX(Tableau1[F3])-MIN(Tableau1[F3])))*0.25</f>
        <v>0.36513697715113042</v>
      </c>
      <c r="F240">
        <f>((B240-MIN(Tableau1[F1]))/(MAX(Tableau1[F1])-MIN(Tableau1[F1])))*0.25+((C240-MIN(Tableau1[F2]))/(MAX(Tableau1[F2])-MIN(Tableau1[F2])))*0.5+((D240-MIN(Tableau1[F3]))/(MAX(Tableau1[F3])-MIN(Tableau1[F3])))*0.25</f>
        <v>0.51551081693996981</v>
      </c>
      <c r="G240">
        <f>((B240-MIN(Tableau1[F1]))/(MAX(Tableau1[F1])-MIN(Tableau1[F1])))*0.25+((C240-MIN(Tableau1[F2]))/(MAX(Tableau1[F2])-MIN(Tableau1[F2])))*0.25+((D240-MIN(Tableau1[F3]))/(MAX(Tableau1[F3])-MIN(Tableau1[F3])))*0.5</f>
        <v>0.51079016686944234</v>
      </c>
      <c r="H240" s="1">
        <f>((B240-MIN(Tableau1[F1]))/(MAX(Tableau1[F1])-MIN(Tableau1[F1])))*(1/3)+((C240-MIN(Tableau1[F2]))/(MAX(Tableau1[F2])-MIN(Tableau1[F2])))*(1/3)+((D240-MIN(Tableau1[F3]))/(MAX(Tableau1[F3])-MIN(Tableau1[F3])))*(1/3)</f>
        <v>0.46381265365351421</v>
      </c>
    </row>
    <row r="241" spans="1:8" x14ac:dyDescent="0.35">
      <c r="A241" t="s">
        <v>157</v>
      </c>
      <c r="B241">
        <v>1.79</v>
      </c>
      <c r="C241">
        <v>199.72</v>
      </c>
      <c r="D241">
        <v>180.72</v>
      </c>
      <c r="E241">
        <f>((B241-MIN(Tableau1[F1]))/(MAX(Tableau1[F1])-MIN(Tableau1[F1])))*0.5+((C241-MIN(Tableau1[F2]))/(MAX(Tableau1[F2])-MIN(Tableau1[F2])))*0.25+((D241-MIN(Tableau1[F3]))/(MAX(Tableau1[F3])-MIN(Tableau1[F3])))*0.25</f>
        <v>0.37797492310978587</v>
      </c>
      <c r="F241">
        <f>((B241-MIN(Tableau1[F1]))/(MAX(Tableau1[F1])-MIN(Tableau1[F1])))*0.25+((C241-MIN(Tableau1[F2]))/(MAX(Tableau1[F2])-MIN(Tableau1[F2])))*0.5+((D241-MIN(Tableau1[F3]))/(MAX(Tableau1[F3])-MIN(Tableau1[F3])))*0.25</f>
        <v>0.52590631400290611</v>
      </c>
      <c r="G241">
        <f>((B241-MIN(Tableau1[F1]))/(MAX(Tableau1[F1])-MIN(Tableau1[F1])))*0.25+((C241-MIN(Tableau1[F2]))/(MAX(Tableau1[F2])-MIN(Tableau1[F2])))*0.25+((D241-MIN(Tableau1[F3]))/(MAX(Tableau1[F3])-MIN(Tableau1[F3])))*0.5</f>
        <v>0.48864672757776051</v>
      </c>
      <c r="H241" s="1">
        <f>((B241-MIN(Tableau1[F1]))/(MAX(Tableau1[F1])-MIN(Tableau1[F1])))*(1/3)+((C241-MIN(Tableau1[F2]))/(MAX(Tableau1[F2])-MIN(Tableau1[F2])))*(1/3)+((D241-MIN(Tableau1[F3]))/(MAX(Tableau1[F3])-MIN(Tableau1[F3])))*(1/3)</f>
        <v>0.46417598823015083</v>
      </c>
    </row>
    <row r="242" spans="1:8" x14ac:dyDescent="0.35">
      <c r="A242" t="s">
        <v>101</v>
      </c>
      <c r="B242">
        <v>1.38</v>
      </c>
      <c r="C242">
        <v>185.61</v>
      </c>
      <c r="D242">
        <v>190.9</v>
      </c>
      <c r="E242">
        <f>((B242-MIN(Tableau1[F1]))/(MAX(Tableau1[F1])-MIN(Tableau1[F1])))*0.5+((C242-MIN(Tableau1[F2]))/(MAX(Tableau1[F2])-MIN(Tableau1[F2])))*0.25+((D242-MIN(Tableau1[F3]))/(MAX(Tableau1[F3])-MIN(Tableau1[F3])))*0.25</f>
        <v>0.36734946537029861</v>
      </c>
      <c r="F242">
        <f>((B242-MIN(Tableau1[F1]))/(MAX(Tableau1[F1])-MIN(Tableau1[F1])))*0.25+((C242-MIN(Tableau1[F2]))/(MAX(Tableau1[F2])-MIN(Tableau1[F2])))*0.5+((D242-MIN(Tableau1[F3]))/(MAX(Tableau1[F3])-MIN(Tableau1[F3])))*0.25</f>
        <v>0.50163918605136104</v>
      </c>
      <c r="G242">
        <f>((B242-MIN(Tableau1[F1]))/(MAX(Tableau1[F1])-MIN(Tableau1[F1])))*0.25+((C242-MIN(Tableau1[F2]))/(MAX(Tableau1[F2])-MIN(Tableau1[F2])))*0.25+((D242-MIN(Tableau1[F3]))/(MAX(Tableau1[F3])-MIN(Tableau1[F3])))*0.5</f>
        <v>0.52396941948361864</v>
      </c>
      <c r="H242" s="1">
        <f>((B242-MIN(Tableau1[F1]))/(MAX(Tableau1[F1])-MIN(Tableau1[F1])))*(1/3)+((C242-MIN(Tableau1[F2]))/(MAX(Tableau1[F2])-MIN(Tableau1[F2])))*(1/3)+((D242-MIN(Tableau1[F3]))/(MAX(Tableau1[F3])-MIN(Tableau1[F3])))*(1/3)</f>
        <v>0.46431935696842608</v>
      </c>
    </row>
    <row r="243" spans="1:8" x14ac:dyDescent="0.35">
      <c r="A243" t="s">
        <v>167</v>
      </c>
      <c r="B243">
        <v>1.84</v>
      </c>
      <c r="C243">
        <v>213.83</v>
      </c>
      <c r="D243">
        <v>173.44</v>
      </c>
      <c r="E243">
        <f>((B243-MIN(Tableau1[F1]))/(MAX(Tableau1[F1])-MIN(Tableau1[F1])))*0.5+((C243-MIN(Tableau1[F2]))/(MAX(Tableau1[F2])-MIN(Tableau1[F2])))*0.25+((D243-MIN(Tableau1[F3]))/(MAX(Tableau1[F3])-MIN(Tableau1[F3])))*0.25</f>
        <v>0.37978403841032443</v>
      </c>
      <c r="F243">
        <f>((B243-MIN(Tableau1[F1]))/(MAX(Tableau1[F1])-MIN(Tableau1[F1])))*0.25+((C243-MIN(Tableau1[F2]))/(MAX(Tableau1[F2])-MIN(Tableau1[F2])))*0.5+((D243-MIN(Tableau1[F3]))/(MAX(Tableau1[F3])-MIN(Tableau1[F3])))*0.25</f>
        <v>0.55078118328513603</v>
      </c>
      <c r="G243">
        <f>((B243-MIN(Tableau1[F1]))/(MAX(Tableau1[F1])-MIN(Tableau1[F1])))*0.25+((C243-MIN(Tableau1[F2]))/(MAX(Tableau1[F2])-MIN(Tableau1[F2])))*0.25+((D243-MIN(Tableau1[F3]))/(MAX(Tableau1[F3])-MIN(Tableau1[F3])))*0.5</f>
        <v>0.46396360210290544</v>
      </c>
      <c r="H243" s="1">
        <f>((B243-MIN(Tableau1[F1]))/(MAX(Tableau1[F1])-MIN(Tableau1[F1])))*(1/3)+((C243-MIN(Tableau1[F2]))/(MAX(Tableau1[F2])-MIN(Tableau1[F2])))*(1/3)+((D243-MIN(Tableau1[F3]))/(MAX(Tableau1[F3])-MIN(Tableau1[F3])))*(1/3)</f>
        <v>0.46484294126612191</v>
      </c>
    </row>
    <row r="244" spans="1:8" x14ac:dyDescent="0.35">
      <c r="A244" t="s">
        <v>147</v>
      </c>
      <c r="B244">
        <v>1.68</v>
      </c>
      <c r="C244">
        <v>230.92</v>
      </c>
      <c r="D244">
        <v>166.2</v>
      </c>
      <c r="E244">
        <f>((B244-MIN(Tableau1[F1]))/(MAX(Tableau1[F1])-MIN(Tableau1[F1])))*0.5+((C244-MIN(Tableau1[F2]))/(MAX(Tableau1[F2])-MIN(Tableau1[F2])))*0.25+((D244-MIN(Tableau1[F3]))/(MAX(Tableau1[F3])-MIN(Tableau1[F3])))*0.25</f>
        <v>0.37588463106669023</v>
      </c>
      <c r="F244">
        <f>((B244-MIN(Tableau1[F1]))/(MAX(Tableau1[F1])-MIN(Tableau1[F1])))*0.25+((C244-MIN(Tableau1[F2]))/(MAX(Tableau1[F2])-MIN(Tableau1[F2])))*0.5+((D244-MIN(Tableau1[F3]))/(MAX(Tableau1[F3])-MIN(Tableau1[F3])))*0.25</f>
        <v>0.58059278387449531</v>
      </c>
      <c r="G244">
        <f>((B244-MIN(Tableau1[F1]))/(MAX(Tableau1[F1])-MIN(Tableau1[F1])))*0.25+((C244-MIN(Tableau1[F2]))/(MAX(Tableau1[F2])-MIN(Tableau1[F2])))*0.25+((D244-MIN(Tableau1[F3]))/(MAX(Tableau1[F3])-MIN(Tableau1[F3])))*0.5</f>
        <v>0.43920770618421412</v>
      </c>
      <c r="H244" s="1">
        <f>((B244-MIN(Tableau1[F1]))/(MAX(Tableau1[F1])-MIN(Tableau1[F1])))*(1/3)+((C244-MIN(Tableau1[F2]))/(MAX(Tableau1[F2])-MIN(Tableau1[F2])))*(1/3)+((D244-MIN(Tableau1[F3]))/(MAX(Tableau1[F3])-MIN(Tableau1[F3])))*(1/3)</f>
        <v>0.46522837370846648</v>
      </c>
    </row>
    <row r="245" spans="1:8" x14ac:dyDescent="0.35">
      <c r="A245" t="s">
        <v>154</v>
      </c>
      <c r="B245">
        <v>1.76</v>
      </c>
      <c r="C245">
        <v>229.9</v>
      </c>
      <c r="D245">
        <v>166.23</v>
      </c>
      <c r="E245">
        <f>((B245-MIN(Tableau1[F1]))/(MAX(Tableau1[F1])-MIN(Tableau1[F1])))*0.5+((C245-MIN(Tableau1[F2]))/(MAX(Tableau1[F2])-MIN(Tableau1[F2])))*0.25+((D245-MIN(Tableau1[F3]))/(MAX(Tableau1[F3])-MIN(Tableau1[F3])))*0.25</f>
        <v>0.37841486702587362</v>
      </c>
      <c r="F245">
        <f>((B245-MIN(Tableau1[F1]))/(MAX(Tableau1[F1])-MIN(Tableau1[F1])))*0.25+((C245-MIN(Tableau1[F2]))/(MAX(Tableau1[F2])-MIN(Tableau1[F2])))*0.5+((D245-MIN(Tableau1[F3]))/(MAX(Tableau1[F3])-MIN(Tableau1[F3])))*0.25</f>
        <v>0.57926675577873521</v>
      </c>
      <c r="G245">
        <f>((B245-MIN(Tableau1[F1]))/(MAX(Tableau1[F1])-MIN(Tableau1[F1])))*0.25+((C245-MIN(Tableau1[F2]))/(MAX(Tableau1[F2])-MIN(Tableau1[F2])))*0.25+((D245-MIN(Tableau1[F3]))/(MAX(Tableau1[F3])-MIN(Tableau1[F3])))*0.5</f>
        <v>0.43974747880673892</v>
      </c>
      <c r="H245" s="1">
        <f>((B245-MIN(Tableau1[F1]))/(MAX(Tableau1[F1])-MIN(Tableau1[F1])))*(1/3)+((C245-MIN(Tableau1[F2]))/(MAX(Tableau1[F2])-MIN(Tableau1[F2])))*(1/3)+((D245-MIN(Tableau1[F3]))/(MAX(Tableau1[F3])-MIN(Tableau1[F3])))*(1/3)</f>
        <v>0.4658097005371159</v>
      </c>
    </row>
    <row r="246" spans="1:8" x14ac:dyDescent="0.35">
      <c r="A246" t="s">
        <v>151</v>
      </c>
      <c r="B246">
        <v>1.74</v>
      </c>
      <c r="C246">
        <v>229.96</v>
      </c>
      <c r="D246">
        <v>166.43</v>
      </c>
      <c r="E246">
        <f>((B246-MIN(Tableau1[F1]))/(MAX(Tableau1[F1])-MIN(Tableau1[F1])))*0.5+((C246-MIN(Tableau1[F2]))/(MAX(Tableau1[F2])-MIN(Tableau1[F2])))*0.25+((D246-MIN(Tableau1[F3]))/(MAX(Tableau1[F3])-MIN(Tableau1[F3])))*0.25</f>
        <v>0.37816324503848797</v>
      </c>
      <c r="F246">
        <f>((B246-MIN(Tableau1[F1]))/(MAX(Tableau1[F1])-MIN(Tableau1[F1])))*0.25+((C246-MIN(Tableau1[F2]))/(MAX(Tableau1[F2])-MIN(Tableau1[F2])))*0.5+((D246-MIN(Tableau1[F3]))/(MAX(Tableau1[F3])-MIN(Tableau1[F3])))*0.25</f>
        <v>0.57964234242531765</v>
      </c>
      <c r="G246">
        <f>((B246-MIN(Tableau1[F1]))/(MAX(Tableau1[F1])-MIN(Tableau1[F1])))*0.25+((C246-MIN(Tableau1[F2]))/(MAX(Tableau1[F2])-MIN(Tableau1[F2])))*0.25+((D246-MIN(Tableau1[F3]))/(MAX(Tableau1[F3])-MIN(Tableau1[F3])))*0.5</f>
        <v>0.44071126703569596</v>
      </c>
      <c r="H246" s="1">
        <f>((B246-MIN(Tableau1[F1]))/(MAX(Tableau1[F1])-MIN(Tableau1[F1])))*(1/3)+((C246-MIN(Tableau1[F2]))/(MAX(Tableau1[F2])-MIN(Tableau1[F2])))*(1/3)+((D246-MIN(Tableau1[F3]))/(MAX(Tableau1[F3])-MIN(Tableau1[F3])))*(1/3)</f>
        <v>0.46617228483316719</v>
      </c>
    </row>
    <row r="247" spans="1:8" x14ac:dyDescent="0.35">
      <c r="A247" t="s">
        <v>158</v>
      </c>
      <c r="B247">
        <v>1.8</v>
      </c>
      <c r="C247">
        <v>228.74</v>
      </c>
      <c r="D247">
        <v>166.69</v>
      </c>
      <c r="E247">
        <f>((B247-MIN(Tableau1[F1]))/(MAX(Tableau1[F1])-MIN(Tableau1[F1])))*0.5+((C247-MIN(Tableau1[F2]))/(MAX(Tableau1[F2])-MIN(Tableau1[F2])))*0.25+((D247-MIN(Tableau1[F3]))/(MAX(Tableau1[F3])-MIN(Tableau1[F3])))*0.25</f>
        <v>0.38009649333829953</v>
      </c>
      <c r="F247">
        <f>((B247-MIN(Tableau1[F1]))/(MAX(Tableau1[F1])-MIN(Tableau1[F1])))*0.25+((C247-MIN(Tableau1[F2]))/(MAX(Tableau1[F2])-MIN(Tableau1[F2])))*0.5+((D247-MIN(Tableau1[F3]))/(MAX(Tableau1[F3])-MIN(Tableau1[F3])))*0.25</f>
        <v>0.57789739213113012</v>
      </c>
      <c r="G247">
        <f>((B247-MIN(Tableau1[F1]))/(MAX(Tableau1[F1])-MIN(Tableau1[F1])))*0.25+((C247-MIN(Tableau1[F2]))/(MAX(Tableau1[F2])-MIN(Tableau1[F2])))*0.25+((D247-MIN(Tableau1[F3]))/(MAX(Tableau1[F3])-MIN(Tableau1[F3])))*0.5</f>
        <v>0.44197323971622932</v>
      </c>
      <c r="H247" s="1">
        <f>((B247-MIN(Tableau1[F1]))/(MAX(Tableau1[F1])-MIN(Tableau1[F1])))*(1/3)+((C247-MIN(Tableau1[F2]))/(MAX(Tableau1[F2])-MIN(Tableau1[F2])))*(1/3)+((D247-MIN(Tableau1[F3]))/(MAX(Tableau1[F3])-MIN(Tableau1[F3])))*(1/3)</f>
        <v>0.46665570839521964</v>
      </c>
    </row>
    <row r="248" spans="1:8" x14ac:dyDescent="0.35">
      <c r="A248" t="s">
        <v>174</v>
      </c>
      <c r="B248">
        <v>1.9</v>
      </c>
      <c r="C248">
        <v>213.53</v>
      </c>
      <c r="D248">
        <v>173.68</v>
      </c>
      <c r="E248">
        <f>((B248-MIN(Tableau1[F1]))/(MAX(Tableau1[F1])-MIN(Tableau1[F1])))*0.5+((C248-MIN(Tableau1[F2]))/(MAX(Tableau1[F2])-MIN(Tableau1[F2])))*0.25+((D248-MIN(Tableau1[F3]))/(MAX(Tableau1[F3])-MIN(Tableau1[F3])))*0.25</f>
        <v>0.38323737755245141</v>
      </c>
      <c r="F248">
        <f>((B248-MIN(Tableau1[F1]))/(MAX(Tableau1[F1])-MIN(Tableau1[F1])))*0.25+((C248-MIN(Tableau1[F2]))/(MAX(Tableau1[F2])-MIN(Tableau1[F2])))*0.5+((D248-MIN(Tableau1[F3]))/(MAX(Tableau1[F3])-MIN(Tableau1[F3])))*0.25</f>
        <v>0.55214559967627097</v>
      </c>
      <c r="G248">
        <f>((B248-MIN(Tableau1[F1]))/(MAX(Tableau1[F1])-MIN(Tableau1[F1])))*0.25+((C248-MIN(Tableau1[F2]))/(MAX(Tableau1[F2])-MIN(Tableau1[F2])))*0.25+((D248-MIN(Tableau1[F3]))/(MAX(Tableau1[F3])-MIN(Tableau1[F3])))*0.5</f>
        <v>0.4666764806250624</v>
      </c>
      <c r="H248" s="1">
        <f>((B248-MIN(Tableau1[F1]))/(MAX(Tableau1[F1])-MIN(Tableau1[F1])))*(1/3)+((C248-MIN(Tableau1[F2]))/(MAX(Tableau1[F2])-MIN(Tableau1[F2])))*(1/3)+((D248-MIN(Tableau1[F3]))/(MAX(Tableau1[F3])-MIN(Tableau1[F3])))*(1/3)</f>
        <v>0.46735315261792826</v>
      </c>
    </row>
    <row r="249" spans="1:8" x14ac:dyDescent="0.35">
      <c r="A249" t="s">
        <v>170</v>
      </c>
      <c r="B249">
        <v>1.89</v>
      </c>
      <c r="C249">
        <v>212.57</v>
      </c>
      <c r="D249">
        <v>174.43</v>
      </c>
      <c r="E249">
        <f>((B249-MIN(Tableau1[F1]))/(MAX(Tableau1[F1])-MIN(Tableau1[F1])))*0.5+((C249-MIN(Tableau1[F2]))/(MAX(Tableau1[F2])-MIN(Tableau1[F2])))*0.25+((D249-MIN(Tableau1[F3]))/(MAX(Tableau1[F3])-MIN(Tableau1[F3])))*0.25</f>
        <v>0.38364988007626855</v>
      </c>
      <c r="F249">
        <f>((B249-MIN(Tableau1[F1]))/(MAX(Tableau1[F1])-MIN(Tableau1[F1])))*0.25+((C249-MIN(Tableau1[F2]))/(MAX(Tableau1[F2])-MIN(Tableau1[F2])))*0.5+((D249-MIN(Tableau1[F3]))/(MAX(Tableau1[F3])-MIN(Tableau1[F3])))*0.25</f>
        <v>0.55116150751209692</v>
      </c>
      <c r="G249">
        <f>((B249-MIN(Tableau1[F1]))/(MAX(Tableau1[F1])-MIN(Tableau1[F1])))*0.25+((C249-MIN(Tableau1[F2]))/(MAX(Tableau1[F2])-MIN(Tableau1[F2])))*0.25+((D249-MIN(Tableau1[F3]))/(MAX(Tableau1[F3])-MIN(Tableau1[F3])))*0.5</f>
        <v>0.46994520077953594</v>
      </c>
      <c r="H249" s="1">
        <f>((B249-MIN(Tableau1[F1]))/(MAX(Tableau1[F1])-MIN(Tableau1[F1])))*(1/3)+((C249-MIN(Tableau1[F2]))/(MAX(Tableau1[F2])-MIN(Tableau1[F2])))*(1/3)+((D249-MIN(Tableau1[F3]))/(MAX(Tableau1[F3])-MIN(Tableau1[F3])))*(1/3)</f>
        <v>0.4682521961226338</v>
      </c>
    </row>
    <row r="250" spans="1:8" x14ac:dyDescent="0.35">
      <c r="A250" t="s">
        <v>376</v>
      </c>
      <c r="B250">
        <v>7.34</v>
      </c>
      <c r="C250">
        <v>142.96</v>
      </c>
      <c r="D250">
        <v>168.27</v>
      </c>
      <c r="E250">
        <f>((B250-MIN(Tableau1[F1]))/(MAX(Tableau1[F1])-MIN(Tableau1[F1])))*0.5+((C250-MIN(Tableau1[F2]))/(MAX(Tableau1[F2])-MIN(Tableau1[F2])))*0.25+((D250-MIN(Tableau1[F3]))/(MAX(Tableau1[F3])-MIN(Tableau1[F3])))*0.25</f>
        <v>0.52743176679090198</v>
      </c>
      <c r="F250">
        <f>((B250-MIN(Tableau1[F1]))/(MAX(Tableau1[F1])-MIN(Tableau1[F1])))*0.25+((C250-MIN(Tableau1[F2]))/(MAX(Tableau1[F2])-MIN(Tableau1[F2])))*0.5+((D250-MIN(Tableau1[F3]))/(MAX(Tableau1[F3])-MIN(Tableau1[F3])))*0.25</f>
        <v>0.43202378995026519</v>
      </c>
      <c r="G250">
        <f>((B250-MIN(Tableau1[F1]))/(MAX(Tableau1[F1])-MIN(Tableau1[F1])))*0.25+((C250-MIN(Tableau1[F2]))/(MAX(Tableau1[F2])-MIN(Tableau1[F2])))*0.25+((D250-MIN(Tableau1[F3]))/(MAX(Tableau1[F3])-MIN(Tableau1[F3])))*0.5</f>
        <v>0.44974795021301672</v>
      </c>
      <c r="H250" s="1">
        <f>((B250-MIN(Tableau1[F1]))/(MAX(Tableau1[F1])-MIN(Tableau1[F1])))*(1/3)+((C250-MIN(Tableau1[F2]))/(MAX(Tableau1[F2])-MIN(Tableau1[F2])))*(1/3)+((D250-MIN(Tableau1[F3]))/(MAX(Tableau1[F3])-MIN(Tableau1[F3])))*(1/3)</f>
        <v>0.46973450231806124</v>
      </c>
    </row>
    <row r="251" spans="1:8" x14ac:dyDescent="0.35">
      <c r="A251" t="s">
        <v>81</v>
      </c>
      <c r="B251">
        <v>1.23</v>
      </c>
      <c r="C251">
        <v>195.91</v>
      </c>
      <c r="D251">
        <v>188.12</v>
      </c>
      <c r="E251">
        <f>((B251-MIN(Tableau1[F1]))/(MAX(Tableau1[F1])-MIN(Tableau1[F1])))*0.5+((C251-MIN(Tableau1[F2]))/(MAX(Tableau1[F2])-MIN(Tableau1[F2])))*0.25+((D251-MIN(Tableau1[F3]))/(MAX(Tableau1[F3])-MIN(Tableau1[F3])))*0.25</f>
        <v>0.36767232667948108</v>
      </c>
      <c r="F251">
        <f>((B251-MIN(Tableau1[F1]))/(MAX(Tableau1[F1])-MIN(Tableau1[F1])))*0.25+((C251-MIN(Tableau1[F2]))/(MAX(Tableau1[F2])-MIN(Tableau1[F2])))*0.5+((D251-MIN(Tableau1[F3]))/(MAX(Tableau1[F3])-MIN(Tableau1[F3])))*0.25</f>
        <v>0.52368172847793493</v>
      </c>
      <c r="G251">
        <f>((B251-MIN(Tableau1[F1]))/(MAX(Tableau1[F1])-MIN(Tableau1[F1])))*0.25+((C251-MIN(Tableau1[F2]))/(MAX(Tableau1[F2])-MIN(Tableau1[F2])))*0.25+((D251-MIN(Tableau1[F3]))/(MAX(Tableau1[F3])-MIN(Tableau1[F3])))*0.5</f>
        <v>0.51860226726731451</v>
      </c>
      <c r="H251" s="1">
        <f>((B251-MIN(Tableau1[F1]))/(MAX(Tableau1[F1])-MIN(Tableau1[F1])))*(1/3)+((C251-MIN(Tableau1[F2]))/(MAX(Tableau1[F2])-MIN(Tableau1[F2])))*(1/3)+((D251-MIN(Tableau1[F3]))/(MAX(Tableau1[F3])-MIN(Tableau1[F3])))*(1/3)</f>
        <v>0.4699854408082435</v>
      </c>
    </row>
    <row r="252" spans="1:8" x14ac:dyDescent="0.35">
      <c r="A252" t="s">
        <v>153</v>
      </c>
      <c r="B252">
        <v>1.75</v>
      </c>
      <c r="C252">
        <v>204.99</v>
      </c>
      <c r="D252">
        <v>179.93</v>
      </c>
      <c r="E252">
        <f>((B252-MIN(Tableau1[F1]))/(MAX(Tableau1[F1])-MIN(Tableau1[F1])))*0.5+((C252-MIN(Tableau1[F2]))/(MAX(Tableau1[F2])-MIN(Tableau1[F2])))*0.25+((D252-MIN(Tableau1[F3]))/(MAX(Tableau1[F3])-MIN(Tableau1[F3])))*0.25</f>
        <v>0.3822516613672049</v>
      </c>
      <c r="F252">
        <f>((B252-MIN(Tableau1[F1]))/(MAX(Tableau1[F1])-MIN(Tableau1[F1])))*0.25+((C252-MIN(Tableau1[F2]))/(MAX(Tableau1[F2])-MIN(Tableau1[F2])))*0.5+((D252-MIN(Tableau1[F3]))/(MAX(Tableau1[F3])-MIN(Tableau1[F3])))*0.25</f>
        <v>0.54033395930161654</v>
      </c>
      <c r="G252">
        <f>((B252-MIN(Tableau1[F1]))/(MAX(Tableau1[F1])-MIN(Tableau1[F1])))*0.25+((C252-MIN(Tableau1[F2]))/(MAX(Tableau1[F2])-MIN(Tableau1[F2])))*0.25+((D252-MIN(Tableau1[F3]))/(MAX(Tableau1[F3])-MIN(Tableau1[F3])))*0.5</f>
        <v>0.4912377787266996</v>
      </c>
      <c r="H252" s="1">
        <f>((B252-MIN(Tableau1[F1]))/(MAX(Tableau1[F1])-MIN(Tableau1[F1])))*(1/3)+((C252-MIN(Tableau1[F2]))/(MAX(Tableau1[F2])-MIN(Tableau1[F2])))*(1/3)+((D252-MIN(Tableau1[F3]))/(MAX(Tableau1[F3])-MIN(Tableau1[F3])))*(1/3)</f>
        <v>0.47127446646517368</v>
      </c>
    </row>
    <row r="253" spans="1:8" x14ac:dyDescent="0.35">
      <c r="A253" t="s">
        <v>390</v>
      </c>
      <c r="B253">
        <v>10.199999999999999</v>
      </c>
      <c r="C253">
        <v>133.62</v>
      </c>
      <c r="D253">
        <v>151.66999999999999</v>
      </c>
      <c r="E253">
        <f>((B253-MIN(Tableau1[F1]))/(MAX(Tableau1[F1])-MIN(Tableau1[F1])))*0.5+((C253-MIN(Tableau1[F2]))/(MAX(Tableau1[F2])-MIN(Tableau1[F2])))*0.25+((D253-MIN(Tableau1[F3]))/(MAX(Tableau1[F3])-MIN(Tableau1[F3])))*0.25</f>
        <v>0.6036118313579466</v>
      </c>
      <c r="F253">
        <f>((B253-MIN(Tableau1[F1]))/(MAX(Tableau1[F1])-MIN(Tableau1[F1])))*0.25+((C253-MIN(Tableau1[F2]))/(MAX(Tableau1[F2])-MIN(Tableau1[F2])))*0.5+((D253-MIN(Tableau1[F3]))/(MAX(Tableau1[F3])-MIN(Tableau1[F3])))*0.25</f>
        <v>0.41720013981565812</v>
      </c>
      <c r="G253">
        <f>((B253-MIN(Tableau1[F1]))/(MAX(Tableau1[F1])-MIN(Tableau1[F1])))*0.25+((C253-MIN(Tableau1[F2]))/(MAX(Tableau1[F2])-MIN(Tableau1[F2])))*0.25+((D253-MIN(Tableau1[F3]))/(MAX(Tableau1[F3])-MIN(Tableau1[F3])))*0.5</f>
        <v>0.39363535425818186</v>
      </c>
      <c r="H253" s="1">
        <f>((B253-MIN(Tableau1[F1]))/(MAX(Tableau1[F1])-MIN(Tableau1[F1])))*(1/3)+((C253-MIN(Tableau1[F2]))/(MAX(Tableau1[F2])-MIN(Tableau1[F2])))*(1/3)+((D253-MIN(Tableau1[F3]))/(MAX(Tableau1[F3])-MIN(Tableau1[F3])))*(1/3)</f>
        <v>0.47148244181059551</v>
      </c>
    </row>
    <row r="254" spans="1:8" x14ac:dyDescent="0.35">
      <c r="A254" t="s">
        <v>150</v>
      </c>
      <c r="B254">
        <v>1.72</v>
      </c>
      <c r="C254">
        <v>202.42</v>
      </c>
      <c r="D254">
        <v>181.65</v>
      </c>
      <c r="E254">
        <f>((B254-MIN(Tableau1[F1]))/(MAX(Tableau1[F1])-MIN(Tableau1[F1])))*0.5+((C254-MIN(Tableau1[F2]))/(MAX(Tableau1[F2])-MIN(Tableau1[F2])))*0.25+((D254-MIN(Tableau1[F3]))/(MAX(Tableau1[F3])-MIN(Tableau1[F3])))*0.25</f>
        <v>0.38219128328046592</v>
      </c>
      <c r="F254">
        <f>((B254-MIN(Tableau1[F1]))/(MAX(Tableau1[F1])-MIN(Tableau1[F1])))*0.25+((C254-MIN(Tableau1[F2]))/(MAX(Tableau1[F2])-MIN(Tableau1[F2])))*0.5+((D254-MIN(Tableau1[F3]))/(MAX(Tableau1[F3])-MIN(Tableau1[F3])))*0.25</f>
        <v>0.53661931401104801</v>
      </c>
      <c r="G254">
        <f>((B254-MIN(Tableau1[F1]))/(MAX(Tableau1[F1])-MIN(Tableau1[F1])))*0.25+((C254-MIN(Tableau1[F2]))/(MAX(Tableau1[F2])-MIN(Tableau1[F2])))*0.25+((D254-MIN(Tableau1[F3]))/(MAX(Tableau1[F3])-MIN(Tableau1[F3])))*0.5</f>
        <v>0.49791265101359589</v>
      </c>
      <c r="H254" s="1">
        <f>((B254-MIN(Tableau1[F1]))/(MAX(Tableau1[F1])-MIN(Tableau1[F1])))*(1/3)+((C254-MIN(Tableau1[F2]))/(MAX(Tableau1[F2])-MIN(Tableau1[F2])))*(1/3)+((D254-MIN(Tableau1[F3]))/(MAX(Tableau1[F3])-MIN(Tableau1[F3])))*(1/3)</f>
        <v>0.4722410827683699</v>
      </c>
    </row>
    <row r="255" spans="1:8" x14ac:dyDescent="0.35">
      <c r="A255" t="s">
        <v>349</v>
      </c>
      <c r="B255">
        <v>6.13</v>
      </c>
      <c r="C255">
        <v>159.93</v>
      </c>
      <c r="D255">
        <v>169.53</v>
      </c>
      <c r="E255">
        <f>((B255-MIN(Tableau1[F1]))/(MAX(Tableau1[F1])-MIN(Tableau1[F1])))*0.5+((C255-MIN(Tableau1[F2]))/(MAX(Tableau1[F2])-MIN(Tableau1[F2])))*0.25+((D255-MIN(Tableau1[F3]))/(MAX(Tableau1[F3])-MIN(Tableau1[F3])))*0.25</f>
        <v>0.49775486590268742</v>
      </c>
      <c r="F255">
        <f>((B255-MIN(Tableau1[F1]))/(MAX(Tableau1[F1])-MIN(Tableau1[F1])))*0.25+((C255-MIN(Tableau1[F2]))/(MAX(Tableau1[F2])-MIN(Tableau1[F2])))*0.5+((D255-MIN(Tableau1[F3]))/(MAX(Tableau1[F3])-MIN(Tableau1[F3])))*0.25</f>
        <v>0.46333751114072058</v>
      </c>
      <c r="G255">
        <f>((B255-MIN(Tableau1[F1]))/(MAX(Tableau1[F1])-MIN(Tableau1[F1])))*0.25+((C255-MIN(Tableau1[F2]))/(MAX(Tableau1[F2])-MIN(Tableau1[F2])))*0.25+((D255-MIN(Tableau1[F3]))/(MAX(Tableau1[F3])-MIN(Tableau1[F3])))*0.5</f>
        <v>0.45610509703854574</v>
      </c>
      <c r="H255" s="1">
        <f>((B255-MIN(Tableau1[F1]))/(MAX(Tableau1[F1])-MIN(Tableau1[F1])))*(1/3)+((C255-MIN(Tableau1[F2]))/(MAX(Tableau1[F2])-MIN(Tableau1[F2])))*(1/3)+((D255-MIN(Tableau1[F3]))/(MAX(Tableau1[F3])-MIN(Tableau1[F3])))*(1/3)</f>
        <v>0.47239915802731786</v>
      </c>
    </row>
    <row r="256" spans="1:8" x14ac:dyDescent="0.35">
      <c r="A256" t="s">
        <v>88</v>
      </c>
      <c r="B256">
        <v>1.3</v>
      </c>
      <c r="C256">
        <v>197.4</v>
      </c>
      <c r="D256">
        <v>187.4</v>
      </c>
      <c r="E256">
        <f>((B256-MIN(Tableau1[F1]))/(MAX(Tableau1[F1])-MIN(Tableau1[F1])))*0.5+((C256-MIN(Tableau1[F2]))/(MAX(Tableau1[F2])-MIN(Tableau1[F2])))*0.25+((D256-MIN(Tableau1[F3]))/(MAX(Tableau1[F3])-MIN(Tableau1[F3])))*0.25</f>
        <v>0.37142052399671777</v>
      </c>
      <c r="F256">
        <f>((B256-MIN(Tableau1[F1]))/(MAX(Tableau1[F1])-MIN(Tableau1[F1])))*0.25+((C256-MIN(Tableau1[F2]))/(MAX(Tableau1[F2])-MIN(Tableau1[F2])))*0.5+((D256-MIN(Tableau1[F3]))/(MAX(Tableau1[F3])-MIN(Tableau1[F3])))*0.25</f>
        <v>0.52817140093836201</v>
      </c>
      <c r="G256">
        <f>((B256-MIN(Tableau1[F1]))/(MAX(Tableau1[F1])-MIN(Tableau1[F1])))*0.25+((C256-MIN(Tableau1[F2]))/(MAX(Tableau1[F2])-MIN(Tableau1[F2])))*0.25+((D256-MIN(Tableau1[F3]))/(MAX(Tableau1[F3])-MIN(Tableau1[F3])))*0.5</f>
        <v>0.51802734382666027</v>
      </c>
      <c r="H256" s="1">
        <f>((B256-MIN(Tableau1[F1]))/(MAX(Tableau1[F1])-MIN(Tableau1[F1])))*(1/3)+((C256-MIN(Tableau1[F2]))/(MAX(Tableau1[F2])-MIN(Tableau1[F2])))*(1/3)+((D256-MIN(Tableau1[F3]))/(MAX(Tableau1[F3])-MIN(Tableau1[F3])))*(1/3)</f>
        <v>0.47253975625391331</v>
      </c>
    </row>
    <row r="257" spans="1:8" x14ac:dyDescent="0.35">
      <c r="A257" t="s">
        <v>333</v>
      </c>
      <c r="B257">
        <v>5.43</v>
      </c>
      <c r="C257">
        <v>165.69</v>
      </c>
      <c r="D257">
        <v>172.28</v>
      </c>
      <c r="E257">
        <f>((B257-MIN(Tableau1[F1]))/(MAX(Tableau1[F1])-MIN(Tableau1[F1])))*0.5+((C257-MIN(Tableau1[F2]))/(MAX(Tableau1[F2])-MIN(Tableau1[F2])))*0.25+((D257-MIN(Tableau1[F3]))/(MAX(Tableau1[F3])-MIN(Tableau1[F3])))*0.25</f>
        <v>0.48056883759434976</v>
      </c>
      <c r="F257">
        <f>((B257-MIN(Tableau1[F1]))/(MAX(Tableau1[F1])-MIN(Tableau1[F1])))*0.25+((C257-MIN(Tableau1[F2]))/(MAX(Tableau1[F2])-MIN(Tableau1[F2])))*0.5+((D257-MIN(Tableau1[F3]))/(MAX(Tableau1[F3])-MIN(Tableau1[F3])))*0.25</f>
        <v>0.47442633891844488</v>
      </c>
      <c r="G257">
        <f>((B257-MIN(Tableau1[F1]))/(MAX(Tableau1[F1])-MIN(Tableau1[F1])))*0.25+((C257-MIN(Tableau1[F2]))/(MAX(Tableau1[F2])-MIN(Tableau1[F2])))*0.25+((D257-MIN(Tableau1[F3]))/(MAX(Tableau1[F3])-MIN(Tableau1[F3])))*0.5</f>
        <v>0.46675661365518045</v>
      </c>
      <c r="H257" s="1">
        <f>((B257-MIN(Tableau1[F1]))/(MAX(Tableau1[F1])-MIN(Tableau1[F1])))*(1/3)+((C257-MIN(Tableau1[F2]))/(MAX(Tableau1[F2])-MIN(Tableau1[F2])))*(1/3)+((D257-MIN(Tableau1[F3]))/(MAX(Tableau1[F3])-MIN(Tableau1[F3])))*(1/3)</f>
        <v>0.47391726338932499</v>
      </c>
    </row>
    <row r="258" spans="1:8" x14ac:dyDescent="0.35">
      <c r="A258" t="s">
        <v>156</v>
      </c>
      <c r="B258">
        <v>1.79</v>
      </c>
      <c r="C258">
        <v>214.86</v>
      </c>
      <c r="D258">
        <v>175.35</v>
      </c>
      <c r="E258">
        <f>((B258-MIN(Tableau1[F1]))/(MAX(Tableau1[F1])-MIN(Tableau1[F1])))*0.5+((C258-MIN(Tableau1[F2]))/(MAX(Tableau1[F2])-MIN(Tableau1[F2])))*0.25+((D258-MIN(Tableau1[F3]))/(MAX(Tableau1[F3])-MIN(Tableau1[F3])))*0.25</f>
        <v>0.38555270288394677</v>
      </c>
      <c r="F258">
        <f>((B258-MIN(Tableau1[F1]))/(MAX(Tableau1[F1])-MIN(Tableau1[F1])))*0.25+((C258-MIN(Tableau1[F2]))/(MAX(Tableau1[F2])-MIN(Tableau1[F2])))*0.5+((D258-MIN(Tableau1[F3]))/(MAX(Tableau1[F3])-MIN(Tableau1[F3])))*0.25</f>
        <v>0.55963804623698965</v>
      </c>
      <c r="G258">
        <f>((B258-MIN(Tableau1[F1]))/(MAX(Tableau1[F1])-MIN(Tableau1[F1])))*0.25+((C258-MIN(Tableau1[F2]))/(MAX(Tableau1[F2])-MIN(Tableau1[F2])))*0.25+((D258-MIN(Tableau1[F3]))/(MAX(Tableau1[F3])-MIN(Tableau1[F3])))*0.5</f>
        <v>0.47764833466615964</v>
      </c>
      <c r="H258" s="1">
        <f>((B258-MIN(Tableau1[F1]))/(MAX(Tableau1[F1])-MIN(Tableau1[F1])))*(1/3)+((C258-MIN(Tableau1[F2]))/(MAX(Tableau1[F2])-MIN(Tableau1[F2])))*(1/3)+((D258-MIN(Tableau1[F3]))/(MAX(Tableau1[F3])-MIN(Tableau1[F3])))*(1/3)</f>
        <v>0.47427969459569863</v>
      </c>
    </row>
    <row r="259" spans="1:8" x14ac:dyDescent="0.35">
      <c r="A259" t="s">
        <v>89</v>
      </c>
      <c r="B259">
        <v>1.3</v>
      </c>
      <c r="C259">
        <v>189.61</v>
      </c>
      <c r="D259">
        <v>191.83</v>
      </c>
      <c r="E259">
        <f>((B259-MIN(Tableau1[F1]))/(MAX(Tableau1[F1])-MIN(Tableau1[F1])))*0.5+((C259-MIN(Tableau1[F2]))/(MAX(Tableau1[F2])-MIN(Tableau1[F2])))*0.25+((D259-MIN(Tableau1[F3]))/(MAX(Tableau1[F3])-MIN(Tableau1[F3])))*0.25</f>
        <v>0.3732879811966735</v>
      </c>
      <c r="F259">
        <f>((B259-MIN(Tableau1[F1]))/(MAX(Tableau1[F1])-MIN(Tableau1[F1])))*0.25+((C259-MIN(Tableau1[F2]))/(MAX(Tableau1[F2])-MIN(Tableau1[F2])))*0.5+((D259-MIN(Tableau1[F3]))/(MAX(Tableau1[F3])-MIN(Tableau1[F3])))*0.25</f>
        <v>0.51658183768502863</v>
      </c>
      <c r="G259">
        <f>((B259-MIN(Tableau1[F1]))/(MAX(Tableau1[F1])-MIN(Tableau1[F1])))*0.25+((C259-MIN(Tableau1[F2]))/(MAX(Tableau1[F2])-MIN(Tableau1[F2])))*0.25+((D259-MIN(Tableau1[F3]))/(MAX(Tableau1[F3])-MIN(Tableau1[F3])))*0.5</f>
        <v>0.53521927867986085</v>
      </c>
      <c r="H259" s="1">
        <f>((B259-MIN(Tableau1[F1]))/(MAX(Tableau1[F1])-MIN(Tableau1[F1])))*(1/3)+((C259-MIN(Tableau1[F2]))/(MAX(Tableau1[F2])-MIN(Tableau1[F2])))*(1/3)+((D259-MIN(Tableau1[F3]))/(MAX(Tableau1[F3])-MIN(Tableau1[F3])))*(1/3)</f>
        <v>0.47502969918718763</v>
      </c>
    </row>
    <row r="260" spans="1:8" x14ac:dyDescent="0.35">
      <c r="A260" t="s">
        <v>87</v>
      </c>
      <c r="B260">
        <v>1.29</v>
      </c>
      <c r="C260">
        <v>195.4</v>
      </c>
      <c r="D260">
        <v>189.12</v>
      </c>
      <c r="E260">
        <f>((B260-MIN(Tableau1[F1]))/(MAX(Tableau1[F1])-MIN(Tableau1[F1])))*0.5+((C260-MIN(Tableau1[F2]))/(MAX(Tableau1[F2])-MIN(Tableau1[F2])))*0.25+((D260-MIN(Tableau1[F3]))/(MAX(Tableau1[F3])-MIN(Tableau1[F3])))*0.25</f>
        <v>0.37339192636199459</v>
      </c>
      <c r="F260">
        <f>((B260-MIN(Tableau1[F1]))/(MAX(Tableau1[F1])-MIN(Tableau1[F1])))*0.25+((C260-MIN(Tableau1[F2]))/(MAX(Tableau1[F2])-MIN(Tableau1[F2])))*0.5+((D260-MIN(Tableau1[F3]))/(MAX(Tableau1[F3])-MIN(Tableau1[F3])))*0.25</f>
        <v>0.52694963592355271</v>
      </c>
      <c r="G260">
        <f>((B260-MIN(Tableau1[F1]))/(MAX(Tableau1[F1])-MIN(Tableau1[F1])))*0.25+((C260-MIN(Tableau1[F2]))/(MAX(Tableau1[F2])-MIN(Tableau1[F2])))*0.25+((D260-MIN(Tableau1[F3]))/(MAX(Tableau1[F3])-MIN(Tableau1[F3])))*0.5</f>
        <v>0.52621043635614828</v>
      </c>
      <c r="H260" s="1">
        <f>((B260-MIN(Tableau1[F1]))/(MAX(Tableau1[F1])-MIN(Tableau1[F1])))*(1/3)+((C260-MIN(Tableau1[F2]))/(MAX(Tableau1[F2])-MIN(Tableau1[F2])))*(1/3)+((D260-MIN(Tableau1[F3]))/(MAX(Tableau1[F3])-MIN(Tableau1[F3])))*(1/3)</f>
        <v>0.47551733288056519</v>
      </c>
    </row>
    <row r="261" spans="1:8" x14ac:dyDescent="0.35">
      <c r="A261" t="s">
        <v>142</v>
      </c>
      <c r="B261">
        <v>1.65</v>
      </c>
      <c r="C261">
        <v>203.37</v>
      </c>
      <c r="D261">
        <v>182.59</v>
      </c>
      <c r="E261">
        <f>((B261-MIN(Tableau1[F1]))/(MAX(Tableau1[F1])-MIN(Tableau1[F1])))*0.5+((C261-MIN(Tableau1[F2]))/(MAX(Tableau1[F2])-MIN(Tableau1[F2])))*0.25+((D261-MIN(Tableau1[F3]))/(MAX(Tableau1[F3])-MIN(Tableau1[F3])))*0.25</f>
        <v>0.38341915690229345</v>
      </c>
      <c r="F261">
        <f>((B261-MIN(Tableau1[F1]))/(MAX(Tableau1[F1])-MIN(Tableau1[F1])))*0.25+((C261-MIN(Tableau1[F2]))/(MAX(Tableau1[F2])-MIN(Tableau1[F2])))*0.5+((D261-MIN(Tableau1[F3]))/(MAX(Tableau1[F3])-MIN(Tableau1[F3])))*0.25</f>
        <v>0.54132074842113898</v>
      </c>
      <c r="G261">
        <f>((B261-MIN(Tableau1[F1]))/(MAX(Tableau1[F1])-MIN(Tableau1[F1])))*0.25+((C261-MIN(Tableau1[F2]))/(MAX(Tableau1[F2])-MIN(Tableau1[F2])))*0.25+((D261-MIN(Tableau1[F3]))/(MAX(Tableau1[F3])-MIN(Tableau1[F3])))*0.5</f>
        <v>0.50422468040092461</v>
      </c>
      <c r="H261" s="1">
        <f>((B261-MIN(Tableau1[F1]))/(MAX(Tableau1[F1])-MIN(Tableau1[F1])))*(1/3)+((C261-MIN(Tableau1[F2]))/(MAX(Tableau1[F2])-MIN(Tableau1[F2])))*(1/3)+((D261-MIN(Tableau1[F3]))/(MAX(Tableau1[F3])-MIN(Tableau1[F3])))*(1/3)</f>
        <v>0.47632152857478571</v>
      </c>
    </row>
    <row r="262" spans="1:8" x14ac:dyDescent="0.35">
      <c r="A262" t="s">
        <v>75</v>
      </c>
      <c r="B262">
        <v>1.1599999999999999</v>
      </c>
      <c r="C262">
        <v>198.12</v>
      </c>
      <c r="D262">
        <v>189.05</v>
      </c>
      <c r="E262">
        <f>((B262-MIN(Tableau1[F1]))/(MAX(Tableau1[F1])-MIN(Tableau1[F1])))*0.5+((C262-MIN(Tableau1[F2]))/(MAX(Tableau1[F2])-MIN(Tableau1[F2])))*0.25+((D262-MIN(Tableau1[F3]))/(MAX(Tableau1[F3])-MIN(Tableau1[F3])))*0.25</f>
        <v>0.37104222471638559</v>
      </c>
      <c r="F262">
        <f>((B262-MIN(Tableau1[F1]))/(MAX(Tableau1[F1])-MIN(Tableau1[F1])))*0.25+((C262-MIN(Tableau1[F2]))/(MAX(Tableau1[F2])-MIN(Tableau1[F2])))*0.5+((D262-MIN(Tableau1[F3]))/(MAX(Tableau1[F3])-MIN(Tableau1[F3])))*0.25</f>
        <v>0.53270180421852587</v>
      </c>
      <c r="G262">
        <f>((B262-MIN(Tableau1[F1]))/(MAX(Tableau1[F1])-MIN(Tableau1[F1])))*0.25+((C262-MIN(Tableau1[F2]))/(MAX(Tableau1[F2])-MIN(Tableau1[F2])))*0.25+((D262-MIN(Tableau1[F3]))/(MAX(Tableau1[F3])-MIN(Tableau1[F3])))*0.5</f>
        <v>0.52702172856937435</v>
      </c>
      <c r="H262" s="1">
        <f>((B262-MIN(Tableau1[F1]))/(MAX(Tableau1[F1])-MIN(Tableau1[F1])))*(1/3)+((C262-MIN(Tableau1[F2]))/(MAX(Tableau1[F2])-MIN(Tableau1[F2])))*(1/3)+((D262-MIN(Tableau1[F3]))/(MAX(Tableau1[F3])-MIN(Tableau1[F3])))*(1/3)</f>
        <v>0.47692191916809529</v>
      </c>
    </row>
    <row r="263" spans="1:8" x14ac:dyDescent="0.35">
      <c r="A263" t="s">
        <v>80</v>
      </c>
      <c r="B263">
        <v>1.23</v>
      </c>
      <c r="C263">
        <v>189.64</v>
      </c>
      <c r="D263">
        <v>192.77</v>
      </c>
      <c r="E263">
        <f>((B263-MIN(Tableau1[F1]))/(MAX(Tableau1[F1])-MIN(Tableau1[F1])))*0.5+((C263-MIN(Tableau1[F2]))/(MAX(Tableau1[F2])-MIN(Tableau1[F2])))*0.25+((D263-MIN(Tableau1[F3]))/(MAX(Tableau1[F3])-MIN(Tableau1[F3])))*0.25</f>
        <v>0.37292657897549375</v>
      </c>
      <c r="F263">
        <f>((B263-MIN(Tableau1[F1]))/(MAX(Tableau1[F1])-MIN(Tableau1[F1])))*0.25+((C263-MIN(Tableau1[F2]))/(MAX(Tableau1[F2])-MIN(Tableau1[F2])))*0.5+((D263-MIN(Tableau1[F3]))/(MAX(Tableau1[F3])-MIN(Tableau1[F3])))*0.25</f>
        <v>0.51810472040910516</v>
      </c>
      <c r="G263">
        <f>((B263-MIN(Tableau1[F1]))/(MAX(Tableau1[F1])-MIN(Tableau1[F1])))*0.25+((C263-MIN(Tableau1[F2]))/(MAX(Tableau1[F2])-MIN(Tableau1[F2])))*0.25+((D263-MIN(Tableau1[F3]))/(MAX(Tableau1[F3])-MIN(Tableau1[F3])))*0.5</f>
        <v>0.53994203222418236</v>
      </c>
      <c r="H263" s="1">
        <f>((B263-MIN(Tableau1[F1]))/(MAX(Tableau1[F1])-MIN(Tableau1[F1])))*(1/3)+((C263-MIN(Tableau1[F2]))/(MAX(Tableau1[F2])-MIN(Tableau1[F2])))*(1/3)+((D263-MIN(Tableau1[F3]))/(MAX(Tableau1[F3])-MIN(Tableau1[F3])))*(1/3)</f>
        <v>0.47699111053626042</v>
      </c>
    </row>
    <row r="264" spans="1:8" x14ac:dyDescent="0.35">
      <c r="A264" t="s">
        <v>148</v>
      </c>
      <c r="B264">
        <v>1.7</v>
      </c>
      <c r="C264">
        <v>215.92</v>
      </c>
      <c r="D264">
        <v>176.28</v>
      </c>
      <c r="E264">
        <f>((B264-MIN(Tableau1[F1]))/(MAX(Tableau1[F1])-MIN(Tableau1[F1])))*0.5+((C264-MIN(Tableau1[F2]))/(MAX(Tableau1[F2])-MIN(Tableau1[F2])))*0.25+((D264-MIN(Tableau1[F3]))/(MAX(Tableau1[F3])-MIN(Tableau1[F3])))*0.25</f>
        <v>0.38588888569824409</v>
      </c>
      <c r="F264">
        <f>((B264-MIN(Tableau1[F1]))/(MAX(Tableau1[F1])-MIN(Tableau1[F1])))*0.25+((C264-MIN(Tableau1[F2]))/(MAX(Tableau1[F2])-MIN(Tableau1[F2])))*0.5+((D264-MIN(Tableau1[F3]))/(MAX(Tableau1[F3])-MIN(Tableau1[F3])))*0.25</f>
        <v>0.56416137216063833</v>
      </c>
      <c r="G264">
        <f>((B264-MIN(Tableau1[F1]))/(MAX(Tableau1[F1])-MIN(Tableau1[F1])))*0.25+((C264-MIN(Tableau1[F2]))/(MAX(Tableau1[F2])-MIN(Tableau1[F2])))*0.25+((D264-MIN(Tableau1[F3]))/(MAX(Tableau1[F3])-MIN(Tableau1[F3])))*0.5</f>
        <v>0.48355764095503634</v>
      </c>
      <c r="H264" s="1">
        <f>((B264-MIN(Tableau1[F1]))/(MAX(Tableau1[F1])-MIN(Tableau1[F1])))*(1/3)+((C264-MIN(Tableau1[F2]))/(MAX(Tableau1[F2])-MIN(Tableau1[F2])))*(1/3)+((D264-MIN(Tableau1[F3]))/(MAX(Tableau1[F3])-MIN(Tableau1[F3])))*(1/3)</f>
        <v>0.47786929960463953</v>
      </c>
    </row>
    <row r="265" spans="1:8" x14ac:dyDescent="0.35">
      <c r="A265" t="s">
        <v>79</v>
      </c>
      <c r="B265">
        <v>1.21</v>
      </c>
      <c r="C265">
        <v>199.66</v>
      </c>
      <c r="D265">
        <v>188.32</v>
      </c>
      <c r="E265">
        <f>((B265-MIN(Tableau1[F1]))/(MAX(Tableau1[F1])-MIN(Tableau1[F1])))*0.5+((C265-MIN(Tableau1[F2]))/(MAX(Tableau1[F2])-MIN(Tableau1[F2])))*0.25+((D265-MIN(Tableau1[F3]))/(MAX(Tableau1[F3])-MIN(Tableau1[F3])))*0.25</f>
        <v>0.37379508280154805</v>
      </c>
      <c r="F265">
        <f>((B265-MIN(Tableau1[F1]))/(MAX(Tableau1[F1])-MIN(Tableau1[F1])))*0.25+((C265-MIN(Tableau1[F2]))/(MAX(Tableau1[F2])-MIN(Tableau1[F2])))*0.5+((D265-MIN(Tableau1[F3]))/(MAX(Tableau1[F3])-MIN(Tableau1[F3])))*0.25</f>
        <v>0.53680607134342273</v>
      </c>
      <c r="G265">
        <f>((B265-MIN(Tableau1[F1]))/(MAX(Tableau1[F1])-MIN(Tableau1[F1])))*0.25+((C265-MIN(Tableau1[F2]))/(MAX(Tableau1[F2])-MIN(Tableau1[F2])))*0.25+((D265-MIN(Tableau1[F3]))/(MAX(Tableau1[F3])-MIN(Tableau1[F3])))*0.5</f>
        <v>0.52594043360572407</v>
      </c>
      <c r="H265" s="1">
        <f>((B265-MIN(Tableau1[F1]))/(MAX(Tableau1[F1])-MIN(Tableau1[F1])))*(1/3)+((C265-MIN(Tableau1[F2]))/(MAX(Tableau1[F2])-MIN(Tableau1[F2])))*(1/3)+((D265-MIN(Tableau1[F3]))/(MAX(Tableau1[F3])-MIN(Tableau1[F3])))*(1/3)</f>
        <v>0.47884719591689823</v>
      </c>
    </row>
    <row r="266" spans="1:8" x14ac:dyDescent="0.35">
      <c r="A266" t="s">
        <v>140</v>
      </c>
      <c r="B266">
        <v>1.63</v>
      </c>
      <c r="C266">
        <v>233.64</v>
      </c>
      <c r="D266">
        <v>168.32</v>
      </c>
      <c r="E266">
        <f>((B266-MIN(Tableau1[F1]))/(MAX(Tableau1[F1])-MIN(Tableau1[F1])))*0.5+((C266-MIN(Tableau1[F2]))/(MAX(Tableau1[F2])-MIN(Tableau1[F2])))*0.25+((D266-MIN(Tableau1[F3]))/(MAX(Tableau1[F3])-MIN(Tableau1[F3])))*0.25</f>
        <v>0.38529916867223146</v>
      </c>
      <c r="F266">
        <f>((B266-MIN(Tableau1[F1]))/(MAX(Tableau1[F1])-MIN(Tableau1[F1])))*0.25+((C266-MIN(Tableau1[F2]))/(MAX(Tableau1[F2])-MIN(Tableau1[F2])))*0.5+((D266-MIN(Tableau1[F3]))/(MAX(Tableau1[F3])-MIN(Tableau1[F3])))*0.25</f>
        <v>0.59601495058292231</v>
      </c>
      <c r="G266">
        <f>((B266-MIN(Tableau1[F1]))/(MAX(Tableau1[F1])-MIN(Tableau1[F1])))*0.25+((C266-MIN(Tableau1[F2]))/(MAX(Tableau1[F2])-MIN(Tableau1[F2])))*0.25+((D266-MIN(Tableau1[F3]))/(MAX(Tableau1[F3])-MIN(Tableau1[F3])))*0.5</f>
        <v>0.45726475438665171</v>
      </c>
      <c r="H266" s="1">
        <f>((B266-MIN(Tableau1[F1]))/(MAX(Tableau1[F1])-MIN(Tableau1[F1])))*(1/3)+((C266-MIN(Tableau1[F2]))/(MAX(Tableau1[F2])-MIN(Tableau1[F2])))*(1/3)+((D266-MIN(Tableau1[F3]))/(MAX(Tableau1[F3])-MIN(Tableau1[F3])))*(1/3)</f>
        <v>0.47952629121393509</v>
      </c>
    </row>
    <row r="267" spans="1:8" x14ac:dyDescent="0.35">
      <c r="A267" t="s">
        <v>135</v>
      </c>
      <c r="B267">
        <v>1.6</v>
      </c>
      <c r="C267">
        <v>218.39</v>
      </c>
      <c r="D267">
        <v>176.43</v>
      </c>
      <c r="E267">
        <f>((B267-MIN(Tableau1[F1]))/(MAX(Tableau1[F1])-MIN(Tableau1[F1])))*0.5+((C267-MIN(Tableau1[F2]))/(MAX(Tableau1[F2])-MIN(Tableau1[F2])))*0.25+((D267-MIN(Tableau1[F3]))/(MAX(Tableau1[F3])-MIN(Tableau1[F3])))*0.25</f>
        <v>0.38543903125291801</v>
      </c>
      <c r="F267">
        <f>((B267-MIN(Tableau1[F1]))/(MAX(Tableau1[F1])-MIN(Tableau1[F1])))*0.25+((C267-MIN(Tableau1[F2]))/(MAX(Tableau1[F2])-MIN(Tableau1[F2])))*0.5+((D267-MIN(Tableau1[F3]))/(MAX(Tableau1[F3])-MIN(Tableau1[F3])))*0.25</f>
        <v>0.57059617890615844</v>
      </c>
      <c r="G267">
        <f>((B267-MIN(Tableau1[F1]))/(MAX(Tableau1[F1])-MIN(Tableau1[F1])))*0.25+((C267-MIN(Tableau1[F2]))/(MAX(Tableau1[F2])-MIN(Tableau1[F2])))*0.25+((D267-MIN(Tableau1[F3]))/(MAX(Tableau1[F3])-MIN(Tableau1[F3])))*0.5</f>
        <v>0.48624447506201951</v>
      </c>
      <c r="H267" s="1">
        <f>((B267-MIN(Tableau1[F1]))/(MAX(Tableau1[F1])-MIN(Tableau1[F1])))*(1/3)+((C267-MIN(Tableau1[F2]))/(MAX(Tableau1[F2])-MIN(Tableau1[F2])))*(1/3)+((D267-MIN(Tableau1[F3]))/(MAX(Tableau1[F3])-MIN(Tableau1[F3])))*(1/3)</f>
        <v>0.48075989507369865</v>
      </c>
    </row>
    <row r="268" spans="1:8" x14ac:dyDescent="0.35">
      <c r="A268" t="s">
        <v>137</v>
      </c>
      <c r="B268">
        <v>1.61</v>
      </c>
      <c r="C268">
        <v>217.98</v>
      </c>
      <c r="D268">
        <v>176.65</v>
      </c>
      <c r="E268">
        <f>((B268-MIN(Tableau1[F1]))/(MAX(Tableau1[F1])-MIN(Tableau1[F1])))*0.5+((C268-MIN(Tableau1[F2]))/(MAX(Tableau1[F2])-MIN(Tableau1[F2])))*0.25+((D268-MIN(Tableau1[F3]))/(MAX(Tableau1[F3])-MIN(Tableau1[F3])))*0.25</f>
        <v>0.38601536223556876</v>
      </c>
      <c r="F268">
        <f>((B268-MIN(Tableau1[F1]))/(MAX(Tableau1[F1])-MIN(Tableau1[F1])))*0.25+((C268-MIN(Tableau1[F2]))/(MAX(Tableau1[F2])-MIN(Tableau1[F2])))*0.5+((D268-MIN(Tableau1[F3]))/(MAX(Tableau1[F3])-MIN(Tableau1[F3])))*0.25</f>
        <v>0.57020246554971354</v>
      </c>
      <c r="G268">
        <f>((B268-MIN(Tableau1[F1]))/(MAX(Tableau1[F1])-MIN(Tableau1[F1])))*0.25+((C268-MIN(Tableau1[F2]))/(MAX(Tableau1[F2])-MIN(Tableau1[F2])))*0.25+((D268-MIN(Tableau1[F3]))/(MAX(Tableau1[F3])-MIN(Tableau1[F3])))*0.5</f>
        <v>0.48732006094756863</v>
      </c>
      <c r="H268" s="1">
        <f>((B268-MIN(Tableau1[F1]))/(MAX(Tableau1[F1])-MIN(Tableau1[F1])))*(1/3)+((C268-MIN(Tableau1[F2]))/(MAX(Tableau1[F2])-MIN(Tableau1[F2])))*(1/3)+((D268-MIN(Tableau1[F3]))/(MAX(Tableau1[F3])-MIN(Tableau1[F3])))*(1/3)</f>
        <v>0.48117929624428363</v>
      </c>
    </row>
    <row r="269" spans="1:8" x14ac:dyDescent="0.35">
      <c r="A269" t="s">
        <v>76</v>
      </c>
      <c r="B269">
        <v>1.1599999999999999</v>
      </c>
      <c r="C269">
        <v>198.05</v>
      </c>
      <c r="D269">
        <v>190.02</v>
      </c>
      <c r="E269">
        <f>((B269-MIN(Tableau1[F1]))/(MAX(Tableau1[F1])-MIN(Tableau1[F1])))*0.5+((C269-MIN(Tableau1[F2]))/(MAX(Tableau1[F2])-MIN(Tableau1[F2])))*0.25+((D269-MIN(Tableau1[F3]))/(MAX(Tableau1[F3])-MIN(Tableau1[F3])))*0.25</f>
        <v>0.37427677408797244</v>
      </c>
      <c r="F269">
        <f>((B269-MIN(Tableau1[F1]))/(MAX(Tableau1[F1])-MIN(Tableau1[F1])))*0.25+((C269-MIN(Tableau1[F2]))/(MAX(Tableau1[F2])-MIN(Tableau1[F2])))*0.5+((D269-MIN(Tableau1[F3]))/(MAX(Tableau1[F3])-MIN(Tableau1[F3])))*0.25</f>
        <v>0.53581543042814472</v>
      </c>
      <c r="G269">
        <f>((B269-MIN(Tableau1[F1]))/(MAX(Tableau1[F1])-MIN(Tableau1[F1])))*0.25+((C269-MIN(Tableau1[F2]))/(MAX(Tableau1[F2])-MIN(Tableau1[F2])))*0.25+((D269-MIN(Tableau1[F3]))/(MAX(Tableau1[F3])-MIN(Tableau1[F3])))*0.5</f>
        <v>0.53361175047451592</v>
      </c>
      <c r="H269" s="1">
        <f>((B269-MIN(Tableau1[F1]))/(MAX(Tableau1[F1])-MIN(Tableau1[F1])))*(1/3)+((C269-MIN(Tableau1[F2]))/(MAX(Tableau1[F2])-MIN(Tableau1[F2])))*(1/3)+((D269-MIN(Tableau1[F3]))/(MAX(Tableau1[F3])-MIN(Tableau1[F3])))*(1/3)</f>
        <v>0.48123465166354429</v>
      </c>
    </row>
    <row r="270" spans="1:8" x14ac:dyDescent="0.35">
      <c r="A270" t="s">
        <v>130</v>
      </c>
      <c r="B270">
        <v>1.56</v>
      </c>
      <c r="C270">
        <v>208.78</v>
      </c>
      <c r="D270">
        <v>181.76</v>
      </c>
      <c r="E270">
        <f>((B270-MIN(Tableau1[F1]))/(MAX(Tableau1[F1])-MIN(Tableau1[F1])))*0.5+((C270-MIN(Tableau1[F2]))/(MAX(Tableau1[F2])-MIN(Tableau1[F2])))*0.25+((D270-MIN(Tableau1[F3]))/(MAX(Tableau1[F3])-MIN(Tableau1[F3])))*0.25</f>
        <v>0.38518157043514412</v>
      </c>
      <c r="F270">
        <f>((B270-MIN(Tableau1[F1]))/(MAX(Tableau1[F1])-MIN(Tableau1[F1])))*0.25+((C270-MIN(Tableau1[F2]))/(MAX(Tableau1[F2])-MIN(Tableau1[F2])))*0.5+((D270-MIN(Tableau1[F3]))/(MAX(Tableau1[F3])-MIN(Tableau1[F3])))*0.25</f>
        <v>0.55478481584277728</v>
      </c>
      <c r="G270">
        <f>((B270-MIN(Tableau1[F1]))/(MAX(Tableau1[F1])-MIN(Tableau1[F1])))*0.25+((C270-MIN(Tableau1[F2]))/(MAX(Tableau1[F2])-MIN(Tableau1[F2])))*0.25+((D270-MIN(Tableau1[F3]))/(MAX(Tableau1[F3])-MIN(Tableau1[F3])))*0.5</f>
        <v>0.50547193734747187</v>
      </c>
      <c r="H270" s="1">
        <f>((B270-MIN(Tableau1[F1]))/(MAX(Tableau1[F1])-MIN(Tableau1[F1])))*(1/3)+((C270-MIN(Tableau1[F2]))/(MAX(Tableau1[F2])-MIN(Tableau1[F2])))*(1/3)+((D270-MIN(Tableau1[F3]))/(MAX(Tableau1[F3])-MIN(Tableau1[F3])))*(1/3)</f>
        <v>0.48181277454179772</v>
      </c>
    </row>
    <row r="271" spans="1:8" x14ac:dyDescent="0.35">
      <c r="A271" t="s">
        <v>143</v>
      </c>
      <c r="B271">
        <v>1.65</v>
      </c>
      <c r="C271">
        <v>232.54</v>
      </c>
      <c r="D271">
        <v>169.3</v>
      </c>
      <c r="E271">
        <f>((B271-MIN(Tableau1[F1]))/(MAX(Tableau1[F1])-MIN(Tableau1[F1])))*0.5+((C271-MIN(Tableau1[F2]))/(MAX(Tableau1[F2])-MIN(Tableau1[F2])))*0.25+((D271-MIN(Tableau1[F3]))/(MAX(Tableau1[F3])-MIN(Tableau1[F3])))*0.25</f>
        <v>0.38783613300834135</v>
      </c>
      <c r="F271">
        <f>((B271-MIN(Tableau1[F1]))/(MAX(Tableau1[F1])-MIN(Tableau1[F1])))*0.25+((C271-MIN(Tableau1[F2]))/(MAX(Tableau1[F2])-MIN(Tableau1[F2])))*0.5+((D271-MIN(Tableau1[F3]))/(MAX(Tableau1[F3])-MIN(Tableau1[F3])))*0.25</f>
        <v>0.59612813359296912</v>
      </c>
      <c r="G271">
        <f>((B271-MIN(Tableau1[F1]))/(MAX(Tableau1[F1])-MIN(Tableau1[F1])))*0.25+((C271-MIN(Tableau1[F2]))/(MAX(Tableau1[F2])-MIN(Tableau1[F2])))*0.25+((D271-MIN(Tableau1[F3]))/(MAX(Tableau1[F3])-MIN(Tableau1[F3])))*0.5</f>
        <v>0.46266822354723824</v>
      </c>
      <c r="H271" s="1">
        <f>((B271-MIN(Tableau1[F1]))/(MAX(Tableau1[F1])-MIN(Tableau1[F1])))*(1/3)+((C271-MIN(Tableau1[F2]))/(MAX(Tableau1[F2])-MIN(Tableau1[F2])))*(1/3)+((D271-MIN(Tableau1[F3]))/(MAX(Tableau1[F3])-MIN(Tableau1[F3])))*(1/3)</f>
        <v>0.4822108300495162</v>
      </c>
    </row>
    <row r="272" spans="1:8" x14ac:dyDescent="0.35">
      <c r="A272" t="s">
        <v>134</v>
      </c>
      <c r="B272">
        <v>1.6</v>
      </c>
      <c r="C272">
        <v>233.79</v>
      </c>
      <c r="D272">
        <v>169.07</v>
      </c>
      <c r="E272">
        <f>((B272-MIN(Tableau1[F1]))/(MAX(Tableau1[F1])-MIN(Tableau1[F1])))*0.5+((C272-MIN(Tableau1[F2]))/(MAX(Tableau1[F2])-MIN(Tableau1[F2])))*0.25+((D272-MIN(Tableau1[F3]))/(MAX(Tableau1[F3])-MIN(Tableau1[F3])))*0.25</f>
        <v>0.3865820466312635</v>
      </c>
      <c r="F272">
        <f>((B272-MIN(Tableau1[F1]))/(MAX(Tableau1[F1])-MIN(Tableau1[F1])))*0.25+((C272-MIN(Tableau1[F2]))/(MAX(Tableau1[F2])-MIN(Tableau1[F2])))*0.5+((D272-MIN(Tableau1[F3]))/(MAX(Tableau1[F3])-MIN(Tableau1[F3])))*0.25</f>
        <v>0.59834228991745031</v>
      </c>
      <c r="G272">
        <f>((B272-MIN(Tableau1[F1]))/(MAX(Tableau1[F1])-MIN(Tableau1[F1])))*0.25+((C272-MIN(Tableau1[F2]))/(MAX(Tableau1[F2])-MIN(Tableau1[F2])))*0.25+((D272-MIN(Tableau1[F3]))/(MAX(Tableau1[F3])-MIN(Tableau1[F3])))*0.5</f>
        <v>0.46192741018576422</v>
      </c>
      <c r="H272" s="1">
        <f>((B272-MIN(Tableau1[F1]))/(MAX(Tableau1[F1])-MIN(Tableau1[F1])))*(1/3)+((C272-MIN(Tableau1[F2]))/(MAX(Tableau1[F2])-MIN(Tableau1[F2])))*(1/3)+((D272-MIN(Tableau1[F3]))/(MAX(Tableau1[F3])-MIN(Tableau1[F3])))*(1/3)</f>
        <v>0.48228391557815936</v>
      </c>
    </row>
    <row r="273" spans="1:8" x14ac:dyDescent="0.35">
      <c r="A273" t="s">
        <v>127</v>
      </c>
      <c r="B273">
        <v>1.55</v>
      </c>
      <c r="C273">
        <v>205.92</v>
      </c>
      <c r="D273">
        <v>183.49</v>
      </c>
      <c r="E273">
        <f>((B273-MIN(Tableau1[F1]))/(MAX(Tableau1[F1])-MIN(Tableau1[F1])))*0.5+((C273-MIN(Tableau1[F2]))/(MAX(Tableau1[F2])-MIN(Tableau1[F2])))*0.25+((D273-MIN(Tableau1[F3]))/(MAX(Tableau1[F3])-MIN(Tableau1[F3])))*0.25</f>
        <v>0.38570193788230367</v>
      </c>
      <c r="F273">
        <f>((B273-MIN(Tableau1[F1]))/(MAX(Tableau1[F1])-MIN(Tableau1[F1])))*0.25+((C273-MIN(Tableau1[F2]))/(MAX(Tableau1[F2])-MIN(Tableau1[F2])))*0.5+((D273-MIN(Tableau1[F3]))/(MAX(Tableau1[F3])-MIN(Tableau1[F3])))*0.25</f>
        <v>0.55062638849138734</v>
      </c>
      <c r="G273">
        <f>((B273-MIN(Tableau1[F1]))/(MAX(Tableau1[F1])-MIN(Tableau1[F1])))*0.25+((C273-MIN(Tableau1[F2]))/(MAX(Tableau1[F2])-MIN(Tableau1[F2])))*0.25+((D273-MIN(Tableau1[F3]))/(MAX(Tableau1[F3])-MIN(Tableau1[F3])))*0.5</f>
        <v>0.51223858745918849</v>
      </c>
      <c r="H273" s="1">
        <f>((B273-MIN(Tableau1[F1]))/(MAX(Tableau1[F1])-MIN(Tableau1[F1])))*(1/3)+((C273-MIN(Tableau1[F2]))/(MAX(Tableau1[F2])-MIN(Tableau1[F2])))*(1/3)+((D273-MIN(Tableau1[F3]))/(MAX(Tableau1[F3])-MIN(Tableau1[F3])))*(1/3)</f>
        <v>0.48285563794429309</v>
      </c>
    </row>
    <row r="274" spans="1:8" x14ac:dyDescent="0.35">
      <c r="A274" t="s">
        <v>139</v>
      </c>
      <c r="B274">
        <v>1.62</v>
      </c>
      <c r="C274">
        <v>233.09</v>
      </c>
      <c r="D274">
        <v>169.51</v>
      </c>
      <c r="E274">
        <f>((B274-MIN(Tableau1[F1]))/(MAX(Tableau1[F1])-MIN(Tableau1[F1])))*0.5+((C274-MIN(Tableau1[F2]))/(MAX(Tableau1[F2])-MIN(Tableau1[F2])))*0.25+((D274-MIN(Tableau1[F3]))/(MAX(Tableau1[F3])-MIN(Tableau1[F3])))*0.25</f>
        <v>0.38794200544565305</v>
      </c>
      <c r="F274">
        <f>((B274-MIN(Tableau1[F1]))/(MAX(Tableau1[F1])-MIN(Tableau1[F1])))*0.25+((C274-MIN(Tableau1[F2]))/(MAX(Tableau1[F2])-MIN(Tableau1[F2])))*0.5+((D274-MIN(Tableau1[F3]))/(MAX(Tableau1[F3])-MIN(Tableau1[F3])))*0.25</f>
        <v>0.5979694569027364</v>
      </c>
      <c r="G274">
        <f>((B274-MIN(Tableau1[F1]))/(MAX(Tableau1[F1])-MIN(Tableau1[F1])))*0.25+((C274-MIN(Tableau1[F2]))/(MAX(Tableau1[F2])-MIN(Tableau1[F2])))*0.25+((D274-MIN(Tableau1[F3]))/(MAX(Tableau1[F3])-MIN(Tableau1[F3])))*0.5</f>
        <v>0.46428587880595035</v>
      </c>
      <c r="H274" s="1">
        <f>((B274-MIN(Tableau1[F1]))/(MAX(Tableau1[F1])-MIN(Tableau1[F1])))*(1/3)+((C274-MIN(Tableau1[F2]))/(MAX(Tableau1[F2])-MIN(Tableau1[F2])))*(1/3)+((D274-MIN(Tableau1[F3]))/(MAX(Tableau1[F3])-MIN(Tableau1[F3])))*(1/3)</f>
        <v>0.48339911371811323</v>
      </c>
    </row>
    <row r="275" spans="1:8" x14ac:dyDescent="0.35">
      <c r="A275" t="s">
        <v>70</v>
      </c>
      <c r="B275">
        <v>1.08</v>
      </c>
      <c r="C275">
        <v>200.37</v>
      </c>
      <c r="D275">
        <v>189.99</v>
      </c>
      <c r="E275">
        <f>((B275-MIN(Tableau1[F1]))/(MAX(Tableau1[F1])-MIN(Tableau1[F1])))*0.5+((C275-MIN(Tableau1[F2]))/(MAX(Tableau1[F2])-MIN(Tableau1[F2])))*0.25+((D275-MIN(Tableau1[F3]))/(MAX(Tableau1[F3])-MIN(Tableau1[F3])))*0.25</f>
        <v>0.3739922539939079</v>
      </c>
      <c r="F275">
        <f>((B275-MIN(Tableau1[F1]))/(MAX(Tableau1[F1])-MIN(Tableau1[F1])))*0.25+((C275-MIN(Tableau1[F2]))/(MAX(Tableau1[F2])-MIN(Tableau1[F2])))*0.5+((D275-MIN(Tableau1[F3]))/(MAX(Tableau1[F3])-MIN(Tableau1[F3])))*0.25</f>
        <v>0.54163289025414252</v>
      </c>
      <c r="G275">
        <f>((B275-MIN(Tableau1[F1]))/(MAX(Tableau1[F1])-MIN(Tableau1[F1])))*0.25+((C275-MIN(Tableau1[F2]))/(MAX(Tableau1[F2])-MIN(Tableau1[F2])))*0.25+((D275-MIN(Tableau1[F3]))/(MAX(Tableau1[F3])-MIN(Tableau1[F3])))*0.5</f>
        <v>0.53531769371710991</v>
      </c>
      <c r="H275" s="1">
        <f>((B275-MIN(Tableau1[F1]))/(MAX(Tableau1[F1])-MIN(Tableau1[F1])))*(1/3)+((C275-MIN(Tableau1[F2]))/(MAX(Tableau1[F2])-MIN(Tableau1[F2])))*(1/3)+((D275-MIN(Tableau1[F3]))/(MAX(Tableau1[F3])-MIN(Tableau1[F3])))*(1/3)</f>
        <v>0.4836476126550534</v>
      </c>
    </row>
    <row r="276" spans="1:8" x14ac:dyDescent="0.35">
      <c r="A276" t="s">
        <v>145</v>
      </c>
      <c r="B276">
        <v>1.66</v>
      </c>
      <c r="C276">
        <v>217.26</v>
      </c>
      <c r="D276">
        <v>177.23</v>
      </c>
      <c r="E276">
        <f>((B276-MIN(Tableau1[F1]))/(MAX(Tableau1[F1])-MIN(Tableau1[F1])))*0.5+((C276-MIN(Tableau1[F2]))/(MAX(Tableau1[F2])-MIN(Tableau1[F2])))*0.25+((D276-MIN(Tableau1[F3]))/(MAX(Tableau1[F3])-MIN(Tableau1[F3])))*0.25</f>
        <v>0.38939574720822545</v>
      </c>
      <c r="F276">
        <f>((B276-MIN(Tableau1[F1]))/(MAX(Tableau1[F1])-MIN(Tableau1[F1])))*0.25+((C276-MIN(Tableau1[F2]))/(MAX(Tableau1[F2])-MIN(Tableau1[F2])))*0.5+((D276-MIN(Tableau1[F3]))/(MAX(Tableau1[F3])-MIN(Tableau1[F3])))*0.25</f>
        <v>0.5710301689042826</v>
      </c>
      <c r="G276">
        <f>((B276-MIN(Tableau1[F1]))/(MAX(Tableau1[F1])-MIN(Tableau1[F1])))*0.25+((C276-MIN(Tableau1[F2]))/(MAX(Tableau1[F2])-MIN(Tableau1[F2])))*0.25+((D276-MIN(Tableau1[F3]))/(MAX(Tableau1[F3])-MIN(Tableau1[F3])))*0.5</f>
        <v>0.49139791041672864</v>
      </c>
      <c r="H276" s="1">
        <f>((B276-MIN(Tableau1[F1]))/(MAX(Tableau1[F1])-MIN(Tableau1[F1])))*(1/3)+((C276-MIN(Tableau1[F2]))/(MAX(Tableau1[F2])-MIN(Tableau1[F2])))*(1/3)+((D276-MIN(Tableau1[F3]))/(MAX(Tableau1[F3])-MIN(Tableau1[F3])))*(1/3)</f>
        <v>0.48394127550974553</v>
      </c>
    </row>
    <row r="277" spans="1:8" x14ac:dyDescent="0.35">
      <c r="A277" t="s">
        <v>125</v>
      </c>
      <c r="B277">
        <v>1.54</v>
      </c>
      <c r="C277">
        <v>218.83</v>
      </c>
      <c r="D277">
        <v>177.37</v>
      </c>
      <c r="E277">
        <f>((B277-MIN(Tableau1[F1]))/(MAX(Tableau1[F1])-MIN(Tableau1[F1])))*0.5+((C277-MIN(Tableau1[F2]))/(MAX(Tableau1[F2])-MIN(Tableau1[F2])))*0.25+((D277-MIN(Tableau1[F3]))/(MAX(Tableau1[F3])-MIN(Tableau1[F3])))*0.25</f>
        <v>0.38630945347554607</v>
      </c>
      <c r="F277">
        <f>((B277-MIN(Tableau1[F1]))/(MAX(Tableau1[F1])-MIN(Tableau1[F1])))*0.25+((C277-MIN(Tableau1[F2]))/(MAX(Tableau1[F2])-MIN(Tableau1[F2])))*0.5+((D277-MIN(Tableau1[F3]))/(MAX(Tableau1[F3])-MIN(Tableau1[F3])))*0.25</f>
        <v>0.57379737020371446</v>
      </c>
      <c r="G277">
        <f>((B277-MIN(Tableau1[F1]))/(MAX(Tableau1[F1])-MIN(Tableau1[F1])))*0.25+((C277-MIN(Tableau1[F2]))/(MAX(Tableau1[F2])-MIN(Tableau1[F2])))*0.25+((D277-MIN(Tableau1[F3]))/(MAX(Tableau1[F3])-MIN(Tableau1[F3])))*0.5</f>
        <v>0.49193727294543688</v>
      </c>
      <c r="H277" s="1">
        <f>((B277-MIN(Tableau1[F1]))/(MAX(Tableau1[F1])-MIN(Tableau1[F1])))*(1/3)+((C277-MIN(Tableau1[F2]))/(MAX(Tableau1[F2])-MIN(Tableau1[F2])))*(1/3)+((D277-MIN(Tableau1[F3]))/(MAX(Tableau1[F3])-MIN(Tableau1[F3])))*(1/3)</f>
        <v>0.48401469887489912</v>
      </c>
    </row>
    <row r="278" spans="1:8" x14ac:dyDescent="0.35">
      <c r="A278" t="s">
        <v>141</v>
      </c>
      <c r="B278">
        <v>1.63</v>
      </c>
      <c r="C278">
        <v>217.74</v>
      </c>
      <c r="D278">
        <v>177.42</v>
      </c>
      <c r="E278">
        <f>((B278-MIN(Tableau1[F1]))/(MAX(Tableau1[F1])-MIN(Tableau1[F1])))*0.5+((C278-MIN(Tableau1[F2]))/(MAX(Tableau1[F2])-MIN(Tableau1[F2])))*0.25+((D278-MIN(Tableau1[F3]))/(MAX(Tableau1[F3])-MIN(Tableau1[F3])))*0.25</f>
        <v>0.38931151148287735</v>
      </c>
      <c r="F278">
        <f>((B278-MIN(Tableau1[F1]))/(MAX(Tableau1[F1])-MIN(Tableau1[F1])))*0.25+((C278-MIN(Tableau1[F2]))/(MAX(Tableau1[F2])-MIN(Tableau1[F2])))*0.5+((D278-MIN(Tableau1[F3]))/(MAX(Tableau1[F3])-MIN(Tableau1[F3])))*0.25</f>
        <v>0.57256046088942225</v>
      </c>
      <c r="G278">
        <f>((B278-MIN(Tableau1[F1]))/(MAX(Tableau1[F1])-MIN(Tableau1[F1])))*0.25+((C278-MIN(Tableau1[F2]))/(MAX(Tableau1[F2])-MIN(Tableau1[F2])))*0.25+((D278-MIN(Tableau1[F3]))/(MAX(Tableau1[F3])-MIN(Tableau1[F3])))*0.5</f>
        <v>0.49275627251208931</v>
      </c>
      <c r="H278" s="1">
        <f>((B278-MIN(Tableau1[F1]))/(MAX(Tableau1[F1])-MIN(Tableau1[F1])))*(1/3)+((C278-MIN(Tableau1[F2]))/(MAX(Tableau1[F2])-MIN(Tableau1[F2])))*(1/3)+((D278-MIN(Tableau1[F3]))/(MAX(Tableau1[F3])-MIN(Tableau1[F3])))*(1/3)</f>
        <v>0.48487608162812962</v>
      </c>
    </row>
    <row r="279" spans="1:8" x14ac:dyDescent="0.35">
      <c r="A279" t="s">
        <v>73</v>
      </c>
      <c r="B279">
        <v>1.1399999999999999</v>
      </c>
      <c r="C279">
        <v>201.59</v>
      </c>
      <c r="D279">
        <v>189.26</v>
      </c>
      <c r="E279">
        <f>((B279-MIN(Tableau1[F1]))/(MAX(Tableau1[F1])-MIN(Tableau1[F1])))*0.5+((C279-MIN(Tableau1[F2]))/(MAX(Tableau1[F2])-MIN(Tableau1[F2])))*0.25+((D279-MIN(Tableau1[F3]))/(MAX(Tableau1[F3])-MIN(Tableau1[F3])))*0.25</f>
        <v>0.37671588069092671</v>
      </c>
      <c r="F279">
        <f>((B279-MIN(Tableau1[F1]))/(MAX(Tableau1[F1])-MIN(Tableau1[F1])))*0.25+((C279-MIN(Tableau1[F2]))/(MAX(Tableau1[F2])-MIN(Tableau1[F2])))*0.5+((D279-MIN(Tableau1[F3]))/(MAX(Tableau1[F3])-MIN(Tableau1[F3])))*0.25</f>
        <v>0.54489335428861607</v>
      </c>
      <c r="G279">
        <f>((B279-MIN(Tableau1[F1]))/(MAX(Tableau1[F1])-MIN(Tableau1[F1])))*0.25+((C279-MIN(Tableau1[F2]))/(MAX(Tableau1[F2])-MIN(Tableau1[F2])))*0.25+((D279-MIN(Tableau1[F3]))/(MAX(Tableau1[F3])-MIN(Tableau1[F3])))*0.5</f>
        <v>0.53394538726060392</v>
      </c>
      <c r="H279" s="1">
        <f>((B279-MIN(Tableau1[F1]))/(MAX(Tableau1[F1])-MIN(Tableau1[F1])))*(1/3)+((C279-MIN(Tableau1[F2]))/(MAX(Tableau1[F2])-MIN(Tableau1[F2])))*(1/3)+((D279-MIN(Tableau1[F3]))/(MAX(Tableau1[F3])-MIN(Tableau1[F3])))*(1/3)</f>
        <v>0.48518487408004884</v>
      </c>
    </row>
    <row r="280" spans="1:8" x14ac:dyDescent="0.35">
      <c r="A280" t="s">
        <v>146</v>
      </c>
      <c r="B280">
        <v>1.67</v>
      </c>
      <c r="C280">
        <v>216.42</v>
      </c>
      <c r="D280">
        <v>177.88</v>
      </c>
      <c r="E280">
        <f>((B280-MIN(Tableau1[F1]))/(MAX(Tableau1[F1])-MIN(Tableau1[F1])))*0.5+((C280-MIN(Tableau1[F2]))/(MAX(Tableau1[F2])-MIN(Tableau1[F2])))*0.25+((D280-MIN(Tableau1[F3]))/(MAX(Tableau1[F3])-MIN(Tableau1[F3])))*0.25</f>
        <v>0.3907167419965194</v>
      </c>
      <c r="F280">
        <f>((B280-MIN(Tableau1[F1]))/(MAX(Tableau1[F1])-MIN(Tableau1[F1])))*0.25+((C280-MIN(Tableau1[F2]))/(MAX(Tableau1[F2])-MIN(Tableau1[F2])))*0.5+((D280-MIN(Tableau1[F3]))/(MAX(Tableau1[F3])-MIN(Tableau1[F3])))*0.25</f>
        <v>0.57063830564424933</v>
      </c>
      <c r="G280">
        <f>((B280-MIN(Tableau1[F1]))/(MAX(Tableau1[F1])-MIN(Tableau1[F1])))*0.25+((C280-MIN(Tableau1[F2]))/(MAX(Tableau1[F2])-MIN(Tableau1[F2])))*0.25+((D280-MIN(Tableau1[F3]))/(MAX(Tableau1[F3])-MIN(Tableau1[F3])))*0.5</f>
        <v>0.49470563762279574</v>
      </c>
      <c r="H280" s="1">
        <f>((B280-MIN(Tableau1[F1]))/(MAX(Tableau1[F1])-MIN(Tableau1[F1])))*(1/3)+((C280-MIN(Tableau1[F2]))/(MAX(Tableau1[F2])-MIN(Tableau1[F2])))*(1/3)+((D280-MIN(Tableau1[F3]))/(MAX(Tableau1[F3])-MIN(Tableau1[F3])))*(1/3)</f>
        <v>0.48535356175452149</v>
      </c>
    </row>
    <row r="281" spans="1:8" x14ac:dyDescent="0.35">
      <c r="A281" t="s">
        <v>155</v>
      </c>
      <c r="B281">
        <v>1.78</v>
      </c>
      <c r="C281">
        <v>229.16</v>
      </c>
      <c r="D281">
        <v>170.98</v>
      </c>
      <c r="E281">
        <f>((B281-MIN(Tableau1[F1]))/(MAX(Tableau1[F1])-MIN(Tableau1[F1])))*0.5+((C281-MIN(Tableau1[F2]))/(MAX(Tableau1[F2])-MIN(Tableau1[F2])))*0.25+((D281-MIN(Tableau1[F3]))/(MAX(Tableau1[F3])-MIN(Tableau1[F3])))*0.25</f>
        <v>0.39461509453966082</v>
      </c>
      <c r="F281">
        <f>((B281-MIN(Tableau1[F1]))/(MAX(Tableau1[F1])-MIN(Tableau1[F1])))*0.25+((C281-MIN(Tableau1[F2]))/(MAX(Tableau1[F2])-MIN(Tableau1[F2])))*0.5+((D281-MIN(Tableau1[F3]))/(MAX(Tableau1[F3])-MIN(Tableau1[F3])))*0.25</f>
        <v>0.59366509251372301</v>
      </c>
      <c r="G281">
        <f>((B281-MIN(Tableau1[F1]))/(MAX(Tableau1[F1])-MIN(Tableau1[F1])))*0.25+((C281-MIN(Tableau1[F2]))/(MAX(Tableau1[F2])-MIN(Tableau1[F2])))*0.25+((D281-MIN(Tableau1[F3]))/(MAX(Tableau1[F3])-MIN(Tableau1[F3])))*0.5</f>
        <v>0.47185558377541648</v>
      </c>
      <c r="H281" s="1">
        <f>((B281-MIN(Tableau1[F1]))/(MAX(Tableau1[F1])-MIN(Tableau1[F1])))*(1/3)+((C281-MIN(Tableau1[F2]))/(MAX(Tableau1[F2])-MIN(Tableau1[F2])))*(1/3)+((D281-MIN(Tableau1[F3]))/(MAX(Tableau1[F3])-MIN(Tableau1[F3])))*(1/3)</f>
        <v>0.48671192360960003</v>
      </c>
    </row>
    <row r="282" spans="1:8" x14ac:dyDescent="0.35">
      <c r="A282" t="s">
        <v>131</v>
      </c>
      <c r="B282">
        <v>1.58</v>
      </c>
      <c r="C282">
        <v>235.21</v>
      </c>
      <c r="D282">
        <v>170.23</v>
      </c>
      <c r="E282">
        <f>((B282-MIN(Tableau1[F1]))/(MAX(Tableau1[F1])-MIN(Tableau1[F1])))*0.5+((C282-MIN(Tableau1[F2]))/(MAX(Tableau1[F2])-MIN(Tableau1[F2])))*0.25+((D282-MIN(Tableau1[F3]))/(MAX(Tableau1[F3])-MIN(Tableau1[F3])))*0.25</f>
        <v>0.3920006689667494</v>
      </c>
      <c r="F282">
        <f>((B282-MIN(Tableau1[F1]))/(MAX(Tableau1[F1])-MIN(Tableau1[F1])))*0.25+((C282-MIN(Tableau1[F2]))/(MAX(Tableau1[F2])-MIN(Tableau1[F2])))*0.5+((D282-MIN(Tableau1[F3]))/(MAX(Tableau1[F3])-MIN(Tableau1[F3])))*0.25</f>
        <v>0.60673748517656712</v>
      </c>
      <c r="G282">
        <f>((B282-MIN(Tableau1[F1]))/(MAX(Tableau1[F1])-MIN(Tableau1[F1])))*0.25+((C282-MIN(Tableau1[F2]))/(MAX(Tableau1[F2])-MIN(Tableau1[F2])))*0.25+((D282-MIN(Tableau1[F3]))/(MAX(Tableau1[F3])-MIN(Tableau1[F3])))*0.5</f>
        <v>0.47188232277080155</v>
      </c>
      <c r="H282" s="1">
        <f>((B282-MIN(Tableau1[F1]))/(MAX(Tableau1[F1])-MIN(Tableau1[F1])))*(1/3)+((C282-MIN(Tableau1[F2]))/(MAX(Tableau1[F2])-MIN(Tableau1[F2])))*(1/3)+((D282-MIN(Tableau1[F3]))/(MAX(Tableau1[F3])-MIN(Tableau1[F3])))*(1/3)</f>
        <v>0.4902068256380393</v>
      </c>
    </row>
    <row r="283" spans="1:8" x14ac:dyDescent="0.35">
      <c r="A283" t="s">
        <v>118</v>
      </c>
      <c r="B283">
        <v>1.49</v>
      </c>
      <c r="C283">
        <v>208.43</v>
      </c>
      <c r="D283">
        <v>184.43</v>
      </c>
      <c r="E283">
        <f>((B283-MIN(Tableau1[F1]))/(MAX(Tableau1[F1])-MIN(Tableau1[F1])))*0.5+((C283-MIN(Tableau1[F2]))/(MAX(Tableau1[F2])-MIN(Tableau1[F2])))*0.25+((D283-MIN(Tableau1[F3]))/(MAX(Tableau1[F3])-MIN(Tableau1[F3])))*0.25</f>
        <v>0.39014823075169791</v>
      </c>
      <c r="F283">
        <f>((B283-MIN(Tableau1[F1]))/(MAX(Tableau1[F1])-MIN(Tableau1[F1])))*0.25+((C283-MIN(Tableau1[F2]))/(MAX(Tableau1[F2])-MIN(Tableau1[F2])))*0.5+((D283-MIN(Tableau1[F3]))/(MAX(Tableau1[F3])-MIN(Tableau1[F3])))*0.25</f>
        <v>0.56097932108247561</v>
      </c>
      <c r="G283">
        <f>((B283-MIN(Tableau1[F1]))/(MAX(Tableau1[F1])-MIN(Tableau1[F1])))*0.25+((C283-MIN(Tableau1[F2]))/(MAX(Tableau1[F2])-MIN(Tableau1[F2])))*0.25+((D283-MIN(Tableau1[F3]))/(MAX(Tableau1[F3])-MIN(Tableau1[F3])))*0.5</f>
        <v>0.52150725598937198</v>
      </c>
      <c r="H283" s="1">
        <f>((B283-MIN(Tableau1[F1]))/(MAX(Tableau1[F1])-MIN(Tableau1[F1])))*(1/3)+((C283-MIN(Tableau1[F2]))/(MAX(Tableau1[F2])-MIN(Tableau1[F2])))*(1/3)+((D283-MIN(Tableau1[F3]))/(MAX(Tableau1[F3])-MIN(Tableau1[F3])))*(1/3)</f>
        <v>0.49087826927451517</v>
      </c>
    </row>
    <row r="284" spans="1:8" x14ac:dyDescent="0.35">
      <c r="A284" t="s">
        <v>133</v>
      </c>
      <c r="B284">
        <v>1.6</v>
      </c>
      <c r="C284">
        <v>234.9</v>
      </c>
      <c r="D284">
        <v>170.45</v>
      </c>
      <c r="E284">
        <f>((B284-MIN(Tableau1[F1]))/(MAX(Tableau1[F1])-MIN(Tableau1[F1])))*0.5+((C284-MIN(Tableau1[F2]))/(MAX(Tableau1[F2])-MIN(Tableau1[F2])))*0.25+((D284-MIN(Tableau1[F3]))/(MAX(Tableau1[F3])-MIN(Tableau1[F3])))*0.25</f>
        <v>0.39327330753306422</v>
      </c>
      <c r="F284">
        <f>((B284-MIN(Tableau1[F1]))/(MAX(Tableau1[F1])-MIN(Tableau1[F1])))*0.25+((C284-MIN(Tableau1[F2]))/(MAX(Tableau1[F2])-MIN(Tableau1[F2])))*0.5+((D284-MIN(Tableau1[F3]))/(MAX(Tableau1[F3])-MIN(Tableau1[F3])))*0.25</f>
        <v>0.60695104667331412</v>
      </c>
      <c r="G284">
        <f>((B284-MIN(Tableau1[F1]))/(MAX(Tableau1[F1])-MIN(Tableau1[F1])))*0.25+((C284-MIN(Tableau1[F2]))/(MAX(Tableau1[F2])-MIN(Tableau1[F2])))*0.25+((D284-MIN(Tableau1[F3]))/(MAX(Tableau1[F3])-MIN(Tableau1[F3])))*0.5</f>
        <v>0.47339243613530252</v>
      </c>
      <c r="H284" s="1">
        <f>((B284-MIN(Tableau1[F1]))/(MAX(Tableau1[F1])-MIN(Tableau1[F1])))*(1/3)+((C284-MIN(Tableau1[F2]))/(MAX(Tableau1[F2])-MIN(Tableau1[F2])))*(1/3)+((D284-MIN(Tableau1[F3]))/(MAX(Tableau1[F3])-MIN(Tableau1[F3])))*(1/3)</f>
        <v>0.49120559678056025</v>
      </c>
    </row>
    <row r="285" spans="1:8" x14ac:dyDescent="0.35">
      <c r="A285" t="s">
        <v>123</v>
      </c>
      <c r="B285">
        <v>1.51</v>
      </c>
      <c r="C285">
        <v>220.22</v>
      </c>
      <c r="D285">
        <v>178.53</v>
      </c>
      <c r="E285">
        <f>((B285-MIN(Tableau1[F1]))/(MAX(Tableau1[F1])-MIN(Tableau1[F1])))*0.5+((C285-MIN(Tableau1[F2]))/(MAX(Tableau1[F2])-MIN(Tableau1[F2])))*0.25+((D285-MIN(Tableau1[F3]))/(MAX(Tableau1[F3])-MIN(Tableau1[F3])))*0.25</f>
        <v>0.39115269138933584</v>
      </c>
      <c r="F285">
        <f>((B285-MIN(Tableau1[F1]))/(MAX(Tableau1[F1])-MIN(Tableau1[F1])))*0.25+((C285-MIN(Tableau1[F2]))/(MAX(Tableau1[F2])-MIN(Tableau1[F2])))*0.5+((D285-MIN(Tableau1[F3]))/(MAX(Tableau1[F3])-MIN(Tableau1[F3])))*0.25</f>
        <v>0.58182713693357502</v>
      </c>
      <c r="G285">
        <f>((B285-MIN(Tableau1[F1]))/(MAX(Tableau1[F1])-MIN(Tableau1[F1])))*0.25+((C285-MIN(Tableau1[F2]))/(MAX(Tableau1[F2])-MIN(Tableau1[F2])))*0.25+((D285-MIN(Tableau1[F3]))/(MAX(Tableau1[F3])-MIN(Tableau1[F3])))*0.5</f>
        <v>0.50157858121349008</v>
      </c>
      <c r="H285" s="1">
        <f>((B285-MIN(Tableau1[F1]))/(MAX(Tableau1[F1])-MIN(Tableau1[F1])))*(1/3)+((C285-MIN(Tableau1[F2]))/(MAX(Tableau1[F2])-MIN(Tableau1[F2])))*(1/3)+((D285-MIN(Tableau1[F3]))/(MAX(Tableau1[F3])-MIN(Tableau1[F3])))*(1/3)</f>
        <v>0.49151946984546696</v>
      </c>
    </row>
    <row r="286" spans="1:8" x14ac:dyDescent="0.35">
      <c r="A286" t="s">
        <v>132</v>
      </c>
      <c r="B286">
        <v>1.58</v>
      </c>
      <c r="C286">
        <v>218.7</v>
      </c>
      <c r="D286">
        <v>178.79</v>
      </c>
      <c r="E286">
        <f>((B286-MIN(Tableau1[F1]))/(MAX(Tableau1[F1])-MIN(Tableau1[F1])))*0.5+((C286-MIN(Tableau1[F2]))/(MAX(Tableau1[F2])-MIN(Tableau1[F2])))*0.25+((D286-MIN(Tableau1[F3]))/(MAX(Tableau1[F3])-MIN(Tableau1[F3])))*0.25</f>
        <v>0.3930912577758518</v>
      </c>
      <c r="F286">
        <f>((B286-MIN(Tableau1[F1]))/(MAX(Tableau1[F1])-MIN(Tableau1[F1])))*0.25+((C286-MIN(Tableau1[F2]))/(MAX(Tableau1[F2])-MIN(Tableau1[F2])))*0.5+((D286-MIN(Tableau1[F3]))/(MAX(Tableau1[F3])-MIN(Tableau1[F3])))*0.25</f>
        <v>0.57930748249866004</v>
      </c>
      <c r="G286">
        <f>((B286-MIN(Tableau1[F1]))/(MAX(Tableau1[F1])-MIN(Tableau1[F1])))*0.25+((C286-MIN(Tableau1[F2]))/(MAX(Tableau1[F2])-MIN(Tableau1[F2])))*0.25+((D286-MIN(Tableau1[F3]))/(MAX(Tableau1[F3])-MIN(Tableau1[F3])))*0.5</f>
        <v>0.50258409187601571</v>
      </c>
      <c r="H286" s="1">
        <f>((B286-MIN(Tableau1[F1]))/(MAX(Tableau1[F1])-MIN(Tableau1[F1])))*(1/3)+((C286-MIN(Tableau1[F2]))/(MAX(Tableau1[F2])-MIN(Tableau1[F2])))*(1/3)+((D286-MIN(Tableau1[F3]))/(MAX(Tableau1[F3])-MIN(Tableau1[F3])))*(1/3)</f>
        <v>0.4916609440501758</v>
      </c>
    </row>
    <row r="287" spans="1:8" x14ac:dyDescent="0.35">
      <c r="A287" t="s">
        <v>66</v>
      </c>
      <c r="B287">
        <v>1.06</v>
      </c>
      <c r="C287">
        <v>202.31</v>
      </c>
      <c r="D287">
        <v>190.94</v>
      </c>
      <c r="E287">
        <f>((B287-MIN(Tableau1[F1]))/(MAX(Tableau1[F1])-MIN(Tableau1[F1])))*0.5+((C287-MIN(Tableau1[F2]))/(MAX(Tableau1[F2])-MIN(Tableau1[F2])))*0.25+((D287-MIN(Tableau1[F3]))/(MAX(Tableau1[F3])-MIN(Tableau1[F3])))*0.25</f>
        <v>0.37958272016817685</v>
      </c>
      <c r="F287">
        <f>((B287-MIN(Tableau1[F1]))/(MAX(Tableau1[F1])-MIN(Tableau1[F1])))*0.25+((C287-MIN(Tableau1[F2]))/(MAX(Tableau1[F2])-MIN(Tableau1[F2])))*0.5+((D287-MIN(Tableau1[F3]))/(MAX(Tableau1[F3])-MIN(Tableau1[F3])))*0.25</f>
        <v>0.5510982156980897</v>
      </c>
      <c r="G287">
        <f>((B287-MIN(Tableau1[F1]))/(MAX(Tableau1[F1])-MIN(Tableau1[F1])))*0.25+((C287-MIN(Tableau1[F2]))/(MAX(Tableau1[F2])-MIN(Tableau1[F2])))*0.25+((D287-MIN(Tableau1[F3]))/(MAX(Tableau1[F3])-MIN(Tableau1[F3])))*0.5</f>
        <v>0.54471800763366574</v>
      </c>
      <c r="H287" s="1">
        <f>((B287-MIN(Tableau1[F1]))/(MAX(Tableau1[F1])-MIN(Tableau1[F1])))*(1/3)+((C287-MIN(Tableau1[F2]))/(MAX(Tableau1[F2])-MIN(Tableau1[F2])))*(1/3)+((D287-MIN(Tableau1[F3]))/(MAX(Tableau1[F3])-MIN(Tableau1[F3])))*(1/3)</f>
        <v>0.49179964783331076</v>
      </c>
    </row>
    <row r="288" spans="1:8" x14ac:dyDescent="0.35">
      <c r="A288" t="s">
        <v>67</v>
      </c>
      <c r="B288">
        <v>1.06</v>
      </c>
      <c r="C288">
        <v>204</v>
      </c>
      <c r="D288">
        <v>190.19</v>
      </c>
      <c r="E288">
        <f>((B288-MIN(Tableau1[F1]))/(MAX(Tableau1[F1])-MIN(Tableau1[F1])))*0.5+((C288-MIN(Tableau1[F2]))/(MAX(Tableau1[F2])-MIN(Tableau1[F2])))*0.25+((D288-MIN(Tableau1[F3]))/(MAX(Tableau1[F3])-MIN(Tableau1[F3])))*0.25</f>
        <v>0.37990771326688694</v>
      </c>
      <c r="F288">
        <f>((B288-MIN(Tableau1[F1]))/(MAX(Tableau1[F1])-MIN(Tableau1[F1])))*0.25+((C288-MIN(Tableau1[F2]))/(MAX(Tableau1[F2])-MIN(Tableau1[F2])))*0.5+((D288-MIN(Tableau1[F3]))/(MAX(Tableau1[F3])-MIN(Tableau1[F3])))*0.25</f>
        <v>0.55434263942145434</v>
      </c>
      <c r="G288">
        <f>((B288-MIN(Tableau1[F1]))/(MAX(Tableau1[F1])-MIN(Tableau1[F1])))*0.25+((C288-MIN(Tableau1[F2]))/(MAX(Tableau1[F2])-MIN(Tableau1[F2])))*0.25+((D288-MIN(Tableau1[F3]))/(MAX(Tableau1[F3])-MIN(Tableau1[F3])))*0.5</f>
        <v>0.54244856320643153</v>
      </c>
      <c r="H288" s="1">
        <f>((B288-MIN(Tableau1[F1]))/(MAX(Tableau1[F1])-MIN(Tableau1[F1])))*(1/3)+((C288-MIN(Tableau1[F2]))/(MAX(Tableau1[F2])-MIN(Tableau1[F2])))*(1/3)+((D288-MIN(Tableau1[F3]))/(MAX(Tableau1[F3])-MIN(Tableau1[F3])))*(1/3)</f>
        <v>0.49223297196492427</v>
      </c>
    </row>
    <row r="289" spans="1:8" x14ac:dyDescent="0.35">
      <c r="A289" t="s">
        <v>116</v>
      </c>
      <c r="B289">
        <v>1.47</v>
      </c>
      <c r="C289">
        <v>220.1</v>
      </c>
      <c r="D289">
        <v>179.28</v>
      </c>
      <c r="E289">
        <f>((B289-MIN(Tableau1[F1]))/(MAX(Tableau1[F1])-MIN(Tableau1[F1])))*0.5+((C289-MIN(Tableau1[F2]))/(MAX(Tableau1[F2])-MIN(Tableau1[F2])))*0.25+((D289-MIN(Tableau1[F3]))/(MAX(Tableau1[F3])-MIN(Tableau1[F3])))*0.25</f>
        <v>0.39144559122849598</v>
      </c>
      <c r="F289">
        <f>((B289-MIN(Tableau1[F1]))/(MAX(Tableau1[F1])-MIN(Tableau1[F1])))*0.25+((C289-MIN(Tableau1[F2]))/(MAX(Tableau1[F2])-MIN(Tableau1[F2])))*0.5+((D289-MIN(Tableau1[F3]))/(MAX(Tableau1[F3])-MIN(Tableau1[F3])))*0.25</f>
        <v>0.58295986034249547</v>
      </c>
      <c r="G289">
        <f>((B289-MIN(Tableau1[F1]))/(MAX(Tableau1[F1])-MIN(Tableau1[F1])))*0.25+((C289-MIN(Tableau1[F2]))/(MAX(Tableau1[F2])-MIN(Tableau1[F2])))*0.25+((D289-MIN(Tableau1[F3]))/(MAX(Tableau1[F3])-MIN(Tableau1[F3])))*0.5</f>
        <v>0.50551303899744271</v>
      </c>
      <c r="H289" s="1">
        <f>((B289-MIN(Tableau1[F1]))/(MAX(Tableau1[F1])-MIN(Tableau1[F1])))*(1/3)+((C289-MIN(Tableau1[F2]))/(MAX(Tableau1[F2])-MIN(Tableau1[F2])))*(1/3)+((D289-MIN(Tableau1[F3]))/(MAX(Tableau1[F3])-MIN(Tableau1[F3])))*(1/3)</f>
        <v>0.49330616352281143</v>
      </c>
    </row>
    <row r="290" spans="1:8" x14ac:dyDescent="0.35">
      <c r="A290" t="s">
        <v>94</v>
      </c>
      <c r="B290">
        <v>1.34</v>
      </c>
      <c r="C290">
        <v>214.05</v>
      </c>
      <c r="D290">
        <v>183.59</v>
      </c>
      <c r="E290">
        <f>((B290-MIN(Tableau1[F1]))/(MAX(Tableau1[F1])-MIN(Tableau1[F1])))*0.5+((C290-MIN(Tableau1[F2]))/(MAX(Tableau1[F2])-MIN(Tableau1[F2])))*0.25+((D290-MIN(Tableau1[F3]))/(MAX(Tableau1[F3])-MIN(Tableau1[F3])))*0.25</f>
        <v>0.38909746001356194</v>
      </c>
      <c r="F290">
        <f>((B290-MIN(Tableau1[F1]))/(MAX(Tableau1[F1])-MIN(Tableau1[F1])))*0.25+((C290-MIN(Tableau1[F2]))/(MAX(Tableau1[F2])-MIN(Tableau1[F2])))*0.5+((D290-MIN(Tableau1[F3]))/(MAX(Tableau1[F3])-MIN(Tableau1[F3])))*0.25</f>
        <v>0.57356365434730339</v>
      </c>
      <c r="G290">
        <f>((B290-MIN(Tableau1[F1]))/(MAX(Tableau1[F1])-MIN(Tableau1[F1])))*0.25+((C290-MIN(Tableau1[F2]))/(MAX(Tableau1[F2])-MIN(Tableau1[F2])))*0.25+((D290-MIN(Tableau1[F3]))/(MAX(Tableau1[F3])-MIN(Tableau1[F3])))*0.5</f>
        <v>0.52147741679285886</v>
      </c>
      <c r="H290" s="1">
        <f>((B290-MIN(Tableau1[F1]))/(MAX(Tableau1[F1])-MIN(Tableau1[F1])))*(1/3)+((C290-MIN(Tableau1[F2]))/(MAX(Tableau1[F2])-MIN(Tableau1[F2])))*(1/3)+((D290-MIN(Tableau1[F3]))/(MAX(Tableau1[F3])-MIN(Tableau1[F3])))*(1/3)</f>
        <v>0.49471284371790802</v>
      </c>
    </row>
    <row r="291" spans="1:8" x14ac:dyDescent="0.35">
      <c r="A291" t="s">
        <v>60</v>
      </c>
      <c r="B291">
        <v>1</v>
      </c>
      <c r="C291">
        <v>202.64</v>
      </c>
      <c r="D291">
        <v>191.88</v>
      </c>
      <c r="E291">
        <f>((B291-MIN(Tableau1[F1]))/(MAX(Tableau1[F1])-MIN(Tableau1[F1])))*0.5+((C291-MIN(Tableau1[F2]))/(MAX(Tableau1[F2])-MIN(Tableau1[F2])))*0.25+((D291-MIN(Tableau1[F3]))/(MAX(Tableau1[F3])-MIN(Tableau1[F3])))*0.25</f>
        <v>0.38026312027914094</v>
      </c>
      <c r="F291">
        <f>((B291-MIN(Tableau1[F1]))/(MAX(Tableau1[F1])-MIN(Tableau1[F1])))*0.25+((C291-MIN(Tableau1[F2]))/(MAX(Tableau1[F2])-MIN(Tableau1[F2])))*0.5+((D291-MIN(Tableau1[F3]))/(MAX(Tableau1[F3])-MIN(Tableau1[F3])))*0.25</f>
        <v>0.5539193627723179</v>
      </c>
      <c r="G291">
        <f>((B291-MIN(Tableau1[F1]))/(MAX(Tableau1[F1])-MIN(Tableau1[F1])))*0.25+((C291-MIN(Tableau1[F2]))/(MAX(Tableau1[F2])-MIN(Tableau1[F2])))*0.25+((D291-MIN(Tableau1[F3]))/(MAX(Tableau1[F3])-MIN(Tableau1[F3])))*0.5</f>
        <v>0.55022078340541913</v>
      </c>
      <c r="H291" s="1">
        <f>((B291-MIN(Tableau1[F1]))/(MAX(Tableau1[F1])-MIN(Tableau1[F1])))*(1/3)+((C291-MIN(Tableau1[F2]))/(MAX(Tableau1[F2])-MIN(Tableau1[F2])))*(1/3)+((D291-MIN(Tableau1[F3]))/(MAX(Tableau1[F3])-MIN(Tableau1[F3])))*(1/3)</f>
        <v>0.49480108881895929</v>
      </c>
    </row>
    <row r="292" spans="1:8" x14ac:dyDescent="0.35">
      <c r="A292" t="s">
        <v>126</v>
      </c>
      <c r="B292">
        <v>1.54</v>
      </c>
      <c r="C292">
        <v>235.75</v>
      </c>
      <c r="D292">
        <v>171.4</v>
      </c>
      <c r="E292">
        <f>((B292-MIN(Tableau1[F1]))/(MAX(Tableau1[F1])-MIN(Tableau1[F1])))*0.5+((C292-MIN(Tableau1[F2]))/(MAX(Tableau1[F2])-MIN(Tableau1[F2])))*0.25+((D292-MIN(Tableau1[F3]))/(MAX(Tableau1[F3])-MIN(Tableau1[F3])))*0.25</f>
        <v>0.39488658649042185</v>
      </c>
      <c r="F292">
        <f>((B292-MIN(Tableau1[F1]))/(MAX(Tableau1[F1])-MIN(Tableau1[F1])))*0.25+((C292-MIN(Tableau1[F2]))/(MAX(Tableau1[F2])-MIN(Tableau1[F2])))*0.5+((D292-MIN(Tableau1[F3]))/(MAX(Tableau1[F3])-MIN(Tableau1[F3])))*0.25</f>
        <v>0.61160335893998319</v>
      </c>
      <c r="G292">
        <f>((B292-MIN(Tableau1[F1]))/(MAX(Tableau1[F1])-MIN(Tableau1[F1])))*0.25+((C292-MIN(Tableau1[F2]))/(MAX(Tableau1[F2])-MIN(Tableau1[F2])))*0.25+((D292-MIN(Tableau1[F3]))/(MAX(Tableau1[F3])-MIN(Tableau1[F3])))*0.5</f>
        <v>0.47986268325379544</v>
      </c>
      <c r="H292" s="1">
        <f>((B292-MIN(Tableau1[F1]))/(MAX(Tableau1[F1])-MIN(Tableau1[F1])))*(1/3)+((C292-MIN(Tableau1[F2]))/(MAX(Tableau1[F2])-MIN(Tableau1[F2])))*(1/3)+((D292-MIN(Tableau1[F3]))/(MAX(Tableau1[F3])-MIN(Tableau1[F3])))*(1/3)</f>
        <v>0.49545087622806683</v>
      </c>
    </row>
    <row r="293" spans="1:8" x14ac:dyDescent="0.35">
      <c r="A293" t="s">
        <v>110</v>
      </c>
      <c r="B293">
        <v>1.44</v>
      </c>
      <c r="C293">
        <v>210.06</v>
      </c>
      <c r="D293">
        <v>185.38</v>
      </c>
      <c r="E293">
        <f>((B293-MIN(Tableau1[F1]))/(MAX(Tableau1[F1])-MIN(Tableau1[F1])))*0.5+((C293-MIN(Tableau1[F2]))/(MAX(Tableau1[F2])-MIN(Tableau1[F2])))*0.25+((D293-MIN(Tableau1[F3]))/(MAX(Tableau1[F3])-MIN(Tableau1[F3])))*0.25</f>
        <v>0.39363249943755085</v>
      </c>
      <c r="F293">
        <f>((B293-MIN(Tableau1[F1]))/(MAX(Tableau1[F1])-MIN(Tableau1[F1])))*0.25+((C293-MIN(Tableau1[F2]))/(MAX(Tableau1[F2])-MIN(Tableau1[F2])))*0.5+((D293-MIN(Tableau1[F3]))/(MAX(Tableau1[F3])-MIN(Tableau1[F3])))*0.25</f>
        <v>0.56858827249199939</v>
      </c>
      <c r="G293">
        <f>((B293-MIN(Tableau1[F1]))/(MAX(Tableau1[F1])-MIN(Tableau1[F1])))*0.25+((C293-MIN(Tableau1[F2]))/(MAX(Tableau1[F2])-MIN(Tableau1[F2])))*0.25+((D293-MIN(Tableau1[F3]))/(MAX(Tableau1[F3])-MIN(Tableau1[F3])))*0.5</f>
        <v>0.52958671273164803</v>
      </c>
      <c r="H293" s="1">
        <f>((B293-MIN(Tableau1[F1]))/(MAX(Tableau1[F1])-MIN(Tableau1[F1])))*(1/3)+((C293-MIN(Tableau1[F2]))/(MAX(Tableau1[F2])-MIN(Tableau1[F2])))*(1/3)+((D293-MIN(Tableau1[F3]))/(MAX(Tableau1[F3])-MIN(Tableau1[F3])))*(1/3)</f>
        <v>0.49726916155373274</v>
      </c>
    </row>
    <row r="294" spans="1:8" x14ac:dyDescent="0.35">
      <c r="A294" t="s">
        <v>386</v>
      </c>
      <c r="B294">
        <v>8.61</v>
      </c>
      <c r="C294">
        <v>137.62</v>
      </c>
      <c r="D294">
        <v>168.01</v>
      </c>
      <c r="E294">
        <f>((B294-MIN(Tableau1[F1]))/(MAX(Tableau1[F1])-MIN(Tableau1[F1])))*0.5+((C294-MIN(Tableau1[F2]))/(MAX(Tableau1[F2])-MIN(Tableau1[F2])))*0.25+((D294-MIN(Tableau1[F3]))/(MAX(Tableau1[F3])-MIN(Tableau1[F3])))*0.25</f>
        <v>0.58379979859435527</v>
      </c>
      <c r="F294">
        <f>((B294-MIN(Tableau1[F1]))/(MAX(Tableau1[F1])-MIN(Tableau1[F1])))*0.25+((C294-MIN(Tableau1[F2]))/(MAX(Tableau1[F2])-MIN(Tableau1[F2])))*0.5+((D294-MIN(Tableau1[F3]))/(MAX(Tableau1[F3])-MIN(Tableau1[F3])))*0.25</f>
        <v>0.44592103867087785</v>
      </c>
      <c r="G294">
        <f>((B294-MIN(Tableau1[F1]))/(MAX(Tableau1[F1])-MIN(Tableau1[F1])))*0.25+((C294-MIN(Tableau1[F2]))/(MAX(Tableau1[F2])-MIN(Tableau1[F2])))*0.25+((D294-MIN(Tableau1[F3]))/(MAX(Tableau1[F3])-MIN(Tableau1[F3])))*0.5</f>
        <v>0.47197050370904658</v>
      </c>
      <c r="H294" s="1">
        <f>((B294-MIN(Tableau1[F1]))/(MAX(Tableau1[F1])-MIN(Tableau1[F1])))*(1/3)+((C294-MIN(Tableau1[F2]))/(MAX(Tableau1[F2])-MIN(Tableau1[F2])))*(1/3)+((D294-MIN(Tableau1[F3]))/(MAX(Tableau1[F3])-MIN(Tableau1[F3])))*(1/3)</f>
        <v>0.50056378032475979</v>
      </c>
    </row>
    <row r="295" spans="1:8" x14ac:dyDescent="0.35">
      <c r="A295" t="s">
        <v>107</v>
      </c>
      <c r="B295">
        <v>1.42</v>
      </c>
      <c r="C295">
        <v>222.67</v>
      </c>
      <c r="D295">
        <v>180.22</v>
      </c>
      <c r="E295">
        <f>((B295-MIN(Tableau1[F1]))/(MAX(Tableau1[F1])-MIN(Tableau1[F1])))*0.5+((C295-MIN(Tableau1[F2]))/(MAX(Tableau1[F2])-MIN(Tableau1[F2])))*0.25+((D295-MIN(Tableau1[F3]))/(MAX(Tableau1[F3])-MIN(Tableau1[F3])))*0.25</f>
        <v>0.3965190927318582</v>
      </c>
      <c r="F295">
        <f>((B295-MIN(Tableau1[F1]))/(MAX(Tableau1[F1])-MIN(Tableau1[F1])))*0.25+((C295-MIN(Tableau1[F2]))/(MAX(Tableau1[F2])-MIN(Tableau1[F2])))*0.5+((D295-MIN(Tableau1[F3]))/(MAX(Tableau1[F3])-MIN(Tableau1[F3])))*0.25</f>
        <v>0.59378186988738368</v>
      </c>
      <c r="G295">
        <f>((B295-MIN(Tableau1[F1]))/(MAX(Tableau1[F1])-MIN(Tableau1[F1])))*0.25+((C295-MIN(Tableau1[F2]))/(MAX(Tableau1[F2])-MIN(Tableau1[F2])))*0.25+((D295-MIN(Tableau1[F3]))/(MAX(Tableau1[F3])-MIN(Tableau1[F3])))*0.5</f>
        <v>0.51514713605688212</v>
      </c>
      <c r="H295" s="1">
        <f>((B295-MIN(Tableau1[F1]))/(MAX(Tableau1[F1])-MIN(Tableau1[F1])))*(1/3)+((C295-MIN(Tableau1[F2]))/(MAX(Tableau1[F2])-MIN(Tableau1[F2])))*(1/3)+((D295-MIN(Tableau1[F3]))/(MAX(Tableau1[F3])-MIN(Tableau1[F3])))*(1/3)</f>
        <v>0.50181603289204135</v>
      </c>
    </row>
    <row r="296" spans="1:8" x14ac:dyDescent="0.35">
      <c r="A296" t="s">
        <v>115</v>
      </c>
      <c r="B296">
        <v>1.46</v>
      </c>
      <c r="C296">
        <v>221.61</v>
      </c>
      <c r="D296">
        <v>180.67</v>
      </c>
      <c r="E296">
        <f>((B296-MIN(Tableau1[F1]))/(MAX(Tableau1[F1])-MIN(Tableau1[F1])))*0.5+((C296-MIN(Tableau1[F2]))/(MAX(Tableau1[F2])-MIN(Tableau1[F2])))*0.25+((D296-MIN(Tableau1[F3]))/(MAX(Tableau1[F3])-MIN(Tableau1[F3])))*0.25</f>
        <v>0.39833887391817813</v>
      </c>
      <c r="F296">
        <f>((B296-MIN(Tableau1[F1]))/(MAX(Tableau1[F1])-MIN(Tableau1[F1])))*0.25+((C296-MIN(Tableau1[F2]))/(MAX(Tableau1[F2])-MIN(Tableau1[F2])))*0.5+((D296-MIN(Tableau1[F3]))/(MAX(Tableau1[F3])-MIN(Tableau1[F3])))*0.25</f>
        <v>0.59272340848791238</v>
      </c>
      <c r="G296">
        <f>((B296-MIN(Tableau1[F1]))/(MAX(Tableau1[F1])-MIN(Tableau1[F1])))*0.25+((C296-MIN(Tableau1[F2]))/(MAX(Tableau1[F2])-MIN(Tableau1[F2])))*0.25+((D296-MIN(Tableau1[F3]))/(MAX(Tableau1[F3])-MIN(Tableau1[F3])))*0.5</f>
        <v>0.51747645933992037</v>
      </c>
      <c r="H296" s="1">
        <f>((B296-MIN(Tableau1[F1]))/(MAX(Tableau1[F1])-MIN(Tableau1[F1])))*(1/3)+((C296-MIN(Tableau1[F2]))/(MAX(Tableau1[F2])-MIN(Tableau1[F2])))*(1/3)+((D296-MIN(Tableau1[F3]))/(MAX(Tableau1[F3])-MIN(Tableau1[F3])))*(1/3)</f>
        <v>0.50284624724867033</v>
      </c>
    </row>
    <row r="297" spans="1:8" x14ac:dyDescent="0.35">
      <c r="A297" t="s">
        <v>86</v>
      </c>
      <c r="B297">
        <v>1.29</v>
      </c>
      <c r="C297">
        <v>216.52</v>
      </c>
      <c r="D297">
        <v>184.53</v>
      </c>
      <c r="E297">
        <f>((B297-MIN(Tableau1[F1]))/(MAX(Tableau1[F1])-MIN(Tableau1[F1])))*0.5+((C297-MIN(Tableau1[F2]))/(MAX(Tableau1[F2])-MIN(Tableau1[F2])))*0.25+((D297-MIN(Tableau1[F3]))/(MAX(Tableau1[F3])-MIN(Tableau1[F3])))*0.25</f>
        <v>0.39399821414268432</v>
      </c>
      <c r="F297">
        <f>((B297-MIN(Tableau1[F1]))/(MAX(Tableau1[F1])-MIN(Tableau1[F1])))*0.25+((C297-MIN(Tableau1[F2]))/(MAX(Tableau1[F2])-MIN(Tableau1[F2])))*0.5+((D297-MIN(Tableau1[F3]))/(MAX(Tableau1[F3])-MIN(Tableau1[F3])))*0.25</f>
        <v>0.58404016914371171</v>
      </c>
      <c r="G297">
        <f>((B297-MIN(Tableau1[F1]))/(MAX(Tableau1[F1])-MIN(Tableau1[F1])))*0.25+((C297-MIN(Tableau1[F2]))/(MAX(Tableau1[F2])-MIN(Tableau1[F2])))*0.25+((D297-MIN(Tableau1[F3]))/(MAX(Tableau1[F3])-MIN(Tableau1[F3])))*0.5</f>
        <v>0.53093876647805849</v>
      </c>
      <c r="H297" s="1">
        <f>((B297-MIN(Tableau1[F1]))/(MAX(Tableau1[F1])-MIN(Tableau1[F1])))*(1/3)+((C297-MIN(Tableau1[F2]))/(MAX(Tableau1[F2])-MIN(Tableau1[F2])))*(1/3)+((D297-MIN(Tableau1[F3]))/(MAX(Tableau1[F3])-MIN(Tableau1[F3])))*(1/3)</f>
        <v>0.5029923832548181</v>
      </c>
    </row>
    <row r="298" spans="1:8" x14ac:dyDescent="0.35">
      <c r="A298" t="s">
        <v>54</v>
      </c>
      <c r="B298">
        <v>0.94</v>
      </c>
      <c r="C298">
        <v>205.42</v>
      </c>
      <c r="D298">
        <v>192.82</v>
      </c>
      <c r="E298">
        <f>((B298-MIN(Tableau1[F1]))/(MAX(Tableau1[F1])-MIN(Tableau1[F1])))*0.5+((C298-MIN(Tableau1[F2]))/(MAX(Tableau1[F2])-MIN(Tableau1[F2])))*0.25+((D298-MIN(Tableau1[F3]))/(MAX(Tableau1[F3])-MIN(Tableau1[F3])))*0.25</f>
        <v>0.3851758310589829</v>
      </c>
      <c r="F298">
        <f>((B298-MIN(Tableau1[F1]))/(MAX(Tableau1[F1])-MIN(Tableau1[F1])))*0.25+((C298-MIN(Tableau1[F2]))/(MAX(Tableau1[F2])-MIN(Tableau1[F2])))*0.5+((D298-MIN(Tableau1[F3]))/(MAX(Tableau1[F3])-MIN(Tableau1[F3])))*0.25</f>
        <v>0.5652051311843016</v>
      </c>
      <c r="G298">
        <f>((B298-MIN(Tableau1[F1]))/(MAX(Tableau1[F1])-MIN(Tableau1[F1])))*0.25+((C298-MIN(Tableau1[F2]))/(MAX(Tableau1[F2])-MIN(Tableau1[F2])))*0.25+((D298-MIN(Tableau1[F3]))/(MAX(Tableau1[F3])-MIN(Tableau1[F3])))*0.5</f>
        <v>0.55995586984605028</v>
      </c>
      <c r="H298" s="1">
        <f>((B298-MIN(Tableau1[F1]))/(MAX(Tableau1[F1])-MIN(Tableau1[F1])))*(1/3)+((C298-MIN(Tableau1[F2]))/(MAX(Tableau1[F2])-MIN(Tableau1[F2])))*(1/3)+((D298-MIN(Tableau1[F3]))/(MAX(Tableau1[F3])-MIN(Tableau1[F3])))*(1/3)</f>
        <v>0.50344561069644489</v>
      </c>
    </row>
    <row r="299" spans="1:8" x14ac:dyDescent="0.35">
      <c r="A299" t="s">
        <v>136</v>
      </c>
      <c r="B299">
        <v>1.6</v>
      </c>
      <c r="C299">
        <v>233.6</v>
      </c>
      <c r="D299">
        <v>173.8</v>
      </c>
      <c r="E299">
        <f>((B299-MIN(Tableau1[F1]))/(MAX(Tableau1[F1])-MIN(Tableau1[F1])))*0.5+((C299-MIN(Tableau1[F2]))/(MAX(Tableau1[F2])-MIN(Tableau1[F2])))*0.25+((D299-MIN(Tableau1[F3]))/(MAX(Tableau1[F3])-MIN(Tableau1[F3])))*0.25</f>
        <v>0.40261607928383025</v>
      </c>
      <c r="F299">
        <f>((B299-MIN(Tableau1[F1]))/(MAX(Tableau1[F1])-MIN(Tableau1[F1])))*0.25+((C299-MIN(Tableau1[F2]))/(MAX(Tableau1[F2])-MIN(Tableau1[F2])))*0.5+((D299-MIN(Tableau1[F3]))/(MAX(Tableau1[F3])-MIN(Tableau1[F3])))*0.25</f>
        <v>0.61404810255896125</v>
      </c>
      <c r="G299">
        <f>((B299-MIN(Tableau1[F1]))/(MAX(Tableau1[F1])-MIN(Tableau1[F1])))*0.25+((C299-MIN(Tableau1[F2]))/(MAX(Tableau1[F2])-MIN(Tableau1[F2])))*0.25+((D299-MIN(Tableau1[F3]))/(MAX(Tableau1[F3])-MIN(Tableau1[F3])))*0.5</f>
        <v>0.4943236955019536</v>
      </c>
      <c r="H299" s="1">
        <f>((B299-MIN(Tableau1[F1]))/(MAX(Tableau1[F1])-MIN(Tableau1[F1])))*(1/3)+((C299-MIN(Tableau1[F2]))/(MAX(Tableau1[F2])-MIN(Tableau1[F2])))*(1/3)+((D299-MIN(Tableau1[F3]))/(MAX(Tableau1[F3])-MIN(Tableau1[F3])))*(1/3)</f>
        <v>0.50366262578158172</v>
      </c>
    </row>
    <row r="300" spans="1:8" x14ac:dyDescent="0.35">
      <c r="A300" t="s">
        <v>92</v>
      </c>
      <c r="B300">
        <v>1.32</v>
      </c>
      <c r="C300">
        <v>216.29</v>
      </c>
      <c r="D300">
        <v>184.75</v>
      </c>
      <c r="E300">
        <f>((B300-MIN(Tableau1[F1]))/(MAX(Tableau1[F1])-MIN(Tableau1[F1])))*0.5+((C300-MIN(Tableau1[F2]))/(MAX(Tableau1[F2])-MIN(Tableau1[F2])))*0.25+((D300-MIN(Tableau1[F3]))/(MAX(Tableau1[F3])-MIN(Tableau1[F3])))*0.25</f>
        <v>0.39593261081781506</v>
      </c>
      <c r="F300">
        <f>((B300-MIN(Tableau1[F1]))/(MAX(Tableau1[F1])-MIN(Tableau1[F1])))*0.25+((C300-MIN(Tableau1[F2]))/(MAX(Tableau1[F2])-MIN(Tableau1[F2])))*0.5+((D300-MIN(Tableau1[F3]))/(MAX(Tableau1[F3])-MIN(Tableau1[F3])))*0.25</f>
        <v>0.58479190654395452</v>
      </c>
      <c r="G300">
        <f>((B300-MIN(Tableau1[F1]))/(MAX(Tableau1[F1])-MIN(Tableau1[F1])))*0.25+((C300-MIN(Tableau1[F2]))/(MAX(Tableau1[F2])-MIN(Tableau1[F2])))*0.25+((D300-MIN(Tableau1[F3]))/(MAX(Tableau1[F3])-MIN(Tableau1[F3])))*0.5</f>
        <v>0.53284885784666336</v>
      </c>
      <c r="H300" s="1">
        <f>((B300-MIN(Tableau1[F1]))/(MAX(Tableau1[F1])-MIN(Tableau1[F1])))*(1/3)+((C300-MIN(Tableau1[F2]))/(MAX(Tableau1[F2])-MIN(Tableau1[F2])))*(1/3)+((D300-MIN(Tableau1[F3]))/(MAX(Tableau1[F3])-MIN(Tableau1[F3])))*(1/3)</f>
        <v>0.50452445840281102</v>
      </c>
    </row>
    <row r="301" spans="1:8" x14ac:dyDescent="0.35">
      <c r="A301" t="s">
        <v>120</v>
      </c>
      <c r="B301">
        <v>1.49</v>
      </c>
      <c r="C301">
        <v>237.14</v>
      </c>
      <c r="D301">
        <v>173.31</v>
      </c>
      <c r="E301">
        <f>((B301-MIN(Tableau1[F1]))/(MAX(Tableau1[F1])-MIN(Tableau1[F1])))*0.5+((C301-MIN(Tableau1[F2]))/(MAX(Tableau1[F2])-MIN(Tableau1[F2])))*0.25+((D301-MIN(Tableau1[F3]))/(MAX(Tableau1[F3])-MIN(Tableau1[F3])))*0.25</f>
        <v>0.40127714151130783</v>
      </c>
      <c r="F301">
        <f>((B301-MIN(Tableau1[F1]))/(MAX(Tableau1[F1])-MIN(Tableau1[F1])))*0.25+((C301-MIN(Tableau1[F2]))/(MAX(Tableau1[F2])-MIN(Tableau1[F2])))*0.5+((D301-MIN(Tableau1[F3]))/(MAX(Tableau1[F3])-MIN(Tableau1[F3])))*0.25</f>
        <v>0.62170400298636419</v>
      </c>
      <c r="G301">
        <f>((B301-MIN(Tableau1[F1]))/(MAX(Tableau1[F1])-MIN(Tableau1[F1])))*0.25+((C301-MIN(Tableau1[F2]))/(MAX(Tableau1[F2])-MIN(Tableau1[F2])))*0.25+((D301-MIN(Tableau1[F3]))/(MAX(Tableau1[F3])-MIN(Tableau1[F3])))*0.5</f>
        <v>0.49416930636431328</v>
      </c>
      <c r="H301" s="1">
        <f>((B301-MIN(Tableau1[F1]))/(MAX(Tableau1[F1])-MIN(Tableau1[F1])))*(1/3)+((C301-MIN(Tableau1[F2]))/(MAX(Tableau1[F2])-MIN(Tableau1[F2])))*(1/3)+((D301-MIN(Tableau1[F3]))/(MAX(Tableau1[F3])-MIN(Tableau1[F3])))*(1/3)</f>
        <v>0.50571681695399506</v>
      </c>
    </row>
    <row r="302" spans="1:8" x14ac:dyDescent="0.35">
      <c r="A302" t="s">
        <v>84</v>
      </c>
      <c r="B302">
        <v>1.27</v>
      </c>
      <c r="C302">
        <v>216.77</v>
      </c>
      <c r="D302">
        <v>185.71</v>
      </c>
      <c r="E302">
        <f>((B302-MIN(Tableau1[F1]))/(MAX(Tableau1[F1])-MIN(Tableau1[F1])))*0.5+((C302-MIN(Tableau1[F2]))/(MAX(Tableau1[F2])-MIN(Tableau1[F2])))*0.25+((D302-MIN(Tableau1[F3]))/(MAX(Tableau1[F3])-MIN(Tableau1[F3])))*0.25</f>
        <v>0.39746487720025508</v>
      </c>
      <c r="F302">
        <f>((B302-MIN(Tableau1[F1]))/(MAX(Tableau1[F1])-MIN(Tableau1[F1])))*0.25+((C302-MIN(Tableau1[F2]))/(MAX(Tableau1[F2])-MIN(Tableau1[F2])))*0.5+((D302-MIN(Tableau1[F3]))/(MAX(Tableau1[F3])-MIN(Tableau1[F3])))*0.25</f>
        <v>0.58846226084630637</v>
      </c>
      <c r="G302">
        <f>((B302-MIN(Tableau1[F1]))/(MAX(Tableau1[F1])-MIN(Tableau1[F1])))*0.25+((C302-MIN(Tableau1[F2]))/(MAX(Tableau1[F2])-MIN(Tableau1[F2])))*0.25+((D302-MIN(Tableau1[F3]))/(MAX(Tableau1[F3])-MIN(Tableau1[F3])))*0.5</f>
        <v>0.53901090478587244</v>
      </c>
      <c r="H302" s="1">
        <f>((B302-MIN(Tableau1[F1]))/(MAX(Tableau1[F1])-MIN(Tableau1[F1])))*(1/3)+((C302-MIN(Tableau1[F2]))/(MAX(Tableau1[F2])-MIN(Tableau1[F2])))*(1/3)+((D302-MIN(Tableau1[F3]))/(MAX(Tableau1[F3])-MIN(Tableau1[F3])))*(1/3)</f>
        <v>0.50831268094414461</v>
      </c>
    </row>
    <row r="303" spans="1:8" x14ac:dyDescent="0.35">
      <c r="A303" t="s">
        <v>83</v>
      </c>
      <c r="B303">
        <v>1.23</v>
      </c>
      <c r="C303">
        <v>217.98</v>
      </c>
      <c r="D303">
        <v>185.48</v>
      </c>
      <c r="E303">
        <f>((B303-MIN(Tableau1[F1]))/(MAX(Tableau1[F1])-MIN(Tableau1[F1])))*0.5+((C303-MIN(Tableau1[F2]))/(MAX(Tableau1[F2])-MIN(Tableau1[F2])))*0.25+((D303-MIN(Tableau1[F3]))/(MAX(Tableau1[F3])-MIN(Tableau1[F3])))*0.25</f>
        <v>0.39666525208290532</v>
      </c>
      <c r="F303">
        <f>((B303-MIN(Tableau1[F1]))/(MAX(Tableau1[F1])-MIN(Tableau1[F1])))*0.25+((C303-MIN(Tableau1[F2]))/(MAX(Tableau1[F2])-MIN(Tableau1[F2])))*0.5+((D303-MIN(Tableau1[F3]))/(MAX(Tableau1[F3])-MIN(Tableau1[F3])))*0.25</f>
        <v>0.59079999937610772</v>
      </c>
      <c r="G303">
        <f>((B303-MIN(Tableau1[F1]))/(MAX(Tableau1[F1])-MIN(Tableau1[F1])))*0.25+((C303-MIN(Tableau1[F2]))/(MAX(Tableau1[F2])-MIN(Tableau1[F2])))*0.25+((D303-MIN(Tableau1[F3]))/(MAX(Tableau1[F3])-MIN(Tableau1[F3])))*0.5</f>
        <v>0.53846277257941455</v>
      </c>
      <c r="H303" s="1">
        <f>((B303-MIN(Tableau1[F1]))/(MAX(Tableau1[F1])-MIN(Tableau1[F1])))*(1/3)+((C303-MIN(Tableau1[F2]))/(MAX(Tableau1[F2])-MIN(Tableau1[F2])))*(1/3)+((D303-MIN(Tableau1[F3]))/(MAX(Tableau1[F3])-MIN(Tableau1[F3])))*(1/3)</f>
        <v>0.50864267467947577</v>
      </c>
    </row>
    <row r="304" spans="1:8" x14ac:dyDescent="0.35">
      <c r="A304" t="s">
        <v>57</v>
      </c>
      <c r="B304">
        <v>0.99</v>
      </c>
      <c r="C304">
        <v>208.07</v>
      </c>
      <c r="D304">
        <v>192.3</v>
      </c>
      <c r="E304">
        <f>((B304-MIN(Tableau1[F1]))/(MAX(Tableau1[F1])-MIN(Tableau1[F1])))*0.5+((C304-MIN(Tableau1[F2]))/(MAX(Tableau1[F2])-MIN(Tableau1[F2])))*0.25+((D304-MIN(Tableau1[F3]))/(MAX(Tableau1[F3])-MIN(Tableau1[F3])))*0.25</f>
        <v>0.39057262750547295</v>
      </c>
      <c r="F304">
        <f>((B304-MIN(Tableau1[F1]))/(MAX(Tableau1[F1])-MIN(Tableau1[F1])))*0.25+((C304-MIN(Tableau1[F2]))/(MAX(Tableau1[F2])-MIN(Tableau1[F2])))*0.5+((D304-MIN(Tableau1[F3]))/(MAX(Tableau1[F3])-MIN(Tableau1[F3])))*0.25</f>
        <v>0.57387083252458915</v>
      </c>
      <c r="G304">
        <f>((B304-MIN(Tableau1[F1]))/(MAX(Tableau1[F1])-MIN(Tableau1[F1])))*0.25+((C304-MIN(Tableau1[F2]))/(MAX(Tableau1[F2])-MIN(Tableau1[F2])))*0.25+((D304-MIN(Tableau1[F3]))/(MAX(Tableau1[F3])-MIN(Tableau1[F3])))*0.5</f>
        <v>0.56224495575099209</v>
      </c>
      <c r="H304" s="1">
        <f>((B304-MIN(Tableau1[F1]))/(MAX(Tableau1[F1])-MIN(Tableau1[F1])))*(1/3)+((C304-MIN(Tableau1[F2]))/(MAX(Tableau1[F2])-MIN(Tableau1[F2])))*(1/3)+((D304-MIN(Tableau1[F3]))/(MAX(Tableau1[F3])-MIN(Tableau1[F3])))*(1/3)</f>
        <v>0.50889613859368477</v>
      </c>
    </row>
    <row r="305" spans="1:8" x14ac:dyDescent="0.35">
      <c r="A305" t="s">
        <v>112</v>
      </c>
      <c r="B305">
        <v>1.45</v>
      </c>
      <c r="C305">
        <v>238.35</v>
      </c>
      <c r="D305">
        <v>174.26</v>
      </c>
      <c r="E305">
        <f>((B305-MIN(Tableau1[F1]))/(MAX(Tableau1[F1])-MIN(Tableau1[F1])))*0.5+((C305-MIN(Tableau1[F2]))/(MAX(Tableau1[F2])-MIN(Tableau1[F2])))*0.25+((D305-MIN(Tableau1[F3]))/(MAX(Tableau1[F3])-MIN(Tableau1[F3])))*0.25</f>
        <v>0.40455943143477724</v>
      </c>
      <c r="F305">
        <f>((B305-MIN(Tableau1[F1]))/(MAX(Tableau1[F1])-MIN(Tableau1[F1])))*0.25+((C305-MIN(Tableau1[F2]))/(MAX(Tableau1[F2])-MIN(Tableau1[F2])))*0.5+((D305-MIN(Tableau1[F3]))/(MAX(Tableau1[F3])-MIN(Tableau1[F3])))*0.25</f>
        <v>0.62812365655698477</v>
      </c>
      <c r="G305">
        <f>((B305-MIN(Tableau1[F1]))/(MAX(Tableau1[F1])-MIN(Tableau1[F1])))*0.25+((C305-MIN(Tableau1[F2]))/(MAX(Tableau1[F2])-MIN(Tableau1[F2])))*0.25+((D305-MIN(Tableau1[F3]))/(MAX(Tableau1[F3])-MIN(Tableau1[F3])))*0.5</f>
        <v>0.50178500423949379</v>
      </c>
      <c r="H305" s="1">
        <f>((B305-MIN(Tableau1[F1]))/(MAX(Tableau1[F1])-MIN(Tableau1[F1])))*(1/3)+((C305-MIN(Tableau1[F2]))/(MAX(Tableau1[F2])-MIN(Tableau1[F2])))*(1/3)+((D305-MIN(Tableau1[F3]))/(MAX(Tableau1[F3])-MIN(Tableau1[F3])))*(1/3)</f>
        <v>0.51148936407708523</v>
      </c>
    </row>
    <row r="306" spans="1:8" x14ac:dyDescent="0.35">
      <c r="A306" t="s">
        <v>82</v>
      </c>
      <c r="B306">
        <v>1.23</v>
      </c>
      <c r="C306">
        <v>219.33</v>
      </c>
      <c r="D306">
        <v>185.47</v>
      </c>
      <c r="E306">
        <f>((B306-MIN(Tableau1[F1]))/(MAX(Tableau1[F1])-MIN(Tableau1[F1])))*0.5+((C306-MIN(Tableau1[F2]))/(MAX(Tableau1[F2])-MIN(Tableau1[F2])))*0.25+((D306-MIN(Tableau1[F3]))/(MAX(Tableau1[F3])-MIN(Tableau1[F3])))*0.25</f>
        <v>0.39896274913479823</v>
      </c>
      <c r="F306">
        <f>((B306-MIN(Tableau1[F1]))/(MAX(Tableau1[F1])-MIN(Tableau1[F1])))*0.25+((C306-MIN(Tableau1[F2]))/(MAX(Tableau1[F2])-MIN(Tableau1[F2])))*0.5+((D306-MIN(Tableau1[F3]))/(MAX(Tableau1[F3])-MIN(Tableau1[F3])))*0.25</f>
        <v>0.59542958598023943</v>
      </c>
      <c r="G306">
        <f>((B306-MIN(Tableau1[F1]))/(MAX(Tableau1[F1])-MIN(Tableau1[F1])))*0.25+((C306-MIN(Tableau1[F2]))/(MAX(Tableau1[F2])-MIN(Tableau1[F2])))*0.25+((D306-MIN(Tableau1[F3]))/(MAX(Tableau1[F3])-MIN(Tableau1[F3])))*0.5</f>
        <v>0.54072567713096154</v>
      </c>
      <c r="H306" s="1">
        <f>((B306-MIN(Tableau1[F1]))/(MAX(Tableau1[F1])-MIN(Tableau1[F1])))*(1/3)+((C306-MIN(Tableau1[F2]))/(MAX(Tableau1[F2])-MIN(Tableau1[F2])))*(1/3)+((D306-MIN(Tableau1[F3]))/(MAX(Tableau1[F3])-MIN(Tableau1[F3])))*(1/3)</f>
        <v>0.51170600408199973</v>
      </c>
    </row>
    <row r="307" spans="1:8" x14ac:dyDescent="0.35">
      <c r="A307" t="s">
        <v>122</v>
      </c>
      <c r="B307">
        <v>1.5</v>
      </c>
      <c r="C307">
        <v>236.21</v>
      </c>
      <c r="D307">
        <v>175.46</v>
      </c>
      <c r="E307">
        <f>((B307-MIN(Tableau1[F1]))/(MAX(Tableau1[F1])-MIN(Tableau1[F1])))*0.5+((C307-MIN(Tableau1[F2]))/(MAX(Tableau1[F2])-MIN(Tableau1[F2])))*0.25+((D307-MIN(Tableau1[F3]))/(MAX(Tableau1[F3])-MIN(Tableau1[F3])))*0.25</f>
        <v>0.40763153871467467</v>
      </c>
      <c r="F307">
        <f>((B307-MIN(Tableau1[F1]))/(MAX(Tableau1[F1])-MIN(Tableau1[F1])))*0.25+((C307-MIN(Tableau1[F2]))/(MAX(Tableau1[F2])-MIN(Tableau1[F2])))*0.5+((D307-MIN(Tableau1[F3]))/(MAX(Tableau1[F3])-MIN(Tableau1[F3])))*0.25</f>
        <v>0.62619006950458778</v>
      </c>
      <c r="G307">
        <f>((B307-MIN(Tableau1[F1]))/(MAX(Tableau1[F1])-MIN(Tableau1[F1])))*0.25+((C307-MIN(Tableau1[F2]))/(MAX(Tableau1[F2])-MIN(Tableau1[F2])))*0.25+((D307-MIN(Tableau1[F3]))/(MAX(Tableau1[F3])-MIN(Tableau1[F3])))*0.5</f>
        <v>0.50769931103734189</v>
      </c>
      <c r="H307" s="1">
        <f>((B307-MIN(Tableau1[F1]))/(MAX(Tableau1[F1])-MIN(Tableau1[F1])))*(1/3)+((C307-MIN(Tableau1[F2]))/(MAX(Tableau1[F2])-MIN(Tableau1[F2])))*(1/3)+((D307-MIN(Tableau1[F3]))/(MAX(Tableau1[F3])-MIN(Tableau1[F3])))*(1/3)</f>
        <v>0.51384030641886813</v>
      </c>
    </row>
    <row r="308" spans="1:8" x14ac:dyDescent="0.35">
      <c r="A308" t="s">
        <v>99</v>
      </c>
      <c r="B308">
        <v>1.37</v>
      </c>
      <c r="C308">
        <v>224.01</v>
      </c>
      <c r="D308">
        <v>182.56</v>
      </c>
      <c r="E308">
        <f>((B308-MIN(Tableau1[F1]))/(MAX(Tableau1[F1])-MIN(Tableau1[F1])))*0.5+((C308-MIN(Tableau1[F2]))/(MAX(Tableau1[F2])-MIN(Tableau1[F2])))*0.25+((D308-MIN(Tableau1[F3]))/(MAX(Tableau1[F3])-MIN(Tableau1[F3])))*0.25</f>
        <v>0.40431075158049912</v>
      </c>
      <c r="F308">
        <f>((B308-MIN(Tableau1[F1]))/(MAX(Tableau1[F1])-MIN(Tableau1[F1])))*0.25+((C308-MIN(Tableau1[F2]))/(MAX(Tableau1[F2])-MIN(Tableau1[F2])))*0.5+((D308-MIN(Tableau1[F3]))/(MAX(Tableau1[F3])-MIN(Tableau1[F3])))*0.25</f>
        <v>0.60519724407439957</v>
      </c>
      <c r="G308">
        <f>((B308-MIN(Tableau1[F1]))/(MAX(Tableau1[F1])-MIN(Tableau1[F1])))*0.25+((C308-MIN(Tableau1[F2]))/(MAX(Tableau1[F2])-MIN(Tableau1[F2])))*0.25+((D308-MIN(Tableau1[F3]))/(MAX(Tableau1[F3])-MIN(Tableau1[F3])))*0.5</f>
        <v>0.5323423405100296</v>
      </c>
      <c r="H308" s="1">
        <f>((B308-MIN(Tableau1[F1]))/(MAX(Tableau1[F1])-MIN(Tableau1[F1])))*(1/3)+((C308-MIN(Tableau1[F2]))/(MAX(Tableau1[F2])-MIN(Tableau1[F2])))*(1/3)+((D308-MIN(Tableau1[F3]))/(MAX(Tableau1[F3])-MIN(Tableau1[F3])))*(1/3)</f>
        <v>0.51395011205497609</v>
      </c>
    </row>
    <row r="309" spans="1:8" x14ac:dyDescent="0.35">
      <c r="A309" t="s">
        <v>52</v>
      </c>
      <c r="B309">
        <v>0.9</v>
      </c>
      <c r="C309">
        <v>210.29</v>
      </c>
      <c r="D309">
        <v>193.01</v>
      </c>
      <c r="E309">
        <f>((B309-MIN(Tableau1[F1]))/(MAX(Tableau1[F1])-MIN(Tableau1[F1])))*0.5+((C309-MIN(Tableau1[F2]))/(MAX(Tableau1[F2])-MIN(Tableau1[F2])))*0.25+((D309-MIN(Tableau1[F3]))/(MAX(Tableau1[F3])-MIN(Tableau1[F3])))*0.25</f>
        <v>0.39215164485334286</v>
      </c>
      <c r="F309">
        <f>((B309-MIN(Tableau1[F1]))/(MAX(Tableau1[F1])-MIN(Tableau1[F1])))*0.25+((C309-MIN(Tableau1[F2]))/(MAX(Tableau1[F2])-MIN(Tableau1[F2])))*0.5+((D309-MIN(Tableau1[F3]))/(MAX(Tableau1[F3])-MIN(Tableau1[F3])))*0.25</f>
        <v>0.58164086252299341</v>
      </c>
      <c r="G309">
        <f>((B309-MIN(Tableau1[F1]))/(MAX(Tableau1[F1])-MIN(Tableau1[F1])))*0.25+((C309-MIN(Tableau1[F2]))/(MAX(Tableau1[F2])-MIN(Tableau1[F2])))*0.25+((D309-MIN(Tableau1[F3]))/(MAX(Tableau1[F3])-MIN(Tableau1[F3])))*0.5</f>
        <v>0.56863606156583102</v>
      </c>
      <c r="H309" s="1">
        <f>((B309-MIN(Tableau1[F1]))/(MAX(Tableau1[F1])-MIN(Tableau1[F1])))*(1/3)+((C309-MIN(Tableau1[F2]))/(MAX(Tableau1[F2])-MIN(Tableau1[F2])))*(1/3)+((D309-MIN(Tableau1[F3]))/(MAX(Tableau1[F3])-MIN(Tableau1[F3])))*(1/3)</f>
        <v>0.51414285631405576</v>
      </c>
    </row>
    <row r="310" spans="1:8" x14ac:dyDescent="0.35">
      <c r="A310" t="s">
        <v>53</v>
      </c>
      <c r="B310">
        <v>0.93</v>
      </c>
      <c r="C310">
        <v>210.1</v>
      </c>
      <c r="D310">
        <v>193.02</v>
      </c>
      <c r="E310">
        <f>((B310-MIN(Tableau1[F1]))/(MAX(Tableau1[F1])-MIN(Tableau1[F1])))*0.5+((C310-MIN(Tableau1[F2]))/(MAX(Tableau1[F2])-MIN(Tableau1[F2])))*0.25+((D310-MIN(Tableau1[F3]))/(MAX(Tableau1[F3])-MIN(Tableau1[F3])))*0.25</f>
        <v>0.39342869797090529</v>
      </c>
      <c r="F310">
        <f>((B310-MIN(Tableau1[F1]))/(MAX(Tableau1[F1])-MIN(Tableau1[F1])))*0.25+((C310-MIN(Tableau1[F2]))/(MAX(Tableau1[F2])-MIN(Tableau1[F2])))*0.5+((D310-MIN(Tableau1[F3]))/(MAX(Tableau1[F3])-MIN(Tableau1[F3])))*0.25</f>
        <v>0.5818043553153639</v>
      </c>
      <c r="G310">
        <f>((B310-MIN(Tableau1[F1]))/(MAX(Tableau1[F1])-MIN(Tableau1[F1])))*0.25+((C310-MIN(Tableau1[F2]))/(MAX(Tableau1[F2])-MIN(Tableau1[F2])))*0.25+((D310-MIN(Tableau1[F3]))/(MAX(Tableau1[F3])-MIN(Tableau1[F3])))*0.5</f>
        <v>0.56916236686960331</v>
      </c>
      <c r="H310" s="1">
        <f>((B310-MIN(Tableau1[F1]))/(MAX(Tableau1[F1])-MIN(Tableau1[F1])))*(1/3)+((C310-MIN(Tableau1[F2]))/(MAX(Tableau1[F2])-MIN(Tableau1[F2])))*(1/3)+((D310-MIN(Tableau1[F3]))/(MAX(Tableau1[F3])-MIN(Tableau1[F3])))*(1/3)</f>
        <v>0.51479847338529083</v>
      </c>
    </row>
    <row r="311" spans="1:8" x14ac:dyDescent="0.35">
      <c r="A311" t="s">
        <v>98</v>
      </c>
      <c r="B311">
        <v>1.37</v>
      </c>
      <c r="C311">
        <v>224.84</v>
      </c>
      <c r="D311">
        <v>182.34</v>
      </c>
      <c r="E311">
        <f>((B311-MIN(Tableau1[F1]))/(MAX(Tableau1[F1])-MIN(Tableau1[F1])))*0.5+((C311-MIN(Tableau1[F2]))/(MAX(Tableau1[F2])-MIN(Tableau1[F2])))*0.25+((D311-MIN(Tableau1[F3]))/(MAX(Tableau1[F3])-MIN(Tableau1[F3])))*0.25</f>
        <v>0.40498351977907998</v>
      </c>
      <c r="F311">
        <f>((B311-MIN(Tableau1[F1]))/(MAX(Tableau1[F1])-MIN(Tableau1[F1])))*0.25+((C311-MIN(Tableau1[F2]))/(MAX(Tableau1[F2])-MIN(Tableau1[F2])))*0.5+((D311-MIN(Tableau1[F3]))/(MAX(Tableau1[F3])-MIN(Tableau1[F3])))*0.25</f>
        <v>0.60730381547917178</v>
      </c>
      <c r="G311">
        <f>((B311-MIN(Tableau1[F1]))/(MAX(Tableau1[F1])-MIN(Tableau1[F1])))*0.25+((C311-MIN(Tableau1[F2]))/(MAX(Tableau1[F2])-MIN(Tableau1[F2])))*0.25+((D311-MIN(Tableau1[F3]))/(MAX(Tableau1[F3])-MIN(Tableau1[F3])))*0.5</f>
        <v>0.5322540737010002</v>
      </c>
      <c r="H311" s="1">
        <f>((B311-MIN(Tableau1[F1]))/(MAX(Tableau1[F1])-MIN(Tableau1[F1])))*(1/3)+((C311-MIN(Tableau1[F2]))/(MAX(Tableau1[F2])-MIN(Tableau1[F2])))*(1/3)+((D311-MIN(Tableau1[F3]))/(MAX(Tableau1[F3])-MIN(Tableau1[F3])))*(1/3)</f>
        <v>0.51484713631975065</v>
      </c>
    </row>
    <row r="312" spans="1:8" x14ac:dyDescent="0.35">
      <c r="A312" t="s">
        <v>108</v>
      </c>
      <c r="B312">
        <v>1.43</v>
      </c>
      <c r="C312">
        <v>238.7</v>
      </c>
      <c r="D312">
        <v>175.22</v>
      </c>
      <c r="E312">
        <f>((B312-MIN(Tableau1[F1]))/(MAX(Tableau1[F1])-MIN(Tableau1[F1])))*0.5+((C312-MIN(Tableau1[F2]))/(MAX(Tableau1[F2])-MIN(Tableau1[F2])))*0.25+((D312-MIN(Tableau1[F3]))/(MAX(Tableau1[F3])-MIN(Tableau1[F3])))*0.25</f>
        <v>0.40743780685897762</v>
      </c>
      <c r="F312">
        <f>((B312-MIN(Tableau1[F1]))/(MAX(Tableau1[F1])-MIN(Tableau1[F1])))*0.25+((C312-MIN(Tableau1[F2]))/(MAX(Tableau1[F2])-MIN(Tableau1[F2])))*0.5+((D312-MIN(Tableau1[F3]))/(MAX(Tableau1[F3])-MIN(Tableau1[F3])))*0.25</f>
        <v>0.63213020800044895</v>
      </c>
      <c r="G312">
        <f>((B312-MIN(Tableau1[F1]))/(MAX(Tableau1[F1])-MIN(Tableau1[F1])))*0.25+((C312-MIN(Tableau1[F2]))/(MAX(Tableau1[F2])-MIN(Tableau1[F2])))*0.25+((D312-MIN(Tableau1[F3]))/(MAX(Tableau1[F3])-MIN(Tableau1[F3])))*0.5</f>
        <v>0.50850781990632699</v>
      </c>
      <c r="H312" s="1">
        <f>((B312-MIN(Tableau1[F1]))/(MAX(Tableau1[F1])-MIN(Tableau1[F1])))*(1/3)+((C312-MIN(Tableau1[F2]))/(MAX(Tableau1[F2])-MIN(Tableau1[F2])))*(1/3)+((D312-MIN(Tableau1[F3]))/(MAX(Tableau1[F3])-MIN(Tableau1[F3])))*(1/3)</f>
        <v>0.51602527825525113</v>
      </c>
    </row>
    <row r="313" spans="1:8" x14ac:dyDescent="0.35">
      <c r="A313" t="s">
        <v>95</v>
      </c>
      <c r="B313">
        <v>1.35</v>
      </c>
      <c r="C313">
        <v>223.91</v>
      </c>
      <c r="D313">
        <v>183.52</v>
      </c>
      <c r="E313">
        <f>((B313-MIN(Tableau1[F1]))/(MAX(Tableau1[F1])-MIN(Tableau1[F1])))*0.5+((C313-MIN(Tableau1[F2]))/(MAX(Tableau1[F2])-MIN(Tableau1[F2])))*0.25+((D313-MIN(Tableau1[F3]))/(MAX(Tableau1[F3])-MIN(Tableau1[F3])))*0.25</f>
        <v>0.40641176382061983</v>
      </c>
      <c r="F313">
        <f>((B313-MIN(Tableau1[F1]))/(MAX(Tableau1[F1])-MIN(Tableau1[F1])))*0.25+((C313-MIN(Tableau1[F2]))/(MAX(Tableau1[F2])-MIN(Tableau1[F2])))*0.5+((D313-MIN(Tableau1[F3]))/(MAX(Tableau1[F3])-MIN(Tableau1[F3])))*0.25</f>
        <v>0.60764906914970451</v>
      </c>
      <c r="G313">
        <f>((B313-MIN(Tableau1[F1]))/(MAX(Tableau1[F1])-MIN(Tableau1[F1])))*0.25+((C313-MIN(Tableau1[F2]))/(MAX(Tableau1[F2])-MIN(Tableau1[F2])))*0.25+((D313-MIN(Tableau1[F3]))/(MAX(Tableau1[F3])-MIN(Tableau1[F3])))*0.5</f>
        <v>0.5382877929927834</v>
      </c>
      <c r="H313" s="1">
        <f>((B313-MIN(Tableau1[F1]))/(MAX(Tableau1[F1])-MIN(Tableau1[F1])))*(1/3)+((C313-MIN(Tableau1[F2]))/(MAX(Tableau1[F2])-MIN(Tableau1[F2])))*(1/3)+((D313-MIN(Tableau1[F3]))/(MAX(Tableau1[F3])-MIN(Tableau1[F3])))*(1/3)</f>
        <v>0.51744954198770254</v>
      </c>
    </row>
    <row r="314" spans="1:8" x14ac:dyDescent="0.35">
      <c r="A314" t="s">
        <v>121</v>
      </c>
      <c r="B314">
        <v>1.5</v>
      </c>
      <c r="C314">
        <v>235.55</v>
      </c>
      <c r="D314">
        <v>176.65</v>
      </c>
      <c r="E314">
        <f>((B314-MIN(Tableau1[F1]))/(MAX(Tableau1[F1])-MIN(Tableau1[F1])))*0.5+((C314-MIN(Tableau1[F2]))/(MAX(Tableau1[F2])-MIN(Tableau1[F2])))*0.25+((D314-MIN(Tableau1[F3]))/(MAX(Tableau1[F3])-MIN(Tableau1[F3])))*0.25</f>
        <v>0.41060791358585635</v>
      </c>
      <c r="F314">
        <f>((B314-MIN(Tableau1[F1]))/(MAX(Tableau1[F1])-MIN(Tableau1[F1])))*0.25+((C314-MIN(Tableau1[F2]))/(MAX(Tableau1[F2])-MIN(Tableau1[F2])))*0.5+((D314-MIN(Tableau1[F3]))/(MAX(Tableau1[F3])-MIN(Tableau1[F3])))*0.25</f>
        <v>0.62802631170578604</v>
      </c>
      <c r="G314">
        <f>((B314-MIN(Tableau1[F1]))/(MAX(Tableau1[F1])-MIN(Tableau1[F1])))*0.25+((C314-MIN(Tableau1[F2]))/(MAX(Tableau1[F2])-MIN(Tableau1[F2])))*0.25+((D314-MIN(Tableau1[F3]))/(MAX(Tableau1[F3])-MIN(Tableau1[F3])))*0.5</f>
        <v>0.51479219344968863</v>
      </c>
      <c r="H314" s="1">
        <f>((B314-MIN(Tableau1[F1]))/(MAX(Tableau1[F1])-MIN(Tableau1[F1])))*(1/3)+((C314-MIN(Tableau1[F2]))/(MAX(Tableau1[F2])-MIN(Tableau1[F2])))*(1/3)+((D314-MIN(Tableau1[F3]))/(MAX(Tableau1[F3])-MIN(Tableau1[F3])))*(1/3)</f>
        <v>0.51780880624711034</v>
      </c>
    </row>
    <row r="315" spans="1:8" x14ac:dyDescent="0.35">
      <c r="A315" t="s">
        <v>104</v>
      </c>
      <c r="B315">
        <v>1.4</v>
      </c>
      <c r="C315">
        <v>223.48</v>
      </c>
      <c r="D315">
        <v>183.54</v>
      </c>
      <c r="E315">
        <f>((B315-MIN(Tableau1[F1]))/(MAX(Tableau1[F1])-MIN(Tableau1[F1])))*0.5+((C315-MIN(Tableau1[F2]))/(MAX(Tableau1[F2])-MIN(Tableau1[F2])))*0.25+((D315-MIN(Tableau1[F3]))/(MAX(Tableau1[F3])-MIN(Tableau1[F3])))*0.25</f>
        <v>0.40835593615920041</v>
      </c>
      <c r="F315">
        <f>((B315-MIN(Tableau1[F1]))/(MAX(Tableau1[F1])-MIN(Tableau1[F1])))*0.25+((C315-MIN(Tableau1[F2]))/(MAX(Tableau1[F2])-MIN(Tableau1[F2])))*0.5+((D315-MIN(Tableau1[F3]))/(MAX(Tableau1[F3])-MIN(Tableau1[F3])))*0.25</f>
        <v>0.60754152725549315</v>
      </c>
      <c r="G315">
        <f>((B315-MIN(Tableau1[F1]))/(MAX(Tableau1[F1])-MIN(Tableau1[F1])))*0.25+((C315-MIN(Tableau1[F2]))/(MAX(Tableau1[F2])-MIN(Tableau1[F2])))*0.25+((D315-MIN(Tableau1[F3]))/(MAX(Tableau1[F3])-MIN(Tableau1[F3])))*0.5</f>
        <v>0.53899224980849547</v>
      </c>
      <c r="H315" s="1">
        <f>((B315-MIN(Tableau1[F1]))/(MAX(Tableau1[F1])-MIN(Tableau1[F1])))*(1/3)+((C315-MIN(Tableau1[F2]))/(MAX(Tableau1[F2])-MIN(Tableau1[F2])))*(1/3)+((D315-MIN(Tableau1[F3]))/(MAX(Tableau1[F3])-MIN(Tableau1[F3])))*(1/3)</f>
        <v>0.51829657107439631</v>
      </c>
    </row>
    <row r="316" spans="1:8" x14ac:dyDescent="0.35">
      <c r="A316" t="s">
        <v>50</v>
      </c>
      <c r="B316">
        <v>0.87</v>
      </c>
      <c r="C316">
        <v>210.96</v>
      </c>
      <c r="D316">
        <v>193.95</v>
      </c>
      <c r="E316">
        <f>((B316-MIN(Tableau1[F1]))/(MAX(Tableau1[F1])-MIN(Tableau1[F1])))*0.5+((C316-MIN(Tableau1[F2]))/(MAX(Tableau1[F2])-MIN(Tableau1[F2])))*0.25+((D316-MIN(Tableau1[F3]))/(MAX(Tableau1[F3])-MIN(Tableau1[F3])))*0.25</f>
        <v>0.39499006666499503</v>
      </c>
      <c r="F316">
        <f>((B316-MIN(Tableau1[F1]))/(MAX(Tableau1[F1])-MIN(Tableau1[F1])))*0.25+((C316-MIN(Tableau1[F2]))/(MAX(Tableau1[F2])-MIN(Tableau1[F2])))*0.5+((D316-MIN(Tableau1[F3]))/(MAX(Tableau1[F3])-MIN(Tableau1[F3])))*0.25</f>
        <v>0.58642203205618915</v>
      </c>
      <c r="G316">
        <f>((B316-MIN(Tableau1[F1]))/(MAX(Tableau1[F1])-MIN(Tableau1[F1])))*0.25+((C316-MIN(Tableau1[F2]))/(MAX(Tableau1[F2])-MIN(Tableau1[F2])))*0.25+((D316-MIN(Tableau1[F3]))/(MAX(Tableau1[F3])-MIN(Tableau1[F3])))*0.5</f>
        <v>0.5755115187241362</v>
      </c>
      <c r="H316" s="1">
        <f>((B316-MIN(Tableau1[F1]))/(MAX(Tableau1[F1])-MIN(Tableau1[F1])))*(1/3)+((C316-MIN(Tableau1[F2]))/(MAX(Tableau1[F2])-MIN(Tableau1[F2])))*(1/3)+((D316-MIN(Tableau1[F3]))/(MAX(Tableau1[F3])-MIN(Tableau1[F3])))*(1/3)</f>
        <v>0.51897453914844005</v>
      </c>
    </row>
    <row r="317" spans="1:8" x14ac:dyDescent="0.35">
      <c r="A317" t="s">
        <v>111</v>
      </c>
      <c r="B317">
        <v>1.44</v>
      </c>
      <c r="C317">
        <v>237.67</v>
      </c>
      <c r="D317">
        <v>176.4</v>
      </c>
      <c r="E317">
        <f>((B317-MIN(Tableau1[F1]))/(MAX(Tableau1[F1])-MIN(Tableau1[F1])))*0.5+((C317-MIN(Tableau1[F2]))/(MAX(Tableau1[F2])-MIN(Tableau1[F2])))*0.25+((D317-MIN(Tableau1[F3]))/(MAX(Tableau1[F3])-MIN(Tableau1[F3])))*0.25</f>
        <v>0.41026398415454979</v>
      </c>
      <c r="F317">
        <f>((B317-MIN(Tableau1[F1]))/(MAX(Tableau1[F1])-MIN(Tableau1[F1])))*0.25+((C317-MIN(Tableau1[F2]))/(MAX(Tableau1[F2])-MIN(Tableau1[F2])))*0.5+((D317-MIN(Tableau1[F3]))/(MAX(Tableau1[F3])-MIN(Tableau1[F3])))*0.25</f>
        <v>0.6329153072366378</v>
      </c>
      <c r="G317">
        <f>((B317-MIN(Tableau1[F1]))/(MAX(Tableau1[F1])-MIN(Tableau1[F1])))*0.25+((C317-MIN(Tableau1[F2]))/(MAX(Tableau1[F2])-MIN(Tableau1[F2])))*0.25+((D317-MIN(Tableau1[F3]))/(MAX(Tableau1[F3])-MIN(Tableau1[F3])))*0.5</f>
        <v>0.5151541321380062</v>
      </c>
      <c r="H317" s="1">
        <f>((B317-MIN(Tableau1[F1]))/(MAX(Tableau1[F1])-MIN(Tableau1[F1])))*(1/3)+((C317-MIN(Tableau1[F2]))/(MAX(Tableau1[F2])-MIN(Tableau1[F2])))*(1/3)+((D317-MIN(Tableau1[F3]))/(MAX(Tableau1[F3])-MIN(Tableau1[F3])))*(1/3)</f>
        <v>0.5194444745097313</v>
      </c>
    </row>
    <row r="318" spans="1:8" x14ac:dyDescent="0.35">
      <c r="A318" t="s">
        <v>129</v>
      </c>
      <c r="B318">
        <v>1.56</v>
      </c>
      <c r="C318">
        <v>234.95</v>
      </c>
      <c r="D318">
        <v>176.9</v>
      </c>
      <c r="E318">
        <f>((B318-MIN(Tableau1[F1]))/(MAX(Tableau1[F1])-MIN(Tableau1[F1])))*0.5+((C318-MIN(Tableau1[F2]))/(MAX(Tableau1[F2])-MIN(Tableau1[F2])))*0.25+((D318-MIN(Tableau1[F3]))/(MAX(Tableau1[F3])-MIN(Tableau1[F3])))*0.25</f>
        <v>0.41357760310560943</v>
      </c>
      <c r="F318">
        <f>((B318-MIN(Tableau1[F1]))/(MAX(Tableau1[F1])-MIN(Tableau1[F1])))*0.25+((C318-MIN(Tableau1[F2]))/(MAX(Tableau1[F2])-MIN(Tableau1[F2])))*0.5+((D318-MIN(Tableau1[F3]))/(MAX(Tableau1[F3])-MIN(Tableau1[F3])))*0.25</f>
        <v>0.62838883635182741</v>
      </c>
      <c r="G318">
        <f>((B318-MIN(Tableau1[F1]))/(MAX(Tableau1[F1])-MIN(Tableau1[F1])))*0.25+((C318-MIN(Tableau1[F2]))/(MAX(Tableau1[F2])-MIN(Tableau1[F2])))*0.25+((D318-MIN(Tableau1[F3]))/(MAX(Tableau1[F3])-MIN(Tableau1[F3])))*0.5</f>
        <v>0.51705601484981778</v>
      </c>
      <c r="H318" s="1">
        <f>((B318-MIN(Tableau1[F1]))/(MAX(Tableau1[F1])-MIN(Tableau1[F1])))*(1/3)+((C318-MIN(Tableau1[F2]))/(MAX(Tableau1[F2])-MIN(Tableau1[F2])))*(1/3)+((D318-MIN(Tableau1[F3]))/(MAX(Tableau1[F3])-MIN(Tableau1[F3])))*(1/3)</f>
        <v>0.51967415143575146</v>
      </c>
    </row>
    <row r="319" spans="1:8" x14ac:dyDescent="0.35">
      <c r="A319" t="s">
        <v>91</v>
      </c>
      <c r="B319">
        <v>1.32</v>
      </c>
      <c r="C319">
        <v>225.98</v>
      </c>
      <c r="D319">
        <v>183.29</v>
      </c>
      <c r="E319">
        <f>((B319-MIN(Tableau1[F1]))/(MAX(Tableau1[F1])-MIN(Tableau1[F1])))*0.5+((C319-MIN(Tableau1[F2]))/(MAX(Tableau1[F2])-MIN(Tableau1[F2])))*0.25+((D319-MIN(Tableau1[F3]))/(MAX(Tableau1[F3])-MIN(Tableau1[F3])))*0.25</f>
        <v>0.40762132633115744</v>
      </c>
      <c r="F319">
        <f>((B319-MIN(Tableau1[F1]))/(MAX(Tableau1[F1])-MIN(Tableau1[F1])))*0.25+((C319-MIN(Tableau1[F2]))/(MAX(Tableau1[F2])-MIN(Tableau1[F2])))*0.5+((D319-MIN(Tableau1[F3]))/(MAX(Tableau1[F3])-MIN(Tableau1[F3])))*0.25</f>
        <v>0.61321984262114437</v>
      </c>
      <c r="G319">
        <f>((B319-MIN(Tableau1[F1]))/(MAX(Tableau1[F1])-MIN(Tableau1[F1])))*0.25+((C319-MIN(Tableau1[F2]))/(MAX(Tableau1[F2])-MIN(Tableau1[F2])))*0.25+((D319-MIN(Tableau1[F3]))/(MAX(Tableau1[F3])-MIN(Tableau1[F3])))*0.5</f>
        <v>0.53948706830950066</v>
      </c>
      <c r="H319" s="1">
        <f>((B319-MIN(Tableau1[F1]))/(MAX(Tableau1[F1])-MIN(Tableau1[F1])))*(1/3)+((C319-MIN(Tableau1[F2]))/(MAX(Tableau1[F2])-MIN(Tableau1[F2])))*(1/3)+((D319-MIN(Tableau1[F3]))/(MAX(Tableau1[F3])-MIN(Tableau1[F3])))*(1/3)</f>
        <v>0.52010941242060083</v>
      </c>
    </row>
    <row r="320" spans="1:8" x14ac:dyDescent="0.35">
      <c r="A320" t="s">
        <v>74</v>
      </c>
      <c r="B320">
        <v>1.1499999999999999</v>
      </c>
      <c r="C320">
        <v>222.08</v>
      </c>
      <c r="D320">
        <v>186.61</v>
      </c>
      <c r="E320">
        <f>((B320-MIN(Tableau1[F1]))/(MAX(Tableau1[F1])-MIN(Tableau1[F1])))*0.5+((C320-MIN(Tableau1[F2]))/(MAX(Tableau1[F2])-MIN(Tableau1[F2])))*0.25+((D320-MIN(Tableau1[F3]))/(MAX(Tableau1[F3])-MIN(Tableau1[F3])))*0.25</f>
        <v>0.40346836529043861</v>
      </c>
      <c r="F320">
        <f>((B320-MIN(Tableau1[F1]))/(MAX(Tableau1[F1])-MIN(Tableau1[F1])))*0.25+((C320-MIN(Tableau1[F2]))/(MAX(Tableau1[F2])-MIN(Tableau1[F2])))*0.5+((D320-MIN(Tableau1[F3]))/(MAX(Tableau1[F3])-MIN(Tableau1[F3])))*0.25</f>
        <v>0.60677999576517372</v>
      </c>
      <c r="G320">
        <f>((B320-MIN(Tableau1[F1]))/(MAX(Tableau1[F1])-MIN(Tableau1[F1])))*0.25+((C320-MIN(Tableau1[F2]))/(MAX(Tableau1[F2])-MIN(Tableau1[F2])))*0.25+((D320-MIN(Tableau1[F3]))/(MAX(Tableau1[F3])-MIN(Tableau1[F3])))*0.5</f>
        <v>0.5512690791637338</v>
      </c>
      <c r="H320" s="1">
        <f>((B320-MIN(Tableau1[F1]))/(MAX(Tableau1[F1])-MIN(Tableau1[F1])))*(1/3)+((C320-MIN(Tableau1[F2]))/(MAX(Tableau1[F2])-MIN(Tableau1[F2])))*(1/3)+((D320-MIN(Tableau1[F3]))/(MAX(Tableau1[F3])-MIN(Tableau1[F3])))*(1/3)</f>
        <v>0.52050581340644864</v>
      </c>
    </row>
    <row r="321" spans="1:8" x14ac:dyDescent="0.35">
      <c r="A321" t="s">
        <v>51</v>
      </c>
      <c r="B321">
        <v>0.9</v>
      </c>
      <c r="C321">
        <v>209.7</v>
      </c>
      <c r="D321">
        <v>194.74</v>
      </c>
      <c r="E321">
        <f>((B321-MIN(Tableau1[F1]))/(MAX(Tableau1[F1])-MIN(Tableau1[F1])))*0.5+((C321-MIN(Tableau1[F2]))/(MAX(Tableau1[F2])-MIN(Tableau1[F2])))*0.25+((D321-MIN(Tableau1[F3]))/(MAX(Tableau1[F3])-MIN(Tableau1[F3])))*0.25</f>
        <v>0.39711693790517244</v>
      </c>
      <c r="F321">
        <f>((B321-MIN(Tableau1[F1]))/(MAX(Tableau1[F1])-MIN(Tableau1[F1])))*0.25+((C321-MIN(Tableau1[F2]))/(MAX(Tableau1[F2])-MIN(Tableau1[F2])))*0.5+((D321-MIN(Tableau1[F3]))/(MAX(Tableau1[F3])-MIN(Tableau1[F3])))*0.25</f>
        <v>0.5855869460668075</v>
      </c>
      <c r="G321">
        <f>((B321-MIN(Tableau1[F1]))/(MAX(Tableau1[F1])-MIN(Tableau1[F1])))*0.25+((C321-MIN(Tableau1[F2]))/(MAX(Tableau1[F2])-MIN(Tableau1[F2])))*0.25+((D321-MIN(Tableau1[F3]))/(MAX(Tableau1[F3])-MIN(Tableau1[F3])))*0.5</f>
        <v>0.57958585717750566</v>
      </c>
      <c r="H321" s="1">
        <f>((B321-MIN(Tableau1[F1]))/(MAX(Tableau1[F1])-MIN(Tableau1[F1])))*(1/3)+((C321-MIN(Tableau1[F2]))/(MAX(Tableau1[F2])-MIN(Tableau1[F2])))*(1/3)+((D321-MIN(Tableau1[F3]))/(MAX(Tableau1[F3])-MIN(Tableau1[F3])))*(1/3)</f>
        <v>0.52076324704982857</v>
      </c>
    </row>
    <row r="322" spans="1:8" x14ac:dyDescent="0.35">
      <c r="A322" t="s">
        <v>78</v>
      </c>
      <c r="B322">
        <v>1.2</v>
      </c>
      <c r="C322">
        <v>220.23</v>
      </c>
      <c r="D322">
        <v>187.38</v>
      </c>
      <c r="E322">
        <f>((B322-MIN(Tableau1[F1]))/(MAX(Tableau1[F1])-MIN(Tableau1[F1])))*0.5+((C322-MIN(Tableau1[F2]))/(MAX(Tableau1[F2])-MIN(Tableau1[F2])))*0.25+((D322-MIN(Tableau1[F3]))/(MAX(Tableau1[F3])-MIN(Tableau1[F3])))*0.25</f>
        <v>0.40555396244075681</v>
      </c>
      <c r="F322">
        <f>((B322-MIN(Tableau1[F1]))/(MAX(Tableau1[F1])-MIN(Tableau1[F1])))*0.25+((C322-MIN(Tableau1[F2]))/(MAX(Tableau1[F2])-MIN(Tableau1[F2])))*0.5+((D322-MIN(Tableau1[F3]))/(MAX(Tableau1[F3])-MIN(Tableau1[F3])))*0.25</f>
        <v>0.60436086596849325</v>
      </c>
      <c r="G322">
        <f>((B322-MIN(Tableau1[F1]))/(MAX(Tableau1[F1])-MIN(Tableau1[F1])))*0.25+((C322-MIN(Tableau1[F2]))/(MAX(Tableau1[F2])-MIN(Tableau1[F2])))*0.25+((D322-MIN(Tableau1[F3]))/(MAX(Tableau1[F3])-MIN(Tableau1[F3])))*0.5</f>
        <v>0.55470939831712784</v>
      </c>
      <c r="H322" s="1">
        <f>((B322-MIN(Tableau1[F1]))/(MAX(Tableau1[F1])-MIN(Tableau1[F1])))*(1/3)+((C322-MIN(Tableau1[F2]))/(MAX(Tableau1[F2])-MIN(Tableau1[F2])))*(1/3)+((D322-MIN(Tableau1[F3]))/(MAX(Tableau1[F3])-MIN(Tableau1[F3])))*(1/3)</f>
        <v>0.52154140890879264</v>
      </c>
    </row>
    <row r="323" spans="1:8" x14ac:dyDescent="0.35">
      <c r="A323" t="s">
        <v>77</v>
      </c>
      <c r="B323">
        <v>1.17</v>
      </c>
      <c r="C323">
        <v>223.6</v>
      </c>
      <c r="D323">
        <v>186.41</v>
      </c>
      <c r="E323">
        <f>((B323-MIN(Tableau1[F1]))/(MAX(Tableau1[F1])-MIN(Tableau1[F1])))*0.5+((C323-MIN(Tableau1[F2]))/(MAX(Tableau1[F2])-MIN(Tableau1[F2])))*0.25+((D323-MIN(Tableau1[F3]))/(MAX(Tableau1[F3])-MIN(Tableau1[F3])))*0.25</f>
        <v>0.40644939579081485</v>
      </c>
      <c r="F323">
        <f>((B323-MIN(Tableau1[F1]))/(MAX(Tableau1[F1])-MIN(Tableau1[F1])))*0.25+((C323-MIN(Tableau1[F2]))/(MAX(Tableau1[F2])-MIN(Tableau1[F2])))*0.5+((D323-MIN(Tableau1[F3]))/(MAX(Tableau1[F3])-MIN(Tableau1[F3])))*0.25</f>
        <v>0.61186322614457256</v>
      </c>
      <c r="G323">
        <f>((B323-MIN(Tableau1[F1]))/(MAX(Tableau1[F1])-MIN(Tableau1[F1])))*0.25+((C323-MIN(Tableau1[F2]))/(MAX(Tableau1[F2])-MIN(Tableau1[F2])))*0.25+((D323-MIN(Tableau1[F3]))/(MAX(Tableau1[F3])-MIN(Tableau1[F3])))*0.5</f>
        <v>0.5530346994477674</v>
      </c>
      <c r="H323" s="1">
        <f>((B323-MIN(Tableau1[F1]))/(MAX(Tableau1[F1])-MIN(Tableau1[F1])))*(1/3)+((C323-MIN(Tableau1[F2]))/(MAX(Tableau1[F2])-MIN(Tableau1[F2])))*(1/3)+((D323-MIN(Tableau1[F3]))/(MAX(Tableau1[F3])-MIN(Tableau1[F3])))*(1/3)</f>
        <v>0.5237824404610516</v>
      </c>
    </row>
    <row r="324" spans="1:8" x14ac:dyDescent="0.35">
      <c r="A324" t="s">
        <v>72</v>
      </c>
      <c r="B324">
        <v>1.1100000000000001</v>
      </c>
      <c r="C324">
        <v>223</v>
      </c>
      <c r="D324">
        <v>188.31</v>
      </c>
      <c r="E324">
        <f>((B324-MIN(Tableau1[F1]))/(MAX(Tableau1[F1])-MIN(Tableau1[F1])))*0.5+((C324-MIN(Tableau1[F2]))/(MAX(Tableau1[F2])-MIN(Tableau1[F2])))*0.25+((D324-MIN(Tableau1[F3]))/(MAX(Tableau1[F3])-MIN(Tableau1[F3])))*0.25</f>
        <v>0.40884412535455672</v>
      </c>
      <c r="F324">
        <f>((B324-MIN(Tableau1[F1]))/(MAX(Tableau1[F1])-MIN(Tableau1[F1])))*0.25+((C324-MIN(Tableau1[F2]))/(MAX(Tableau1[F2])-MIN(Tableau1[F2])))*0.5+((D324-MIN(Tableau1[F3]))/(MAX(Tableau1[F3])-MIN(Tableau1[F3])))*0.25</f>
        <v>0.61479215209114713</v>
      </c>
      <c r="G324">
        <f>((B324-MIN(Tableau1[F1]))/(MAX(Tableau1[F1])-MIN(Tableau1[F1])))*0.25+((C324-MIN(Tableau1[F2]))/(MAX(Tableau1[F2])-MIN(Tableau1[F2])))*0.25+((D324-MIN(Tableau1[F3]))/(MAX(Tableau1[F3])-MIN(Tableau1[F3])))*0.5</f>
        <v>0.56357268470550714</v>
      </c>
      <c r="H324" s="1">
        <f>((B324-MIN(Tableau1[F1]))/(MAX(Tableau1[F1])-MIN(Tableau1[F1])))*(1/3)+((C324-MIN(Tableau1[F2]))/(MAX(Tableau1[F2])-MIN(Tableau1[F2])))*(1/3)+((D324-MIN(Tableau1[F3]))/(MAX(Tableau1[F3])-MIN(Tableau1[F3])))*(1/3)</f>
        <v>0.52906965405040363</v>
      </c>
    </row>
    <row r="325" spans="1:8" x14ac:dyDescent="0.35">
      <c r="A325" t="s">
        <v>106</v>
      </c>
      <c r="B325">
        <v>1.42</v>
      </c>
      <c r="C325">
        <v>237.96</v>
      </c>
      <c r="D325">
        <v>178.55</v>
      </c>
      <c r="E325">
        <f>((B325-MIN(Tableau1[F1]))/(MAX(Tableau1[F1])-MIN(Tableau1[F1])))*0.5+((C325-MIN(Tableau1[F2]))/(MAX(Tableau1[F2])-MIN(Tableau1[F2])))*0.25+((D325-MIN(Tableau1[F3]))/(MAX(Tableau1[F3])-MIN(Tableau1[F3])))*0.25</f>
        <v>0.41715521869537131</v>
      </c>
      <c r="F325">
        <f>((B325-MIN(Tableau1[F1]))/(MAX(Tableau1[F1])-MIN(Tableau1[F1])))*0.25+((C325-MIN(Tableau1[F2]))/(MAX(Tableau1[F2])-MIN(Tableau1[F2])))*0.5+((D325-MIN(Tableau1[F3]))/(MAX(Tableau1[F3])-MIN(Tableau1[F3])))*0.25</f>
        <v>0.64083106937217926</v>
      </c>
      <c r="G325">
        <f>((B325-MIN(Tableau1[F1]))/(MAX(Tableau1[F1])-MIN(Tableau1[F1])))*0.25+((C325-MIN(Tableau1[F2]))/(MAX(Tableau1[F2])-MIN(Tableau1[F2])))*0.25+((D325-MIN(Tableau1[F3]))/(MAX(Tableau1[F3])-MIN(Tableau1[F3])))*0.5</f>
        <v>0.53000631446262569</v>
      </c>
      <c r="H325" s="1">
        <f>((B325-MIN(Tableau1[F1]))/(MAX(Tableau1[F1])-MIN(Tableau1[F1])))*(1/3)+((C325-MIN(Tableau1[F2]))/(MAX(Tableau1[F2])-MIN(Tableau1[F2])))*(1/3)+((D325-MIN(Tableau1[F3]))/(MAX(Tableau1[F3])-MIN(Tableau1[F3])))*(1/3)</f>
        <v>0.52933086751005876</v>
      </c>
    </row>
    <row r="326" spans="1:8" x14ac:dyDescent="0.35">
      <c r="A326" t="s">
        <v>48</v>
      </c>
      <c r="B326">
        <v>0.84</v>
      </c>
      <c r="C326">
        <v>214.69</v>
      </c>
      <c r="D326">
        <v>195.13</v>
      </c>
      <c r="E326">
        <f>((B326-MIN(Tableau1[F1]))/(MAX(Tableau1[F1])-MIN(Tableau1[F1])))*0.5+((C326-MIN(Tableau1[F2]))/(MAX(Tableau1[F2])-MIN(Tableau1[F2])))*0.25+((D326-MIN(Tableau1[F3]))/(MAX(Tableau1[F3])-MIN(Tableau1[F3])))*0.25</f>
        <v>0.40394477813669061</v>
      </c>
      <c r="F326">
        <f>((B326-MIN(Tableau1[F1]))/(MAX(Tableau1[F1])-MIN(Tableau1[F1])))*0.25+((C326-MIN(Tableau1[F2]))/(MAX(Tableau1[F2])-MIN(Tableau1[F2])))*0.5+((D326-MIN(Tableau1[F3]))/(MAX(Tableau1[F3])-MIN(Tableau1[F3])))*0.25</f>
        <v>0.60260556090116957</v>
      </c>
      <c r="G326">
        <f>((B326-MIN(Tableau1[F1]))/(MAX(Tableau1[F1])-MIN(Tableau1[F1])))*0.25+((C326-MIN(Tableau1[F2]))/(MAX(Tableau1[F2])-MIN(Tableau1[F2])))*0.25+((D326-MIN(Tableau1[F3]))/(MAX(Tableau1[F3])-MIN(Tableau1[F3])))*0.5</f>
        <v>0.58933348555078702</v>
      </c>
      <c r="H326" s="1">
        <f>((B326-MIN(Tableau1[F1]))/(MAX(Tableau1[F1])-MIN(Tableau1[F1])))*(1/3)+((C326-MIN(Tableau1[F2]))/(MAX(Tableau1[F2])-MIN(Tableau1[F2])))*(1/3)+((D326-MIN(Tableau1[F3]))/(MAX(Tableau1[F3])-MIN(Tableau1[F3])))*(1/3)</f>
        <v>0.53196127486288236</v>
      </c>
    </row>
    <row r="327" spans="1:8" x14ac:dyDescent="0.35">
      <c r="A327" t="s">
        <v>85</v>
      </c>
      <c r="B327">
        <v>1.28</v>
      </c>
      <c r="C327">
        <v>227.55</v>
      </c>
      <c r="D327">
        <v>185.42</v>
      </c>
      <c r="E327">
        <f>((B327-MIN(Tableau1[F1]))/(MAX(Tableau1[F1])-MIN(Tableau1[F1])))*0.5+((C327-MIN(Tableau1[F2]))/(MAX(Tableau1[F2])-MIN(Tableau1[F2])))*0.25+((D327-MIN(Tableau1[F3]))/(MAX(Tableau1[F3])-MIN(Tableau1[F3])))*0.25</f>
        <v>0.41560742184270971</v>
      </c>
      <c r="F327">
        <f>((B327-MIN(Tableau1[F1]))/(MAX(Tableau1[F1])-MIN(Tableau1[F1])))*0.25+((C327-MIN(Tableau1[F2]))/(MAX(Tableau1[F2])-MIN(Tableau1[F2])))*0.5+((D327-MIN(Tableau1[F3]))/(MAX(Tableau1[F3])-MIN(Tableau1[F3])))*0.25</f>
        <v>0.62496519232711145</v>
      </c>
      <c r="G327">
        <f>((B327-MIN(Tableau1[F1]))/(MAX(Tableau1[F1])-MIN(Tableau1[F1])))*0.25+((C327-MIN(Tableau1[F2]))/(MAX(Tableau1[F2])-MIN(Tableau1[F2])))*0.25+((D327-MIN(Tableau1[F3]))/(MAX(Tableau1[F3])-MIN(Tableau1[F3])))*0.5</f>
        <v>0.55588848681358316</v>
      </c>
      <c r="H327" s="1">
        <f>((B327-MIN(Tableau1[F1]))/(MAX(Tableau1[F1])-MIN(Tableau1[F1])))*(1/3)+((C327-MIN(Tableau1[F2]))/(MAX(Tableau1[F2])-MIN(Tableau1[F2])))*(1/3)+((D327-MIN(Tableau1[F3]))/(MAX(Tableau1[F3])-MIN(Tableau1[F3])))*(1/3)</f>
        <v>0.5321537003278014</v>
      </c>
    </row>
    <row r="328" spans="1:8" x14ac:dyDescent="0.35">
      <c r="A328" t="s">
        <v>102</v>
      </c>
      <c r="B328">
        <v>1.38</v>
      </c>
      <c r="C328">
        <v>240.67</v>
      </c>
      <c r="D328">
        <v>178.32</v>
      </c>
      <c r="E328">
        <f>((B328-MIN(Tableau1[F1]))/(MAX(Tableau1[F1])-MIN(Tableau1[F1])))*0.5+((C328-MIN(Tableau1[F2]))/(MAX(Tableau1[F2])-MIN(Tableau1[F2])))*0.25+((D328-MIN(Tableau1[F3]))/(MAX(Tableau1[F3])-MIN(Tableau1[F3])))*0.25</f>
        <v>0.41894680419162023</v>
      </c>
      <c r="F328">
        <f>((B328-MIN(Tableau1[F1]))/(MAX(Tableau1[F1])-MIN(Tableau1[F1])))*0.25+((C328-MIN(Tableau1[F2]))/(MAX(Tableau1[F2])-MIN(Tableau1[F2])))*0.5+((D328-MIN(Tableau1[F3]))/(MAX(Tableau1[F3])-MIN(Tableau1[F3])))*0.25</f>
        <v>0.64835122912917797</v>
      </c>
      <c r="G328">
        <f>((B328-MIN(Tableau1[F1]))/(MAX(Tableau1[F1])-MIN(Tableau1[F1])))*0.25+((C328-MIN(Tableau1[F2]))/(MAX(Tableau1[F2])-MIN(Tableau1[F2])))*0.25+((D328-MIN(Tableau1[F3]))/(MAX(Tableau1[F3])-MIN(Tableau1[F3])))*0.5</f>
        <v>0.53204939286976649</v>
      </c>
      <c r="H328" s="1">
        <f>((B328-MIN(Tableau1[F1]))/(MAX(Tableau1[F1])-MIN(Tableau1[F1])))*(1/3)+((C328-MIN(Tableau1[F2]))/(MAX(Tableau1[F2])-MIN(Tableau1[F2])))*(1/3)+((D328-MIN(Tableau1[F3]))/(MAX(Tableau1[F3])-MIN(Tableau1[F3])))*(1/3)</f>
        <v>0.53311580873018816</v>
      </c>
    </row>
    <row r="329" spans="1:8" x14ac:dyDescent="0.35">
      <c r="A329" t="s">
        <v>47</v>
      </c>
      <c r="B329">
        <v>0.84</v>
      </c>
      <c r="C329">
        <v>216.03</v>
      </c>
      <c r="D329">
        <v>194.91</v>
      </c>
      <c r="E329">
        <f>((B329-MIN(Tableau1[F1]))/(MAX(Tableau1[F1])-MIN(Tableau1[F1])))*0.5+((C329-MIN(Tableau1[F2]))/(MAX(Tableau1[F2])-MIN(Tableau1[F2])))*0.25+((D329-MIN(Tableau1[F3]))/(MAX(Tableau1[F3])-MIN(Tableau1[F3])))*0.25</f>
        <v>0.40549855794389511</v>
      </c>
      <c r="F329">
        <f>((B329-MIN(Tableau1[F1]))/(MAX(Tableau1[F1])-MIN(Tableau1[F1])))*0.25+((C329-MIN(Tableau1[F2]))/(MAX(Tableau1[F2])-MIN(Tableau1[F2])))*0.5+((D329-MIN(Tableau1[F3]))/(MAX(Tableau1[F3])-MIN(Tableau1[F3])))*0.25</f>
        <v>0.60647415552318884</v>
      </c>
      <c r="G329">
        <f>((B329-MIN(Tableau1[F1]))/(MAX(Tableau1[F1])-MIN(Tableau1[F1])))*0.25+((C329-MIN(Tableau1[F2]))/(MAX(Tableau1[F2])-MIN(Tableau1[F2])))*0.25+((D329-MIN(Tableau1[F3]))/(MAX(Tableau1[F3])-MIN(Tableau1[F3])))*0.5</f>
        <v>0.59012623035038114</v>
      </c>
      <c r="H329" s="1">
        <f>((B329-MIN(Tableau1[F1]))/(MAX(Tableau1[F1])-MIN(Tableau1[F1])))*(1/3)+((C329-MIN(Tableau1[F2]))/(MAX(Tableau1[F2])-MIN(Tableau1[F2])))*(1/3)+((D329-MIN(Tableau1[F3]))/(MAX(Tableau1[F3])-MIN(Tableau1[F3])))*(1/3)</f>
        <v>0.53403298127248833</v>
      </c>
    </row>
    <row r="330" spans="1:8" x14ac:dyDescent="0.35">
      <c r="A330" t="s">
        <v>69</v>
      </c>
      <c r="B330">
        <v>1.07</v>
      </c>
      <c r="C330">
        <v>225.55</v>
      </c>
      <c r="D330">
        <v>188.51</v>
      </c>
      <c r="E330">
        <f>((B330-MIN(Tableau1[F1]))/(MAX(Tableau1[F1])-MIN(Tableau1[F1])))*0.5+((C330-MIN(Tableau1[F2]))/(MAX(Tableau1[F2])-MIN(Tableau1[F2])))*0.25+((D330-MIN(Tableau1[F3]))/(MAX(Tableau1[F3])-MIN(Tableau1[F3])))*0.25</f>
        <v>0.4118467925668966</v>
      </c>
      <c r="F330">
        <f>((B330-MIN(Tableau1[F1]))/(MAX(Tableau1[F1])-MIN(Tableau1[F1])))*0.25+((C330-MIN(Tableau1[F2]))/(MAX(Tableau1[F2])-MIN(Tableau1[F2])))*0.5+((D330-MIN(Tableau1[F3]))/(MAX(Tableau1[F3])-MIN(Tableau1[F3])))*0.25</f>
        <v>0.623246997765453</v>
      </c>
      <c r="G330">
        <f>((B330-MIN(Tableau1[F1]))/(MAX(Tableau1[F1])-MIN(Tableau1[F1])))*0.25+((C330-MIN(Tableau1[F2]))/(MAX(Tableau1[F2])-MIN(Tableau1[F2])))*0.25+((D330-MIN(Tableau1[F3]))/(MAX(Tableau1[F3])-MIN(Tableau1[F3])))*0.5</f>
        <v>0.56831432234361379</v>
      </c>
      <c r="H330" s="1">
        <f>((B330-MIN(Tableau1[F1]))/(MAX(Tableau1[F1])-MIN(Tableau1[F1])))*(1/3)+((C330-MIN(Tableau1[F2]))/(MAX(Tableau1[F2])-MIN(Tableau1[F2])))*(1/3)+((D330-MIN(Tableau1[F3]))/(MAX(Tableau1[F3])-MIN(Tableau1[F3])))*(1/3)</f>
        <v>0.53446937089198776</v>
      </c>
    </row>
    <row r="331" spans="1:8" x14ac:dyDescent="0.35">
      <c r="A331" t="s">
        <v>68</v>
      </c>
      <c r="B331">
        <v>1.07</v>
      </c>
      <c r="C331">
        <v>225.91</v>
      </c>
      <c r="D331">
        <v>188.5</v>
      </c>
      <c r="E331">
        <f>((B331-MIN(Tableau1[F1]))/(MAX(Tableau1[F1])-MIN(Tableau1[F1])))*0.5+((C331-MIN(Tableau1[F2]))/(MAX(Tableau1[F2])-MIN(Tableau1[F2])))*0.25+((D331-MIN(Tableau1[F3]))/(MAX(Tableau1[F3])-MIN(Tableau1[F3])))*0.25</f>
        <v>0.41243409061381436</v>
      </c>
      <c r="F331">
        <f>((B331-MIN(Tableau1[F1]))/(MAX(Tableau1[F1])-MIN(Tableau1[F1])))*0.25+((C331-MIN(Tableau1[F2]))/(MAX(Tableau1[F2])-MIN(Tableau1[F2])))*0.5+((D331-MIN(Tableau1[F3]))/(MAX(Tableau1[F3])-MIN(Tableau1[F3])))*0.25</f>
        <v>0.6244561863596344</v>
      </c>
      <c r="G331">
        <f>((B331-MIN(Tableau1[F1]))/(MAX(Tableau1[F1])-MIN(Tableau1[F1])))*0.25+((C331-MIN(Tableau1[F2]))/(MAX(Tableau1[F2])-MIN(Tableau1[F2])))*0.25+((D331-MIN(Tableau1[F3]))/(MAX(Tableau1[F3])-MIN(Tableau1[F3])))*0.5</f>
        <v>0.56886702789018562</v>
      </c>
      <c r="H331" s="1">
        <f>((B331-MIN(Tableau1[F1]))/(MAX(Tableau1[F1])-MIN(Tableau1[F1])))*(1/3)+((C331-MIN(Tableau1[F2]))/(MAX(Tableau1[F2])-MIN(Tableau1[F2])))*(1/3)+((D331-MIN(Tableau1[F3]))/(MAX(Tableau1[F3])-MIN(Tableau1[F3])))*(1/3)</f>
        <v>0.53525243495454478</v>
      </c>
    </row>
    <row r="332" spans="1:8" x14ac:dyDescent="0.35">
      <c r="A332" t="s">
        <v>113</v>
      </c>
      <c r="B332">
        <v>1.46</v>
      </c>
      <c r="C332">
        <v>237.57</v>
      </c>
      <c r="D332">
        <v>179.75</v>
      </c>
      <c r="E332">
        <f>((B332-MIN(Tableau1[F1]))/(MAX(Tableau1[F1])-MIN(Tableau1[F1])))*0.5+((C332-MIN(Tableau1[F2]))/(MAX(Tableau1[F2])-MIN(Tableau1[F2])))*0.25+((D332-MIN(Tableau1[F3]))/(MAX(Tableau1[F3])-MIN(Tableau1[F3])))*0.25</f>
        <v>0.42272684481504286</v>
      </c>
      <c r="F332">
        <f>((B332-MIN(Tableau1[F1]))/(MAX(Tableau1[F1])-MIN(Tableau1[F1])))*0.25+((C332-MIN(Tableau1[F2]))/(MAX(Tableau1[F2])-MIN(Tableau1[F2])))*0.5+((D332-MIN(Tableau1[F3]))/(MAX(Tableau1[F3])-MIN(Tableau1[F3])))*0.25</f>
        <v>0.64468186031346697</v>
      </c>
      <c r="G332">
        <f>((B332-MIN(Tableau1[F1]))/(MAX(Tableau1[F1])-MIN(Tableau1[F1])))*0.25+((C332-MIN(Tableau1[F2]))/(MAX(Tableau1[F2])-MIN(Tableau1[F2])))*0.25+((D332-MIN(Tableau1[F3]))/(MAX(Tableau1[F3])-MIN(Tableau1[F3])))*0.5</f>
        <v>0.5386819202049602</v>
      </c>
      <c r="H332" s="1">
        <f>((B332-MIN(Tableau1[F1]))/(MAX(Tableau1[F1])-MIN(Tableau1[F1])))*(1/3)+((C332-MIN(Tableau1[F2]))/(MAX(Tableau1[F2])-MIN(Tableau1[F2])))*(1/3)+((D332-MIN(Tableau1[F3]))/(MAX(Tableau1[F3])-MIN(Tableau1[F3])))*(1/3)</f>
        <v>0.5353635417778233</v>
      </c>
    </row>
    <row r="333" spans="1:8" x14ac:dyDescent="0.35">
      <c r="A333" t="s">
        <v>71</v>
      </c>
      <c r="B333">
        <v>1.1000000000000001</v>
      </c>
      <c r="C333">
        <v>226.12</v>
      </c>
      <c r="D333">
        <v>188.32</v>
      </c>
      <c r="E333">
        <f>((B333-MIN(Tableau1[F1]))/(MAX(Tableau1[F1])-MIN(Tableau1[F1])))*0.5+((C333-MIN(Tableau1[F2]))/(MAX(Tableau1[F2])-MIN(Tableau1[F2])))*0.25+((D333-MIN(Tableau1[F3]))/(MAX(Tableau1[F3])-MIN(Tableau1[F3])))*0.25</f>
        <v>0.41374487572176372</v>
      </c>
      <c r="F333">
        <f>((B333-MIN(Tableau1[F1]))/(MAX(Tableau1[F1])-MIN(Tableau1[F1])))*0.25+((C333-MIN(Tableau1[F2]))/(MAX(Tableau1[F2])-MIN(Tableau1[F2])))*0.5+((D333-MIN(Tableau1[F3]))/(MAX(Tableau1[F3])-MIN(Tableau1[F3])))*0.25</f>
        <v>0.62534440063935148</v>
      </c>
      <c r="G333">
        <f>((B333-MIN(Tableau1[F1]))/(MAX(Tableau1[F1])-MIN(Tableau1[F1])))*0.25+((C333-MIN(Tableau1[F2]))/(MAX(Tableau1[F2])-MIN(Tableau1[F2])))*0.25+((D333-MIN(Tableau1[F3]))/(MAX(Tableau1[F3])-MIN(Tableau1[F3])))*0.5</f>
        <v>0.56876980767777219</v>
      </c>
      <c r="H333" s="1">
        <f>((B333-MIN(Tableau1[F1]))/(MAX(Tableau1[F1])-MIN(Tableau1[F1])))*(1/3)+((C333-MIN(Tableau1[F2]))/(MAX(Tableau1[F2])-MIN(Tableau1[F2])))*(1/3)+((D333-MIN(Tableau1[F3]))/(MAX(Tableau1[F3])-MIN(Tableau1[F3])))*(1/3)</f>
        <v>0.53595302801296252</v>
      </c>
    </row>
    <row r="334" spans="1:8" x14ac:dyDescent="0.35">
      <c r="A334" t="s">
        <v>45</v>
      </c>
      <c r="B334">
        <v>0.83</v>
      </c>
      <c r="C334">
        <v>215.26</v>
      </c>
      <c r="D334">
        <v>196.09</v>
      </c>
      <c r="E334">
        <f>((B334-MIN(Tableau1[F1]))/(MAX(Tableau1[F1])-MIN(Tableau1[F1])))*0.5+((C334-MIN(Tableau1[F2]))/(MAX(Tableau1[F2])-MIN(Tableau1[F2])))*0.25+((D334-MIN(Tableau1[F3]))/(MAX(Tableau1[F3])-MIN(Tableau1[F3])))*0.25</f>
        <v>0.40772675799364277</v>
      </c>
      <c r="F334">
        <f>((B334-MIN(Tableau1[F1]))/(MAX(Tableau1[F1])-MIN(Tableau1[F1])))*0.25+((C334-MIN(Tableau1[F2]))/(MAX(Tableau1[F2])-MIN(Tableau1[F2])))*0.5+((D334-MIN(Tableau1[F3]))/(MAX(Tableau1[F3])-MIN(Tableau1[F3])))*0.25</f>
        <v>0.60763398089600129</v>
      </c>
      <c r="G334">
        <f>((B334-MIN(Tableau1[F1]))/(MAX(Tableau1[F1])-MIN(Tableau1[F1])))*0.25+((C334-MIN(Tableau1[F2]))/(MAX(Tableau1[F2])-MIN(Tableau1[F2])))*0.25+((D334-MIN(Tableau1[F3]))/(MAX(Tableau1[F3])-MIN(Tableau1[F3])))*0.5</f>
        <v>0.59669812554566015</v>
      </c>
      <c r="H334" s="1">
        <f>((B334-MIN(Tableau1[F1]))/(MAX(Tableau1[F1])-MIN(Tableau1[F1])))*(1/3)+((C334-MIN(Tableau1[F2]))/(MAX(Tableau1[F2])-MIN(Tableau1[F2])))*(1/3)+((D334-MIN(Tableau1[F3]))/(MAX(Tableau1[F3])-MIN(Tableau1[F3])))*(1/3)</f>
        <v>0.53735295481176804</v>
      </c>
    </row>
    <row r="335" spans="1:8" x14ac:dyDescent="0.35">
      <c r="A335" t="s">
        <v>42</v>
      </c>
      <c r="B335">
        <v>0.8</v>
      </c>
      <c r="C335">
        <v>216.64</v>
      </c>
      <c r="D335">
        <v>195.87</v>
      </c>
      <c r="E335">
        <f>((B335-MIN(Tableau1[F1]))/(MAX(Tableau1[F1])-MIN(Tableau1[F1])))*0.5+((C335-MIN(Tableau1[F2]))/(MAX(Tableau1[F2])-MIN(Tableau1[F2])))*0.25+((D335-MIN(Tableau1[F3]))/(MAX(Tableau1[F3])-MIN(Tableau1[F3])))*0.25</f>
        <v>0.407778956122271</v>
      </c>
      <c r="F335">
        <f>((B335-MIN(Tableau1[F1]))/(MAX(Tableau1[F1])-MIN(Tableau1[F1])))*0.25+((C335-MIN(Tableau1[F2]))/(MAX(Tableau1[F2])-MIN(Tableau1[F2])))*0.5+((D335-MIN(Tableau1[F3]))/(MAX(Tableau1[F3])-MIN(Tableau1[F3])))*0.25</f>
        <v>0.61085543310327639</v>
      </c>
      <c r="G335">
        <f>((B335-MIN(Tableau1[F1]))/(MAX(Tableau1[F1])-MIN(Tableau1[F1])))*0.25+((C335-MIN(Tableau1[F2]))/(MAX(Tableau1[F2])-MIN(Tableau1[F2])))*0.25+((D335-MIN(Tableau1[F3]))/(MAX(Tableau1[F3])-MIN(Tableau1[F3])))*0.5</f>
        <v>0.59677462898081413</v>
      </c>
      <c r="H335" s="1">
        <f>((B335-MIN(Tableau1[F1]))/(MAX(Tableau1[F1])-MIN(Tableau1[F1])))*(1/3)+((C335-MIN(Tableau1[F2]))/(MAX(Tableau1[F2])-MIN(Tableau1[F2])))*(1/3)+((D335-MIN(Tableau1[F3]))/(MAX(Tableau1[F3])-MIN(Tableau1[F3])))*(1/3)</f>
        <v>0.53846967273545376</v>
      </c>
    </row>
    <row r="336" spans="1:8" x14ac:dyDescent="0.35">
      <c r="A336" t="s">
        <v>105</v>
      </c>
      <c r="B336">
        <v>1.41</v>
      </c>
      <c r="C336">
        <v>237.88</v>
      </c>
      <c r="D336">
        <v>180.7</v>
      </c>
      <c r="E336">
        <f>((B336-MIN(Tableau1[F1]))/(MAX(Tableau1[F1])-MIN(Tableau1[F1])))*0.5+((C336-MIN(Tableau1[F2]))/(MAX(Tableau1[F2])-MIN(Tableau1[F2])))*0.25+((D336-MIN(Tableau1[F3]))/(MAX(Tableau1[F3])-MIN(Tableau1[F3])))*0.25</f>
        <v>0.42393084816092907</v>
      </c>
      <c r="F336">
        <f>((B336-MIN(Tableau1[F1]))/(MAX(Tableau1[F1])-MIN(Tableau1[F1])))*0.25+((C336-MIN(Tableau1[F2]))/(MAX(Tableau1[F2])-MIN(Tableau1[F2])))*0.5+((D336-MIN(Tableau1[F3]))/(MAX(Tableau1[F3])-MIN(Tableau1[F3])))*0.25</f>
        <v>0.64773028104305708</v>
      </c>
      <c r="G336">
        <f>((B336-MIN(Tableau1[F1]))/(MAX(Tableau1[F1])-MIN(Tableau1[F1])))*0.25+((C336-MIN(Tableau1[F2]))/(MAX(Tableau1[F2])-MIN(Tableau1[F2])))*0.25+((D336-MIN(Tableau1[F3]))/(MAX(Tableau1[F3])-MIN(Tableau1[F3])))*0.5</f>
        <v>0.54448111160726931</v>
      </c>
      <c r="H336" s="1">
        <f>((B336-MIN(Tableau1[F1]))/(MAX(Tableau1[F1])-MIN(Tableau1[F1])))*(1/3)+((C336-MIN(Tableau1[F2]))/(MAX(Tableau1[F2])-MIN(Tableau1[F2])))*(1/3)+((D336-MIN(Tableau1[F3]))/(MAX(Tableau1[F3])-MIN(Tableau1[F3])))*(1/3)</f>
        <v>0.53871408027041845</v>
      </c>
    </row>
    <row r="337" spans="1:8" x14ac:dyDescent="0.35">
      <c r="A337" t="s">
        <v>62</v>
      </c>
      <c r="B337">
        <v>1.02</v>
      </c>
      <c r="C337">
        <v>226.67</v>
      </c>
      <c r="D337">
        <v>189.44</v>
      </c>
      <c r="E337">
        <f>((B337-MIN(Tableau1[F1]))/(MAX(Tableau1[F1])-MIN(Tableau1[F1])))*0.5+((C337-MIN(Tableau1[F2]))/(MAX(Tableau1[F2])-MIN(Tableau1[F2])))*0.25+((D337-MIN(Tableau1[F3]))/(MAX(Tableau1[F3])-MIN(Tableau1[F3])))*0.25</f>
        <v>0.41438086464343415</v>
      </c>
      <c r="F337">
        <f>((B337-MIN(Tableau1[F1]))/(MAX(Tableau1[F1])-MIN(Tableau1[F1])))*0.25+((C337-MIN(Tableau1[F2]))/(MAX(Tableau1[F2])-MIN(Tableau1[F2])))*0.5+((D337-MIN(Tableau1[F3]))/(MAX(Tableau1[F3])-MIN(Tableau1[F3])))*0.25</f>
        <v>0.62902474095703775</v>
      </c>
      <c r="G337">
        <f>((B337-MIN(Tableau1[F1]))/(MAX(Tableau1[F1])-MIN(Tableau1[F1])))*0.25+((C337-MIN(Tableau1[F2]))/(MAX(Tableau1[F2])-MIN(Tableau1[F2])))*0.25+((D337-MIN(Tableau1[F3]))/(MAX(Tableau1[F3])-MIN(Tableau1[F3])))*0.5</f>
        <v>0.57537439747588259</v>
      </c>
      <c r="H337" s="1">
        <f>((B337-MIN(Tableau1[F1]))/(MAX(Tableau1[F1])-MIN(Tableau1[F1])))*(1/3)+((C337-MIN(Tableau1[F2]))/(MAX(Tableau1[F2])-MIN(Tableau1[F2])))*(1/3)+((D337-MIN(Tableau1[F3]))/(MAX(Tableau1[F3])-MIN(Tableau1[F3])))*(1/3)</f>
        <v>0.53959333435878487</v>
      </c>
    </row>
    <row r="338" spans="1:8" x14ac:dyDescent="0.35">
      <c r="A338" t="s">
        <v>65</v>
      </c>
      <c r="B338">
        <v>1.05</v>
      </c>
      <c r="C338">
        <v>225.84</v>
      </c>
      <c r="D338">
        <v>189.67</v>
      </c>
      <c r="E338">
        <f>((B338-MIN(Tableau1[F1]))/(MAX(Tableau1[F1])-MIN(Tableau1[F1])))*0.5+((C338-MIN(Tableau1[F2]))/(MAX(Tableau1[F2])-MIN(Tableau1[F2])))*0.25+((D338-MIN(Tableau1[F3]))/(MAX(Tableau1[F3])-MIN(Tableau1[F3])))*0.25</f>
        <v>0.41531336957347142</v>
      </c>
      <c r="F338">
        <f>((B338-MIN(Tableau1[F1]))/(MAX(Tableau1[F1])-MIN(Tableau1[F1])))*0.25+((C338-MIN(Tableau1[F2]))/(MAX(Tableau1[F2])-MIN(Tableau1[F2])))*0.5+((D338-MIN(Tableau1[F3]))/(MAX(Tableau1[F3])-MIN(Tableau1[F3])))*0.25</f>
        <v>0.62773810236674765</v>
      </c>
      <c r="G338">
        <f>((B338-MIN(Tableau1[F1]))/(MAX(Tableau1[F1])-MIN(Tableau1[F1])))*0.25+((C338-MIN(Tableau1[F2]))/(MAX(Tableau1[F2])-MIN(Tableau1[F2])))*0.25+((D338-MIN(Tableau1[F3]))/(MAX(Tableau1[F3])-MIN(Tableau1[F3])))*0.5</f>
        <v>0.57631718959973999</v>
      </c>
      <c r="H338" s="1">
        <f>((B338-MIN(Tableau1[F1]))/(MAX(Tableau1[F1])-MIN(Tableau1[F1])))*(1/3)+((C338-MIN(Tableau1[F2]))/(MAX(Tableau1[F2])-MIN(Tableau1[F2])))*(1/3)+((D338-MIN(Tableau1[F3]))/(MAX(Tableau1[F3])-MIN(Tableau1[F3])))*(1/3)</f>
        <v>0.53978955384665295</v>
      </c>
    </row>
    <row r="339" spans="1:8" x14ac:dyDescent="0.35">
      <c r="A339" t="s">
        <v>64</v>
      </c>
      <c r="B339">
        <v>1.03</v>
      </c>
      <c r="C339">
        <v>225.67</v>
      </c>
      <c r="D339">
        <v>190.21</v>
      </c>
      <c r="E339">
        <f>((B339-MIN(Tableau1[F1]))/(MAX(Tableau1[F1])-MIN(Tableau1[F1])))*0.5+((C339-MIN(Tableau1[F2]))/(MAX(Tableau1[F2])-MIN(Tableau1[F2])))*0.25+((D339-MIN(Tableau1[F3]))/(MAX(Tableau1[F3])-MIN(Tableau1[F3])))*0.25</f>
        <v>0.41584057363709537</v>
      </c>
      <c r="F339">
        <f>((B339-MIN(Tableau1[F1]))/(MAX(Tableau1[F1])-MIN(Tableau1[F1])))*0.25+((C339-MIN(Tableau1[F2]))/(MAX(Tableau1[F2])-MIN(Tableau1[F2])))*0.5+((D339-MIN(Tableau1[F3]))/(MAX(Tableau1[F3])-MIN(Tableau1[F3])))*0.25</f>
        <v>0.62849519610358784</v>
      </c>
      <c r="G339">
        <f>((B339-MIN(Tableau1[F1]))/(MAX(Tableau1[F1])-MIN(Tableau1[F1])))*0.25+((C339-MIN(Tableau1[F2]))/(MAX(Tableau1[F2])-MIN(Tableau1[F2])))*0.25+((D339-MIN(Tableau1[F3]))/(MAX(Tableau1[F3])-MIN(Tableau1[F3])))*0.5</f>
        <v>0.57923594889146801</v>
      </c>
      <c r="H339" s="1">
        <f>((B339-MIN(Tableau1[F1]))/(MAX(Tableau1[F1])-MIN(Tableau1[F1])))*(1/3)+((C339-MIN(Tableau1[F2]))/(MAX(Tableau1[F2])-MIN(Tableau1[F2])))*(1/3)+((D339-MIN(Tableau1[F3]))/(MAX(Tableau1[F3])-MIN(Tableau1[F3])))*(1/3)</f>
        <v>0.5411905728773837</v>
      </c>
    </row>
    <row r="340" spans="1:8" x14ac:dyDescent="0.35">
      <c r="A340" t="s">
        <v>63</v>
      </c>
      <c r="B340">
        <v>1.03</v>
      </c>
      <c r="C340">
        <v>225.87</v>
      </c>
      <c r="D340">
        <v>191.18</v>
      </c>
      <c r="E340">
        <f>((B340-MIN(Tableau1[F1]))/(MAX(Tableau1[F1])-MIN(Tableau1[F1])))*0.5+((C340-MIN(Tableau1[F2]))/(MAX(Tableau1[F2])-MIN(Tableau1[F2])))*0.25+((D340-MIN(Tableau1[F3]))/(MAX(Tableau1[F3])-MIN(Tableau1[F3])))*0.25</f>
        <v>0.41954154091912998</v>
      </c>
      <c r="F340">
        <f>((B340-MIN(Tableau1[F1]))/(MAX(Tableau1[F1])-MIN(Tableau1[F1])))*0.25+((C340-MIN(Tableau1[F2]))/(MAX(Tableau1[F2])-MIN(Tableau1[F2])))*0.5+((D340-MIN(Tableau1[F3]))/(MAX(Tableau1[F3])-MIN(Tableau1[F3])))*0.25</f>
        <v>0.63254165813410235</v>
      </c>
      <c r="G340">
        <f>((B340-MIN(Tableau1[F1]))/(MAX(Tableau1[F1])-MIN(Tableau1[F1])))*0.25+((C340-MIN(Tableau1[F2]))/(MAX(Tableau1[F2])-MIN(Tableau1[F2])))*0.25+((D340-MIN(Tableau1[F3]))/(MAX(Tableau1[F3])-MIN(Tableau1[F3])))*0.5</f>
        <v>0.58629238870705735</v>
      </c>
      <c r="H340" s="1">
        <f>((B340-MIN(Tableau1[F1]))/(MAX(Tableau1[F1])-MIN(Tableau1[F1])))*(1/3)+((C340-MIN(Tableau1[F2]))/(MAX(Tableau1[F2])-MIN(Tableau1[F2])))*(1/3)+((D340-MIN(Tableau1[F3]))/(MAX(Tableau1[F3])-MIN(Tableau1[F3])))*(1/3)</f>
        <v>0.54612519592009656</v>
      </c>
    </row>
    <row r="341" spans="1:8" x14ac:dyDescent="0.35">
      <c r="A341" t="s">
        <v>49</v>
      </c>
      <c r="B341">
        <v>0.86</v>
      </c>
      <c r="C341">
        <v>214.35</v>
      </c>
      <c r="D341">
        <v>198.47</v>
      </c>
      <c r="E341">
        <f>((B341-MIN(Tableau1[F1]))/(MAX(Tableau1[F1])-MIN(Tableau1[F1])))*0.5+((C341-MIN(Tableau1[F2]))/(MAX(Tableau1[F2])-MIN(Tableau1[F2])))*0.25+((D341-MIN(Tableau1[F3]))/(MAX(Tableau1[F3])-MIN(Tableau1[F3])))*0.25</f>
        <v>0.41595845259866204</v>
      </c>
      <c r="F341">
        <f>((B341-MIN(Tableau1[F1]))/(MAX(Tableau1[F1])-MIN(Tableau1[F1])))*0.25+((C341-MIN(Tableau1[F2]))/(MAX(Tableau1[F2])-MIN(Tableau1[F2])))*0.5+((D341-MIN(Tableau1[F3]))/(MAX(Tableau1[F3])-MIN(Tableau1[F3])))*0.25</f>
        <v>0.61350833408130123</v>
      </c>
      <c r="G341">
        <f>((B341-MIN(Tableau1[F1]))/(MAX(Tableau1[F1])-MIN(Tableau1[F1])))*0.25+((C341-MIN(Tableau1[F2]))/(MAX(Tableau1[F2])-MIN(Tableau1[F2])))*0.25+((D341-MIN(Tableau1[F3]))/(MAX(Tableau1[F3])-MIN(Tableau1[F3])))*0.5</f>
        <v>0.61237749491887339</v>
      </c>
      <c r="H341" s="1">
        <f>((B341-MIN(Tableau1[F1]))/(MAX(Tableau1[F1])-MIN(Tableau1[F1])))*(1/3)+((C341-MIN(Tableau1[F2]))/(MAX(Tableau1[F2])-MIN(Tableau1[F2])))*(1/3)+((D341-MIN(Tableau1[F3]))/(MAX(Tableau1[F3])-MIN(Tableau1[F3])))*(1/3)</f>
        <v>0.54728142719961215</v>
      </c>
    </row>
    <row r="342" spans="1:8" x14ac:dyDescent="0.35">
      <c r="A342" t="s">
        <v>46</v>
      </c>
      <c r="B342">
        <v>0.84</v>
      </c>
      <c r="C342">
        <v>215.18</v>
      </c>
      <c r="D342">
        <v>198.24</v>
      </c>
      <c r="E342">
        <f>((B342-MIN(Tableau1[F1]))/(MAX(Tableau1[F1])-MIN(Tableau1[F1])))*0.5+((C342-MIN(Tableau1[F2]))/(MAX(Tableau1[F2])-MIN(Tableau1[F2])))*0.25+((D342-MIN(Tableau1[F3]))/(MAX(Tableau1[F3])-MIN(Tableau1[F3])))*0.25</f>
        <v>0.4155495078780489</v>
      </c>
      <c r="F342">
        <f>((B342-MIN(Tableau1[F1]))/(MAX(Tableau1[F1])-MIN(Tableau1[F1])))*0.25+((C342-MIN(Tableau1[F2]))/(MAX(Tableau1[F2])-MIN(Tableau1[F2])))*0.5+((D342-MIN(Tableau1[F3]))/(MAX(Tableau1[F3])-MIN(Tableau1[F3])))*0.25</f>
        <v>0.61505675277630334</v>
      </c>
      <c r="G342">
        <f>((B342-MIN(Tableau1[F1]))/(MAX(Tableau1[F1])-MIN(Tableau1[F1])))*0.25+((C342-MIN(Tableau1[F2]))/(MAX(Tableau1[F2])-MIN(Tableau1[F2])))*0.25+((D342-MIN(Tableau1[F3]))/(MAX(Tableau1[F3])-MIN(Tableau1[F3])))*0.5</f>
        <v>0.61169648289972811</v>
      </c>
      <c r="H342" s="1">
        <f>((B342-MIN(Tableau1[F1]))/(MAX(Tableau1[F1])-MIN(Tableau1[F1])))*(1/3)+((C342-MIN(Tableau1[F2]))/(MAX(Tableau1[F2])-MIN(Tableau1[F2])))*(1/3)+((D342-MIN(Tableau1[F3]))/(MAX(Tableau1[F3])-MIN(Tableau1[F3])))*(1/3)</f>
        <v>0.54743424785136008</v>
      </c>
    </row>
    <row r="343" spans="1:8" x14ac:dyDescent="0.35">
      <c r="A343" t="s">
        <v>103</v>
      </c>
      <c r="B343">
        <v>1.39</v>
      </c>
      <c r="C343">
        <v>240.27</v>
      </c>
      <c r="D343">
        <v>181.67</v>
      </c>
      <c r="E343">
        <f>((B343-MIN(Tableau1[F1]))/(MAX(Tableau1[F1])-MIN(Tableau1[F1])))*0.5+((C343-MIN(Tableau1[F2]))/(MAX(Tableau1[F2])-MIN(Tableau1[F2])))*0.25+((D343-MIN(Tableau1[F3]))/(MAX(Tableau1[F3])-MIN(Tableau1[F3])))*0.25</f>
        <v>0.4303678625199695</v>
      </c>
      <c r="F343">
        <f>((B343-MIN(Tableau1[F1]))/(MAX(Tableau1[F1])-MIN(Tableau1[F1])))*0.25+((C343-MIN(Tableau1[F2]))/(MAX(Tableau1[F2])-MIN(Tableau1[F2])))*0.5+((D343-MIN(Tableau1[F3]))/(MAX(Tableau1[F3])-MIN(Tableau1[F3])))*0.25</f>
        <v>0.65881951785585557</v>
      </c>
      <c r="G343">
        <f>((B343-MIN(Tableau1[F1]))/(MAX(Tableau1[F1])-MIN(Tableau1[F1])))*0.25+((C343-MIN(Tableau1[F2]))/(MAX(Tableau1[F2])-MIN(Tableau1[F2])))*0.25+((D343-MIN(Tableau1[F3]))/(MAX(Tableau1[F3])-MIN(Tableau1[F3])))*0.5</f>
        <v>0.55479715870928858</v>
      </c>
      <c r="H343" s="1">
        <f>((B343-MIN(Tableau1[F1]))/(MAX(Tableau1[F1])-MIN(Tableau1[F1])))*(1/3)+((C343-MIN(Tableau1[F2]))/(MAX(Tableau1[F2])-MIN(Tableau1[F2])))*(1/3)+((D343-MIN(Tableau1[F3]))/(MAX(Tableau1[F3])-MIN(Tableau1[F3])))*(1/3)</f>
        <v>0.54799484636170459</v>
      </c>
    </row>
    <row r="344" spans="1:8" x14ac:dyDescent="0.35">
      <c r="A344" t="s">
        <v>96</v>
      </c>
      <c r="B344">
        <v>1.36</v>
      </c>
      <c r="C344">
        <v>241.53</v>
      </c>
      <c r="D344">
        <v>181.44</v>
      </c>
      <c r="E344">
        <f>((B344-MIN(Tableau1[F1]))/(MAX(Tableau1[F1])-MIN(Tableau1[F1])))*0.5+((C344-MIN(Tableau1[F2]))/(MAX(Tableau1[F2])-MIN(Tableau1[F2])))*0.25+((D344-MIN(Tableau1[F3]))/(MAX(Tableau1[F3])-MIN(Tableau1[F3])))*0.25</f>
        <v>0.43017817129916391</v>
      </c>
      <c r="F344">
        <f>((B344-MIN(Tableau1[F1]))/(MAX(Tableau1[F1])-MIN(Tableau1[F1])))*0.25+((C344-MIN(Tableau1[F2]))/(MAX(Tableau1[F2])-MIN(Tableau1[F2])))*0.5+((D344-MIN(Tableau1[F3]))/(MAX(Tableau1[F3])-MIN(Tableau1[F3])))*0.25</f>
        <v>0.66159178386460893</v>
      </c>
      <c r="G344">
        <f>((B344-MIN(Tableau1[F1]))/(MAX(Tableau1[F1])-MIN(Tableau1[F1])))*0.25+((C344-MIN(Tableau1[F2]))/(MAX(Tableau1[F2])-MIN(Tableau1[F2])))*0.25+((D344-MIN(Tableau1[F3]))/(MAX(Tableau1[F3])-MIN(Tableau1[F3])))*0.5</f>
        <v>0.55459718029466287</v>
      </c>
      <c r="H344" s="1">
        <f>((B344-MIN(Tableau1[F1]))/(MAX(Tableau1[F1])-MIN(Tableau1[F1])))*(1/3)+((C344-MIN(Tableau1[F2]))/(MAX(Tableau1[F2])-MIN(Tableau1[F2])))*(1/3)+((D344-MIN(Tableau1[F3]))/(MAX(Tableau1[F3])-MIN(Tableau1[F3])))*(1/3)</f>
        <v>0.54878904515281191</v>
      </c>
    </row>
    <row r="345" spans="1:8" x14ac:dyDescent="0.35">
      <c r="A345" t="s">
        <v>61</v>
      </c>
      <c r="B345">
        <v>1.01</v>
      </c>
      <c r="C345">
        <v>228.57</v>
      </c>
      <c r="D345">
        <v>190.63</v>
      </c>
      <c r="E345">
        <f>((B345-MIN(Tableau1[F1]))/(MAX(Tableau1[F1])-MIN(Tableau1[F1])))*0.5+((C345-MIN(Tableau1[F2]))/(MAX(Tableau1[F2])-MIN(Tableau1[F2])))*0.25+((D345-MIN(Tableau1[F3]))/(MAX(Tableau1[F3])-MIN(Tableau1[F3])))*0.25</f>
        <v>0.42125601208573349</v>
      </c>
      <c r="F345">
        <f>((B345-MIN(Tableau1[F1]))/(MAX(Tableau1[F1])-MIN(Tableau1[F1])))*0.25+((C345-MIN(Tableau1[F2]))/(MAX(Tableau1[F2])-MIN(Tableau1[F2])))*0.5+((D345-MIN(Tableau1[F3]))/(MAX(Tableau1[F3])-MIN(Tableau1[F3])))*0.25</f>
        <v>0.63944386861460745</v>
      </c>
      <c r="G345">
        <f>((B345-MIN(Tableau1[F1]))/(MAX(Tableau1[F1])-MIN(Tableau1[F1])))*0.25+((C345-MIN(Tableau1[F2]))/(MAX(Tableau1[F2])-MIN(Tableau1[F2])))*0.25+((D345-MIN(Tableau1[F3]))/(MAX(Tableau1[F3])-MIN(Tableau1[F3])))*0.5</f>
        <v>0.58662783256405904</v>
      </c>
      <c r="H345" s="1">
        <f>((B345-MIN(Tableau1[F1]))/(MAX(Tableau1[F1])-MIN(Tableau1[F1])))*(1/3)+((C345-MIN(Tableau1[F2]))/(MAX(Tableau1[F2])-MIN(Tableau1[F2])))*(1/3)+((D345-MIN(Tableau1[F3]))/(MAX(Tableau1[F3])-MIN(Tableau1[F3])))*(1/3)</f>
        <v>0.54910923775479992</v>
      </c>
    </row>
    <row r="346" spans="1:8" x14ac:dyDescent="0.35">
      <c r="A346" t="s">
        <v>39</v>
      </c>
      <c r="B346">
        <v>0.79</v>
      </c>
      <c r="C346">
        <v>219.6</v>
      </c>
      <c r="D346">
        <v>196.82</v>
      </c>
      <c r="E346">
        <f>((B346-MIN(Tableau1[F1]))/(MAX(Tableau1[F1])-MIN(Tableau1[F1])))*0.5+((C346-MIN(Tableau1[F2]))/(MAX(Tableau1[F2])-MIN(Tableau1[F2])))*0.25+((D346-MIN(Tableau1[F3]))/(MAX(Tableau1[F3])-MIN(Tableau1[F3])))*0.25</f>
        <v>0.41565500572321112</v>
      </c>
      <c r="F346">
        <f>((B346-MIN(Tableau1[F1]))/(MAX(Tableau1[F1])-MIN(Tableau1[F1])))*0.25+((C346-MIN(Tableau1[F2]))/(MAX(Tableau1[F2])-MIN(Tableau1[F2])))*0.5+((D346-MIN(Tableau1[F3]))/(MAX(Tableau1[F3])-MIN(Tableau1[F3])))*0.25</f>
        <v>0.62410658508642991</v>
      </c>
      <c r="G346">
        <f>((B346-MIN(Tableau1[F1]))/(MAX(Tableau1[F1])-MIN(Tableau1[F1])))*0.25+((C346-MIN(Tableau1[F2]))/(MAX(Tableau1[F2])-MIN(Tableau1[F2])))*0.25+((D346-MIN(Tableau1[F3]))/(MAX(Tableau1[F3])-MIN(Tableau1[F3])))*0.5</f>
        <v>0.60819874621932912</v>
      </c>
      <c r="H346" s="1">
        <f>((B346-MIN(Tableau1[F1]))/(MAX(Tableau1[F1])-MIN(Tableau1[F1])))*(1/3)+((C346-MIN(Tableau1[F2]))/(MAX(Tableau1[F2])-MIN(Tableau1[F2])))*(1/3)+((D346-MIN(Tableau1[F3]))/(MAX(Tableau1[F3])-MIN(Tableau1[F3])))*(1/3)</f>
        <v>0.54932011234299005</v>
      </c>
    </row>
    <row r="347" spans="1:8" x14ac:dyDescent="0.35">
      <c r="A347" t="s">
        <v>40</v>
      </c>
      <c r="B347">
        <v>0.79</v>
      </c>
      <c r="C347">
        <v>219.19</v>
      </c>
      <c r="D347">
        <v>197.04</v>
      </c>
      <c r="E347">
        <f>((B347-MIN(Tableau1[F1]))/(MAX(Tableau1[F1])-MIN(Tableau1[F1])))*0.5+((C347-MIN(Tableau1[F2]))/(MAX(Tableau1[F2])-MIN(Tableau1[F2])))*0.25+((D347-MIN(Tableau1[F3]))/(MAX(Tableau1[F3])-MIN(Tableau1[F3])))*0.25</f>
        <v>0.41570777649643786</v>
      </c>
      <c r="F347">
        <f>((B347-MIN(Tableau1[F1]))/(MAX(Tableau1[F1])-MIN(Tableau1[F1])))*0.25+((C347-MIN(Tableau1[F2]))/(MAX(Tableau1[F2])-MIN(Tableau1[F2])))*0.5+((D347-MIN(Tableau1[F3]))/(MAX(Tableau1[F3])-MIN(Tableau1[F3])))*0.25</f>
        <v>0.62345109162527301</v>
      </c>
      <c r="G347">
        <f>((B347-MIN(Tableau1[F1]))/(MAX(Tableau1[F1])-MIN(Tableau1[F1])))*0.25+((C347-MIN(Tableau1[F2]))/(MAX(Tableau1[F2])-MIN(Tableau1[F2])))*0.25+((D347-MIN(Tableau1[F3]))/(MAX(Tableau1[F3])-MIN(Tableau1[F3])))*0.5</f>
        <v>0.60901255200016624</v>
      </c>
      <c r="H347" s="1">
        <f>((B347-MIN(Tableau1[F1]))/(MAX(Tableau1[F1])-MIN(Tableau1[F1])))*(1/3)+((C347-MIN(Tableau1[F2]))/(MAX(Tableau1[F2])-MIN(Tableau1[F2])))*(1/3)+((D347-MIN(Tableau1[F3]))/(MAX(Tableau1[F3])-MIN(Tableau1[F3])))*(1/3)</f>
        <v>0.54939047337395897</v>
      </c>
    </row>
    <row r="348" spans="1:8" x14ac:dyDescent="0.35">
      <c r="A348" t="s">
        <v>59</v>
      </c>
      <c r="B348">
        <v>0.99</v>
      </c>
      <c r="C348">
        <v>227.88</v>
      </c>
      <c r="D348">
        <v>192.13</v>
      </c>
      <c r="E348">
        <f>((B348-MIN(Tableau1[F1]))/(MAX(Tableau1[F1])-MIN(Tableau1[F1])))*0.5+((C348-MIN(Tableau1[F2]))/(MAX(Tableau1[F2])-MIN(Tableau1[F2])))*0.25+((D348-MIN(Tableau1[F3]))/(MAX(Tableau1[F3])-MIN(Tableau1[F3])))*0.25</f>
        <v>0.42420580983651868</v>
      </c>
      <c r="F348">
        <f>((B348-MIN(Tableau1[F1]))/(MAX(Tableau1[F1])-MIN(Tableau1[F1])))*0.25+((C348-MIN(Tableau1[F2]))/(MAX(Tableau1[F2])-MIN(Tableau1[F2])))*0.5+((D348-MIN(Tableau1[F3]))/(MAX(Tableau1[F3])-MIN(Tableau1[F3])))*0.25</f>
        <v>0.64172526969256127</v>
      </c>
      <c r="G348">
        <f>((B348-MIN(Tableau1[F1]))/(MAX(Tableau1[F1])-MIN(Tableau1[F1])))*0.25+((C348-MIN(Tableau1[F2]))/(MAX(Tableau1[F2])-MIN(Tableau1[F2])))*0.25+((D348-MIN(Tableau1[F3]))/(MAX(Tableau1[F3])-MIN(Tableau1[F3])))*0.5</f>
        <v>0.59529006557615705</v>
      </c>
      <c r="H348" s="1">
        <f>((B348-MIN(Tableau1[F1]))/(MAX(Tableau1[F1])-MIN(Tableau1[F1])))*(1/3)+((C348-MIN(Tableau1[F2]))/(MAX(Tableau1[F2])-MIN(Tableau1[F2])))*(1/3)+((D348-MIN(Tableau1[F3]))/(MAX(Tableau1[F3])-MIN(Tableau1[F3])))*(1/3)</f>
        <v>0.55374038170174567</v>
      </c>
    </row>
    <row r="349" spans="1:8" x14ac:dyDescent="0.35">
      <c r="A349" t="s">
        <v>56</v>
      </c>
      <c r="B349">
        <v>0.98</v>
      </c>
      <c r="C349">
        <v>229.42</v>
      </c>
      <c r="D349">
        <v>191.59</v>
      </c>
      <c r="E349">
        <f>((B349-MIN(Tableau1[F1]))/(MAX(Tableau1[F1])-MIN(Tableau1[F1])))*0.5+((C349-MIN(Tableau1[F2]))/(MAX(Tableau1[F2])-MIN(Tableau1[F2])))*0.25+((D349-MIN(Tableau1[F3]))/(MAX(Tableau1[F3])-MIN(Tableau1[F3])))*0.25</f>
        <v>0.42447456417170926</v>
      </c>
      <c r="F349">
        <f>((B349-MIN(Tableau1[F1]))/(MAX(Tableau1[F1])-MIN(Tableau1[F1])))*0.25+((C349-MIN(Tableau1[F2]))/(MAX(Tableau1[F2])-MIN(Tableau1[F2])))*0.5+((D349-MIN(Tableau1[F3]))/(MAX(Tableau1[F3])-MIN(Tableau1[F3])))*0.25</f>
        <v>0.64491611369575863</v>
      </c>
      <c r="G349">
        <f>((B349-MIN(Tableau1[F1]))/(MAX(Tableau1[F1])-MIN(Tableau1[F1])))*0.25+((C349-MIN(Tableau1[F2]))/(MAX(Tableau1[F2])-MIN(Tableau1[F2])))*0.25+((D349-MIN(Tableau1[F3]))/(MAX(Tableau1[F3])-MIN(Tableau1[F3])))*0.5</f>
        <v>0.59395260499737978</v>
      </c>
      <c r="H349" s="1">
        <f>((B349-MIN(Tableau1[F1]))/(MAX(Tableau1[F1])-MIN(Tableau1[F1])))*(1/3)+((C349-MIN(Tableau1[F2]))/(MAX(Tableau1[F2])-MIN(Tableau1[F2])))*(1/3)+((D349-MIN(Tableau1[F3]))/(MAX(Tableau1[F3])-MIN(Tableau1[F3])))*(1/3)</f>
        <v>0.55444776095494919</v>
      </c>
    </row>
    <row r="350" spans="1:8" x14ac:dyDescent="0.35">
      <c r="A350" t="s">
        <v>58</v>
      </c>
      <c r="B350">
        <v>0.99</v>
      </c>
      <c r="C350">
        <v>229.88</v>
      </c>
      <c r="D350">
        <v>191.37</v>
      </c>
      <c r="E350">
        <f>((B350-MIN(Tableau1[F1]))/(MAX(Tableau1[F1])-MIN(Tableau1[F1])))*0.5+((C350-MIN(Tableau1[F2]))/(MAX(Tableau1[F2])-MIN(Tableau1[F2])))*0.25+((D350-MIN(Tableau1[F3]))/(MAX(Tableau1[F3])-MIN(Tableau1[F3])))*0.25</f>
        <v>0.42503172729502664</v>
      </c>
      <c r="F350">
        <f>((B350-MIN(Tableau1[F1]))/(MAX(Tableau1[F1])-MIN(Tableau1[F1])))*0.25+((C350-MIN(Tableau1[F2]))/(MAX(Tableau1[F2])-MIN(Tableau1[F2])))*0.5+((D350-MIN(Tableau1[F3]))/(MAX(Tableau1[F3])-MIN(Tableau1[F3])))*0.25</f>
        <v>0.64600613463586753</v>
      </c>
      <c r="G350">
        <f>((B350-MIN(Tableau1[F1]))/(MAX(Tableau1[F1])-MIN(Tableau1[F1])))*0.25+((C350-MIN(Tableau1[F2]))/(MAX(Tableau1[F2])-MIN(Tableau1[F2])))*0.25+((D350-MIN(Tableau1[F3]))/(MAX(Tableau1[F3])-MIN(Tableau1[F3])))*0.5</f>
        <v>0.59348695300837473</v>
      </c>
      <c r="H350" s="1">
        <f>((B350-MIN(Tableau1[F1]))/(MAX(Tableau1[F1])-MIN(Tableau1[F1])))*(1/3)+((C350-MIN(Tableau1[F2]))/(MAX(Tableau1[F2])-MIN(Tableau1[F2])))*(1/3)+((D350-MIN(Tableau1[F3]))/(MAX(Tableau1[F3])-MIN(Tableau1[F3])))*(1/3)</f>
        <v>0.55484160497975621</v>
      </c>
    </row>
    <row r="351" spans="1:8" x14ac:dyDescent="0.35">
      <c r="A351" t="s">
        <v>37</v>
      </c>
      <c r="B351">
        <v>0.78</v>
      </c>
      <c r="C351">
        <v>220.35</v>
      </c>
      <c r="D351">
        <v>197.79</v>
      </c>
      <c r="E351">
        <f>((B351-MIN(Tableau1[F1]))/(MAX(Tableau1[F1])-MIN(Tableau1[F1])))*0.5+((C351-MIN(Tableau1[F2]))/(MAX(Tableau1[F2])-MIN(Tableau1[F2])))*0.25+((D351-MIN(Tableau1[F3]))/(MAX(Tableau1[F3])-MIN(Tableau1[F3])))*0.25</f>
        <v>0.41978252335414112</v>
      </c>
      <c r="F351">
        <f>((B351-MIN(Tableau1[F1]))/(MAX(Tableau1[F1])-MIN(Tableau1[F1])))*0.25+((C351-MIN(Tableau1[F2]))/(MAX(Tableau1[F2])-MIN(Tableau1[F2])))*0.5+((D351-MIN(Tableau1[F3]))/(MAX(Tableau1[F3])-MIN(Tableau1[F3])))*0.25</f>
        <v>0.62979148812887131</v>
      </c>
      <c r="G351">
        <f>((B351-MIN(Tableau1[F1]))/(MAX(Tableau1[F1])-MIN(Tableau1[F1])))*0.25+((C351-MIN(Tableau1[F2]))/(MAX(Tableau1[F2])-MIN(Tableau1[F2])))*0.25+((D351-MIN(Tableau1[F3]))/(MAX(Tableau1[F3])-MIN(Tableau1[F3])))*0.5</f>
        <v>0.61594351648852586</v>
      </c>
      <c r="H351" s="1">
        <f>((B351-MIN(Tableau1[F1]))/(MAX(Tableau1[F1])-MIN(Tableau1[F1])))*(1/3)+((C351-MIN(Tableau1[F2]))/(MAX(Tableau1[F2])-MIN(Tableau1[F2])))*(1/3)+((D351-MIN(Tableau1[F3]))/(MAX(Tableau1[F3])-MIN(Tableau1[F3])))*(1/3)</f>
        <v>0.55517250932384599</v>
      </c>
    </row>
    <row r="352" spans="1:8" x14ac:dyDescent="0.35">
      <c r="A352" t="s">
        <v>36</v>
      </c>
      <c r="B352">
        <v>0.78</v>
      </c>
      <c r="C352">
        <v>220.28</v>
      </c>
      <c r="D352">
        <v>198.22</v>
      </c>
      <c r="E352">
        <f>((B352-MIN(Tableau1[F1]))/(MAX(Tableau1[F1])-MIN(Tableau1[F1])))*0.5+((C352-MIN(Tableau1[F2]))/(MAX(Tableau1[F2])-MIN(Tableau1[F2])))*0.25+((D352-MIN(Tableau1[F3]))/(MAX(Tableau1[F3])-MIN(Tableau1[F3])))*0.25</f>
        <v>0.42114907770704801</v>
      </c>
      <c r="F352">
        <f>((B352-MIN(Tableau1[F1]))/(MAX(Tableau1[F1])-MIN(Tableau1[F1])))*0.25+((C352-MIN(Tableau1[F2]))/(MAX(Tableau1[F2])-MIN(Tableau1[F2])))*0.5+((D352-MIN(Tableau1[F3]))/(MAX(Tableau1[F3])-MIN(Tableau1[F3])))*0.25</f>
        <v>0.63103711931981021</v>
      </c>
      <c r="G352">
        <f>((B352-MIN(Tableau1[F1]))/(MAX(Tableau1[F1])-MIN(Tableau1[F1])))*0.25+((C352-MIN(Tableau1[F2]))/(MAX(Tableau1[F2])-MIN(Tableau1[F2])))*0.25+((D352-MIN(Tableau1[F3]))/(MAX(Tableau1[F3])-MIN(Tableau1[F3])))*0.5</f>
        <v>0.61879754835630751</v>
      </c>
      <c r="H352" s="1">
        <f>((B352-MIN(Tableau1[F1]))/(MAX(Tableau1[F1])-MIN(Tableau1[F1])))*(1/3)+((C352-MIN(Tableau1[F2]))/(MAX(Tableau1[F2])-MIN(Tableau1[F2])))*(1/3)+((D352-MIN(Tableau1[F3]))/(MAX(Tableau1[F3])-MIN(Tableau1[F3])))*(1/3)</f>
        <v>0.55699458179438854</v>
      </c>
    </row>
    <row r="353" spans="1:8" x14ac:dyDescent="0.35">
      <c r="A353" t="s">
        <v>29</v>
      </c>
      <c r="B353">
        <v>0.76</v>
      </c>
      <c r="C353">
        <v>222.65</v>
      </c>
      <c r="D353">
        <v>197.99</v>
      </c>
      <c r="E353">
        <f>((B353-MIN(Tableau1[F1]))/(MAX(Tableau1[F1])-MIN(Tableau1[F1])))*0.5+((C353-MIN(Tableau1[F2]))/(MAX(Tableau1[F2])-MIN(Tableau1[F2])))*0.25+((D353-MIN(Tableau1[F3]))/(MAX(Tableau1[F3])-MIN(Tableau1[F3])))*0.25</f>
        <v>0.42340044254972953</v>
      </c>
      <c r="F353">
        <f>((B353-MIN(Tableau1[F1]))/(MAX(Tableau1[F1])-MIN(Tableau1[F1])))*0.25+((C353-MIN(Tableau1[F2]))/(MAX(Tableau1[F2])-MIN(Tableau1[F2])))*0.5+((D353-MIN(Tableau1[F3]))/(MAX(Tableau1[F3])-MIN(Tableau1[F3])))*0.25</f>
        <v>0.63790615714140175</v>
      </c>
      <c r="G353">
        <f>((B353-MIN(Tableau1[F1]))/(MAX(Tableau1[F1])-MIN(Tableau1[F1])))*0.25+((C353-MIN(Tableau1[F2]))/(MAX(Tableau1[F2])-MIN(Tableau1[F2])))*0.25+((D353-MIN(Tableau1[F3]))/(MAX(Tableau1[F3])-MIN(Tableau1[F3])))*0.5</f>
        <v>0.6207768459004569</v>
      </c>
      <c r="H353" s="1">
        <f>((B353-MIN(Tableau1[F1]))/(MAX(Tableau1[F1])-MIN(Tableau1[F1])))*(1/3)+((C353-MIN(Tableau1[F2]))/(MAX(Tableau1[F2])-MIN(Tableau1[F2])))*(1/3)+((D353-MIN(Tableau1[F3]))/(MAX(Tableau1[F3])-MIN(Tableau1[F3])))*(1/3)</f>
        <v>0.56069448186386261</v>
      </c>
    </row>
    <row r="354" spans="1:8" x14ac:dyDescent="0.35">
      <c r="A354" t="s">
        <v>30</v>
      </c>
      <c r="B354">
        <v>0.76</v>
      </c>
      <c r="C354">
        <v>221.35</v>
      </c>
      <c r="D354">
        <v>199.18</v>
      </c>
      <c r="E354">
        <f>((B354-MIN(Tableau1[F1]))/(MAX(Tableau1[F1])-MIN(Tableau1[F1])))*0.5+((C354-MIN(Tableau1[F2]))/(MAX(Tableau1[F2])-MIN(Tableau1[F2])))*0.25+((D354-MIN(Tableau1[F3]))/(MAX(Tableau1[F3])-MIN(Tableau1[F3])))*0.25</f>
        <v>0.42527123422577567</v>
      </c>
      <c r="F354">
        <f>((B354-MIN(Tableau1[F1]))/(MAX(Tableau1[F1])-MIN(Tableau1[F1])))*0.25+((C354-MIN(Tableau1[F2]))/(MAX(Tableau1[F2])-MIN(Tableau1[F2])))*0.5+((D354-MIN(Tableau1[F3]))/(MAX(Tableau1[F3])-MIN(Tableau1[F3])))*0.25</f>
        <v>0.63753123295232905</v>
      </c>
      <c r="G354">
        <f>((B354-MIN(Tableau1[F1]))/(MAX(Tableau1[F1])-MIN(Tableau1[F1])))*0.25+((C354-MIN(Tableau1[F2]))/(MAX(Tableau1[F2])-MIN(Tableau1[F2])))*0.25+((D354-MIN(Tableau1[F3]))/(MAX(Tableau1[F3])-MIN(Tableau1[F3])))*0.5</f>
        <v>0.6267641451176682</v>
      </c>
      <c r="H354" s="1">
        <f>((B354-MIN(Tableau1[F1]))/(MAX(Tableau1[F1])-MIN(Tableau1[F1])))*(1/3)+((C354-MIN(Tableau1[F2]))/(MAX(Tableau1[F2])-MIN(Tableau1[F2])))*(1/3)+((D354-MIN(Tableau1[F3]))/(MAX(Tableau1[F3])-MIN(Tableau1[F3])))*(1/3)</f>
        <v>0.56318887076525748</v>
      </c>
    </row>
    <row r="355" spans="1:8" x14ac:dyDescent="0.35">
      <c r="A355" t="s">
        <v>28</v>
      </c>
      <c r="B355">
        <v>0.76</v>
      </c>
      <c r="C355">
        <v>221.86</v>
      </c>
      <c r="D355">
        <v>198.95</v>
      </c>
      <c r="E355">
        <f>((B355-MIN(Tableau1[F1]))/(MAX(Tableau1[F1])-MIN(Tableau1[F1])))*0.5+((C355-MIN(Tableau1[F2]))/(MAX(Tableau1[F2])-MIN(Tableau1[F2])))*0.25+((D355-MIN(Tableau1[F3]))/(MAX(Tableau1[F3])-MIN(Tableau1[F3])))*0.25</f>
        <v>0.42535661832644289</v>
      </c>
      <c r="F355">
        <f>((B355-MIN(Tableau1[F1]))/(MAX(Tableau1[F1])-MIN(Tableau1[F1])))*0.25+((C355-MIN(Tableau1[F2]))/(MAX(Tableau1[F2])-MIN(Tableau1[F2])))*0.5+((D355-MIN(Tableau1[F3]))/(MAX(Tableau1[F3])-MIN(Tableau1[F3])))*0.25</f>
        <v>0.63849762866161985</v>
      </c>
      <c r="G355">
        <f>((B355-MIN(Tableau1[F1]))/(MAX(Tableau1[F1])-MIN(Tableau1[F1])))*0.25+((C355-MIN(Tableau1[F2]))/(MAX(Tableau1[F2])-MIN(Tableau1[F2])))*0.25+((D355-MIN(Tableau1[F3]))/(MAX(Tableau1[F3])-MIN(Tableau1[F3])))*0.5</f>
        <v>0.626053901710379</v>
      </c>
      <c r="H355" s="1">
        <f>((B355-MIN(Tableau1[F1]))/(MAX(Tableau1[F1])-MIN(Tableau1[F1])))*(1/3)+((C355-MIN(Tableau1[F2]))/(MAX(Tableau1[F2])-MIN(Tableau1[F2])))*(1/3)+((D355-MIN(Tableau1[F3]))/(MAX(Tableau1[F3])-MIN(Tableau1[F3])))*(1/3)</f>
        <v>0.56330271623281392</v>
      </c>
    </row>
    <row r="356" spans="1:8" x14ac:dyDescent="0.35">
      <c r="A356" t="s">
        <v>32</v>
      </c>
      <c r="B356">
        <v>0.77</v>
      </c>
      <c r="C356">
        <v>221.33</v>
      </c>
      <c r="D356">
        <v>199.18</v>
      </c>
      <c r="E356">
        <f>((B356-MIN(Tableau1[F1]))/(MAX(Tableau1[F1])-MIN(Tableau1[F1])))*0.5+((C356-MIN(Tableau1[F2]))/(MAX(Tableau1[F2])-MIN(Tableau1[F2])))*0.25+((D356-MIN(Tableau1[F3]))/(MAX(Tableau1[F3])-MIN(Tableau1[F3])))*0.25</f>
        <v>0.42576024496035181</v>
      </c>
      <c r="F356">
        <f>((B356-MIN(Tableau1[F1]))/(MAX(Tableau1[F1])-MIN(Tableau1[F1])))*0.25+((C356-MIN(Tableau1[F2]))/(MAX(Tableau1[F2])-MIN(Tableau1[F2])))*0.5+((D356-MIN(Tableau1[F3]))/(MAX(Tableau1[F3])-MIN(Tableau1[F3])))*0.25</f>
        <v>0.63772391410734519</v>
      </c>
      <c r="G356">
        <f>((B356-MIN(Tableau1[F1]))/(MAX(Tableau1[F1])-MIN(Tableau1[F1])))*0.25+((C356-MIN(Tableau1[F2]))/(MAX(Tableau1[F2])-MIN(Tableau1[F2])))*0.25+((D356-MIN(Tableau1[F3]))/(MAX(Tableau1[F3])-MIN(Tableau1[F3])))*0.5</f>
        <v>0.62699137574753228</v>
      </c>
      <c r="H356" s="1">
        <f>((B356-MIN(Tableau1[F1]))/(MAX(Tableau1[F1])-MIN(Tableau1[F1])))*(1/3)+((C356-MIN(Tableau1[F2]))/(MAX(Tableau1[F2])-MIN(Tableau1[F2])))*(1/3)+((D356-MIN(Tableau1[F3]))/(MAX(Tableau1[F3])-MIN(Tableau1[F3])))*(1/3)</f>
        <v>0.56349184493840965</v>
      </c>
    </row>
    <row r="357" spans="1:8" x14ac:dyDescent="0.35">
      <c r="A357" t="s">
        <v>55</v>
      </c>
      <c r="B357">
        <v>0.94</v>
      </c>
      <c r="C357">
        <v>232.22</v>
      </c>
      <c r="D357">
        <v>192.53</v>
      </c>
      <c r="E357">
        <f>((B357-MIN(Tableau1[F1]))/(MAX(Tableau1[F1])-MIN(Tableau1[F1])))*0.5+((C357-MIN(Tableau1[F2]))/(MAX(Tableau1[F2])-MIN(Tableau1[F2])))*0.25+((D357-MIN(Tableau1[F3]))/(MAX(Tableau1[F3])-MIN(Tableau1[F3])))*0.25</f>
        <v>0.43046894484524745</v>
      </c>
      <c r="F357">
        <f>((B357-MIN(Tableau1[F1]))/(MAX(Tableau1[F1])-MIN(Tableau1[F1])))*0.25+((C357-MIN(Tableau1[F2]))/(MAX(Tableau1[F2])-MIN(Tableau1[F2])))*0.5+((D357-MIN(Tableau1[F3]))/(MAX(Tableau1[F3])-MIN(Tableau1[F3])))*0.25</f>
        <v>0.65679454126686254</v>
      </c>
      <c r="G357">
        <f>((B357-MIN(Tableau1[F1]))/(MAX(Tableau1[F1])-MIN(Tableau1[F1])))*0.25+((C357-MIN(Tableau1[F2]))/(MAX(Tableau1[F2])-MIN(Tableau1[F2])))*0.25+((D357-MIN(Tableau1[F3]))/(MAX(Tableau1[F3])-MIN(Tableau1[F3])))*0.5</f>
        <v>0.6042458011222831</v>
      </c>
      <c r="H357" s="1">
        <f>((B357-MIN(Tableau1[F1]))/(MAX(Tableau1[F1])-MIN(Tableau1[F1])))*(1/3)+((C357-MIN(Tableau1[F2]))/(MAX(Tableau1[F2])-MIN(Tableau1[F2])))*(1/3)+((D357-MIN(Tableau1[F3]))/(MAX(Tableau1[F3])-MIN(Tableau1[F3])))*(1/3)</f>
        <v>0.56383642907813103</v>
      </c>
    </row>
    <row r="358" spans="1:8" x14ac:dyDescent="0.35">
      <c r="A358" t="s">
        <v>25</v>
      </c>
      <c r="B358">
        <v>0.75</v>
      </c>
      <c r="C358">
        <v>222.67</v>
      </c>
      <c r="D358">
        <v>198.75</v>
      </c>
      <c r="E358">
        <f>((B358-MIN(Tableau1[F1]))/(MAX(Tableau1[F1])-MIN(Tableau1[F1])))*0.5+((C358-MIN(Tableau1[F2]))/(MAX(Tableau1[F2])-MIN(Tableau1[F2])))*0.25+((D358-MIN(Tableau1[F3]))/(MAX(Tableau1[F3])-MIN(Tableau1[F3])))*0.25</f>
        <v>0.42554046184144367</v>
      </c>
      <c r="F358">
        <f>((B358-MIN(Tableau1[F1]))/(MAX(Tableau1[F1])-MIN(Tableau1[F1])))*0.25+((C358-MIN(Tableau1[F2]))/(MAX(Tableau1[F2])-MIN(Tableau1[F2])))*0.5+((D358-MIN(Tableau1[F3]))/(MAX(Tableau1[F3])-MIN(Tableau1[F3])))*0.25</f>
        <v>0.64034250601267584</v>
      </c>
      <c r="G358">
        <f>((B358-MIN(Tableau1[F1]))/(MAX(Tableau1[F1])-MIN(Tableau1[F1])))*0.25+((C358-MIN(Tableau1[F2]))/(MAX(Tableau1[F2])-MIN(Tableau1[F2])))*0.25+((D358-MIN(Tableau1[F3]))/(MAX(Tableau1[F3])-MIN(Tableau1[F3])))*0.5</f>
        <v>0.62580767532317338</v>
      </c>
      <c r="H358" s="1">
        <f>((B358-MIN(Tableau1[F1]))/(MAX(Tableau1[F1])-MIN(Tableau1[F1])))*(1/3)+((C358-MIN(Tableau1[F2]))/(MAX(Tableau1[F2])-MIN(Tableau1[F2])))*(1/3)+((D358-MIN(Tableau1[F3]))/(MAX(Tableau1[F3])-MIN(Tableau1[F3])))*(1/3)</f>
        <v>0.56389688105909763</v>
      </c>
    </row>
    <row r="359" spans="1:8" x14ac:dyDescent="0.35">
      <c r="A359" t="s">
        <v>41</v>
      </c>
      <c r="B359">
        <v>0.8</v>
      </c>
      <c r="C359">
        <v>218.27</v>
      </c>
      <c r="D359">
        <v>201.34</v>
      </c>
      <c r="E359">
        <f>((B359-MIN(Tableau1[F1]))/(MAX(Tableau1[F1])-MIN(Tableau1[F1])))*0.5+((C359-MIN(Tableau1[F2]))/(MAX(Tableau1[F2])-MIN(Tableau1[F2])))*0.25+((D359-MIN(Tableau1[F3]))/(MAX(Tableau1[F3])-MIN(Tableau1[F3])))*0.25</f>
        <v>0.42951683601160262</v>
      </c>
      <c r="F359">
        <f>((B359-MIN(Tableau1[F1]))/(MAX(Tableau1[F1])-MIN(Tableau1[F1])))*0.25+((C359-MIN(Tableau1[F2]))/(MAX(Tableau1[F2])-MIN(Tableau1[F2])))*0.5+((D359-MIN(Tableau1[F3]))/(MAX(Tableau1[F3])-MIN(Tableau1[F3])))*0.25</f>
        <v>0.6354090951927186</v>
      </c>
      <c r="G359">
        <f>((B359-MIN(Tableau1[F1]))/(MAX(Tableau1[F1])-MIN(Tableau1[F1])))*0.25+((C359-MIN(Tableau1[F2]))/(MAX(Tableau1[F2])-MIN(Tableau1[F2])))*0.25+((D359-MIN(Tableau1[F3]))/(MAX(Tableau1[F3])-MIN(Tableau1[F3])))*0.5</f>
        <v>0.63743460655936668</v>
      </c>
      <c r="H359" s="1">
        <f>((B359-MIN(Tableau1[F1]))/(MAX(Tableau1[F1])-MIN(Tableau1[F1])))*(1/3)+((C359-MIN(Tableau1[F2]))/(MAX(Tableau1[F2])-MIN(Tableau1[F2])))*(1/3)+((D359-MIN(Tableau1[F3]))/(MAX(Tableau1[F3])-MIN(Tableau1[F3])))*(1/3)</f>
        <v>0.56745351258789589</v>
      </c>
    </row>
    <row r="360" spans="1:8" x14ac:dyDescent="0.35">
      <c r="A360" t="s">
        <v>23</v>
      </c>
      <c r="B360">
        <v>0.73</v>
      </c>
      <c r="C360">
        <v>222.97</v>
      </c>
      <c r="D360">
        <v>199.91</v>
      </c>
      <c r="E360">
        <f>((B360-MIN(Tableau1[F1]))/(MAX(Tableau1[F1])-MIN(Tableau1[F1])))*0.5+((C360-MIN(Tableau1[F2]))/(MAX(Tableau1[F2])-MIN(Tableau1[F2])))*0.25+((D360-MIN(Tableau1[F3]))/(MAX(Tableau1[F3])-MIN(Tableau1[F3])))*0.25</f>
        <v>0.42902431358544252</v>
      </c>
      <c r="F360">
        <f>((B360-MIN(Tableau1[F1]))/(MAX(Tableau1[F1])-MIN(Tableau1[F1])))*0.25+((C360-MIN(Tableau1[F2]))/(MAX(Tableau1[F2])-MIN(Tableau1[F2])))*0.5+((D360-MIN(Tableau1[F3]))/(MAX(Tableau1[F3])-MIN(Tableau1[F3])))*0.25</f>
        <v>0.64486816008881864</v>
      </c>
      <c r="G360">
        <f>((B360-MIN(Tableau1[F1]))/(MAX(Tableau1[F1])-MIN(Tableau1[F1])))*0.25+((C360-MIN(Tableau1[F2]))/(MAX(Tableau1[F2])-MIN(Tableau1[F2])))*0.25+((D360-MIN(Tableau1[F3]))/(MAX(Tableau1[F3])-MIN(Tableau1[F3])))*0.5</f>
        <v>0.63382781731672355</v>
      </c>
      <c r="H360" s="1">
        <f>((B360-MIN(Tableau1[F1]))/(MAX(Tableau1[F1])-MIN(Tableau1[F1])))*(1/3)+((C360-MIN(Tableau1[F2]))/(MAX(Tableau1[F2])-MIN(Tableau1[F2])))*(1/3)+((D360-MIN(Tableau1[F3]))/(MAX(Tableau1[F3])-MIN(Tableau1[F3])))*(1/3)</f>
        <v>0.56924009699699485</v>
      </c>
    </row>
    <row r="361" spans="1:8" x14ac:dyDescent="0.35">
      <c r="A361" t="s">
        <v>26</v>
      </c>
      <c r="B361">
        <v>0.75</v>
      </c>
      <c r="C361">
        <v>222.26</v>
      </c>
      <c r="D361">
        <v>200.14</v>
      </c>
      <c r="E361">
        <f>((B361-MIN(Tableau1[F1]))/(MAX(Tableau1[F1])-MIN(Tableau1[F1])))*0.5+((C361-MIN(Tableau1[F2]))/(MAX(Tableau1[F2])-MIN(Tableau1[F2])))*0.25+((D361-MIN(Tableau1[F3]))/(MAX(Tableau1[F3])-MIN(Tableau1[F3])))*0.25</f>
        <v>0.42964055515514354</v>
      </c>
      <c r="F361">
        <f>((B361-MIN(Tableau1[F1]))/(MAX(Tableau1[F1])-MIN(Tableau1[F1])))*0.25+((C361-MIN(Tableau1[F2]))/(MAX(Tableau1[F2])-MIN(Tableau1[F2])))*0.5+((D361-MIN(Tableau1[F3]))/(MAX(Tableau1[F3])-MIN(Tableau1[F3])))*0.25</f>
        <v>0.64373433509199218</v>
      </c>
      <c r="G361">
        <f>((B361-MIN(Tableau1[F1]))/(MAX(Tableau1[F1])-MIN(Tableau1[F1])))*0.25+((C361-MIN(Tableau1[F2]))/(MAX(Tableau1[F2])-MIN(Tableau1[F2])))*0.25+((D361-MIN(Tableau1[F3]))/(MAX(Tableau1[F3])-MIN(Tableau1[F3])))*0.5</f>
        <v>0.63471612618495676</v>
      </c>
      <c r="H361" s="1">
        <f>((B361-MIN(Tableau1[F1]))/(MAX(Tableau1[F1])-MIN(Tableau1[F1])))*(1/3)+((C361-MIN(Tableau1[F2]))/(MAX(Tableau1[F2])-MIN(Tableau1[F2])))*(1/3)+((D361-MIN(Tableau1[F3]))/(MAX(Tableau1[F3])-MIN(Tableau1[F3])))*(1/3)</f>
        <v>0.56936367214403072</v>
      </c>
    </row>
    <row r="362" spans="1:8" x14ac:dyDescent="0.35">
      <c r="A362" t="s">
        <v>33</v>
      </c>
      <c r="B362">
        <v>0.77</v>
      </c>
      <c r="C362">
        <v>220.83</v>
      </c>
      <c r="D362">
        <v>201.11</v>
      </c>
      <c r="E362">
        <f>((B362-MIN(Tableau1[F1]))/(MAX(Tableau1[F1])-MIN(Tableau1[F1])))*0.5+((C362-MIN(Tableau1[F2]))/(MAX(Tableau1[F2])-MIN(Tableau1[F2])))*0.25+((D362-MIN(Tableau1[F3]))/(MAX(Tableau1[F3])-MIN(Tableau1[F3])))*0.25</f>
        <v>0.43157286065591582</v>
      </c>
      <c r="F362">
        <f>((B362-MIN(Tableau1[F1]))/(MAX(Tableau1[F1])-MIN(Tableau1[F1])))*0.25+((C362-MIN(Tableau1[F2]))/(MAX(Tableau1[F2])-MIN(Tableau1[F2])))*0.5+((D362-MIN(Tableau1[F3]))/(MAX(Tableau1[F3])-MIN(Tableau1[F3])))*0.25</f>
        <v>0.64267279293170965</v>
      </c>
      <c r="G362">
        <f>((B362-MIN(Tableau1[F1]))/(MAX(Tableau1[F1])-MIN(Tableau1[F1])))*0.25+((C362-MIN(Tableau1[F2]))/(MAX(Tableau1[F2])-MIN(Tableau1[F2])))*0.25+((D362-MIN(Tableau1[F3]))/(MAX(Tableau1[F3])-MIN(Tableau1[F3])))*0.5</f>
        <v>0.63948034400985976</v>
      </c>
      <c r="H362" s="1">
        <f>((B362-MIN(Tableau1[F1]))/(MAX(Tableau1[F1])-MIN(Tableau1[F1])))*(1/3)+((C362-MIN(Tableau1[F2]))/(MAX(Tableau1[F2])-MIN(Tableau1[F2])))*(1/3)+((D362-MIN(Tableau1[F3]))/(MAX(Tableau1[F3])-MIN(Tableau1[F3])))*(1/3)</f>
        <v>0.57124199919916174</v>
      </c>
    </row>
    <row r="363" spans="1:8" x14ac:dyDescent="0.35">
      <c r="A363" t="s">
        <v>44</v>
      </c>
      <c r="B363">
        <v>0.83</v>
      </c>
      <c r="C363">
        <v>214.76</v>
      </c>
      <c r="D363">
        <v>203.74</v>
      </c>
      <c r="E363">
        <f>((B363-MIN(Tableau1[F1]))/(MAX(Tableau1[F1])-MIN(Tableau1[F1])))*0.5+((C363-MIN(Tableau1[F2]))/(MAX(Tableau1[F2])-MIN(Tableau1[F2])))*0.25+((D363-MIN(Tableau1[F3]))/(MAX(Tableau1[F3])-MIN(Tableau1[F3])))*0.25</f>
        <v>0.43332628388707589</v>
      </c>
      <c r="F363">
        <f>((B363-MIN(Tableau1[F1]))/(MAX(Tableau1[F1])-MIN(Tableau1[F1])))*0.25+((C363-MIN(Tableau1[F2]))/(MAX(Tableau1[F2])-MIN(Tableau1[F2])))*0.5+((D363-MIN(Tableau1[F3]))/(MAX(Tableau1[F3])-MIN(Tableau1[F3])))*0.25</f>
        <v>0.63236976991823479</v>
      </c>
      <c r="G363">
        <f>((B363-MIN(Tableau1[F1]))/(MAX(Tableau1[F1])-MIN(Tableau1[F1])))*0.25+((C363-MIN(Tableau1[F2]))/(MAX(Tableau1[F2])-MIN(Tableau1[F2])))*0.25+((D363-MIN(Tableau1[F3]))/(MAX(Tableau1[F3])-MIN(Tableau1[F3])))*0.5</f>
        <v>0.64876091420372584</v>
      </c>
      <c r="H363" s="1">
        <f>((B363-MIN(Tableau1[F1]))/(MAX(Tableau1[F1])-MIN(Tableau1[F1])))*(1/3)+((C363-MIN(Tableau1[F2]))/(MAX(Tableau1[F2])-MIN(Tableau1[F2])))*(1/3)+((D363-MIN(Tableau1[F3]))/(MAX(Tableau1[F3])-MIN(Tableau1[F3])))*(1/3)</f>
        <v>0.57148565600301215</v>
      </c>
    </row>
    <row r="364" spans="1:8" x14ac:dyDescent="0.35">
      <c r="A364" t="s">
        <v>38</v>
      </c>
      <c r="B364">
        <v>0.79</v>
      </c>
      <c r="C364">
        <v>218.86</v>
      </c>
      <c r="D364">
        <v>202.52</v>
      </c>
      <c r="E364">
        <f>((B364-MIN(Tableau1[F1]))/(MAX(Tableau1[F1])-MIN(Tableau1[F1])))*0.5+((C364-MIN(Tableau1[F2]))/(MAX(Tableau1[F2])-MIN(Tableau1[F2])))*0.25+((D364-MIN(Tableau1[F3]))/(MAX(Tableau1[F3])-MIN(Tableau1[F3])))*0.25</f>
        <v>0.43409440035101315</v>
      </c>
      <c r="F364">
        <f>((B364-MIN(Tableau1[F1]))/(MAX(Tableau1[F1])-MIN(Tableau1[F1])))*0.25+((C364-MIN(Tableau1[F2]))/(MAX(Tableau1[F2])-MIN(Tableau1[F2])))*0.5+((D364-MIN(Tableau1[F3]))/(MAX(Tableau1[F3])-MIN(Tableau1[F3])))*0.25</f>
        <v>0.64126764914485668</v>
      </c>
      <c r="G364">
        <f>((B364-MIN(Tableau1[F1]))/(MAX(Tableau1[F1])-MIN(Tableau1[F1])))*0.25+((C364-MIN(Tableau1[F2]))/(MAX(Tableau1[F2])-MIN(Tableau1[F2])))*0.25+((D364-MIN(Tableau1[F3]))/(MAX(Tableau1[F3])-MIN(Tableau1[F3])))*0.5</f>
        <v>0.6463558660443085</v>
      </c>
      <c r="H364" s="1">
        <f>((B364-MIN(Tableau1[F1]))/(MAX(Tableau1[F1])-MIN(Tableau1[F1])))*(1/3)+((C364-MIN(Tableau1[F2]))/(MAX(Tableau1[F2])-MIN(Tableau1[F2])))*(1/3)+((D364-MIN(Tableau1[F3]))/(MAX(Tableau1[F3])-MIN(Tableau1[F3])))*(1/3)</f>
        <v>0.57390597184672609</v>
      </c>
    </row>
    <row r="365" spans="1:8" x14ac:dyDescent="0.35">
      <c r="A365" t="s">
        <v>43</v>
      </c>
      <c r="B365">
        <v>0.83</v>
      </c>
      <c r="C365">
        <v>215.74</v>
      </c>
      <c r="D365">
        <v>204.69</v>
      </c>
      <c r="E365">
        <f>((B365-MIN(Tableau1[F1]))/(MAX(Tableau1[F1])-MIN(Tableau1[F1])))*0.5+((C365-MIN(Tableau1[F2]))/(MAX(Tableau1[F2])-MIN(Tableau1[F2])))*0.25+((D365-MIN(Tableau1[F3]))/(MAX(Tableau1[F3])-MIN(Tableau1[F3])))*0.25</f>
        <v>0.43830549568748989</v>
      </c>
      <c r="F365">
        <f>((B365-MIN(Tableau1[F1]))/(MAX(Tableau1[F1])-MIN(Tableau1[F1])))*0.25+((C365-MIN(Tableau1[F2]))/(MAX(Tableau1[F2])-MIN(Tableau1[F2])))*0.5+((D365-MIN(Tableau1[F3]))/(MAX(Tableau1[F3])-MIN(Tableau1[F3])))*0.25</f>
        <v>0.63904190598620003</v>
      </c>
      <c r="G365">
        <f>((B365-MIN(Tableau1[F1]))/(MAX(Tableau1[F1])-MIN(Tableau1[F1])))*0.25+((C365-MIN(Tableau1[F2]))/(MAX(Tableau1[F2])-MIN(Tableau1[F2])))*0.25+((D365-MIN(Tableau1[F3]))/(MAX(Tableau1[F3])-MIN(Tableau1[F3])))*0.5</f>
        <v>0.65702641353700275</v>
      </c>
      <c r="H365" s="1">
        <f>((B365-MIN(Tableau1[F1]))/(MAX(Tableau1[F1])-MIN(Tableau1[F1])))*(1/3)+((C365-MIN(Tableau1[F2]))/(MAX(Tableau1[F2])-MIN(Tableau1[F2])))*(1/3)+((D365-MIN(Tableau1[F3]))/(MAX(Tableau1[F3])-MIN(Tableau1[F3])))*(1/3)</f>
        <v>0.57812460507023089</v>
      </c>
    </row>
    <row r="366" spans="1:8" x14ac:dyDescent="0.35">
      <c r="A366" t="s">
        <v>20</v>
      </c>
      <c r="B366">
        <v>0.71</v>
      </c>
      <c r="C366">
        <v>225.57</v>
      </c>
      <c r="D366">
        <v>201.09</v>
      </c>
      <c r="E366">
        <f>((B366-MIN(Tableau1[F1]))/(MAX(Tableau1[F1])-MIN(Tableau1[F1])))*0.5+((C366-MIN(Tableau1[F2]))/(MAX(Tableau1[F2])-MIN(Tableau1[F2])))*0.25+((D366-MIN(Tableau1[F3]))/(MAX(Tableau1[F3])-MIN(Tableau1[F3])))*0.25</f>
        <v>0.43655053993765114</v>
      </c>
      <c r="F366">
        <f>((B366-MIN(Tableau1[F1]))/(MAX(Tableau1[F1])-MIN(Tableau1[F1])))*0.25+((C366-MIN(Tableau1[F2]))/(MAX(Tableau1[F2])-MIN(Tableau1[F2])))*0.5+((D366-MIN(Tableau1[F3]))/(MAX(Tableau1[F3])-MIN(Tableau1[F3])))*0.25</f>
        <v>0.65740937838068902</v>
      </c>
      <c r="G366">
        <f>((B366-MIN(Tableau1[F1]))/(MAX(Tableau1[F1])-MIN(Tableau1[F1])))*0.25+((C366-MIN(Tableau1[F2]))/(MAX(Tableau1[F2])-MIN(Tableau1[F2])))*0.25+((D366-MIN(Tableau1[F3]))/(MAX(Tableau1[F3])-MIN(Tableau1[F3])))*0.5</f>
        <v>0.64595951891917558</v>
      </c>
      <c r="H366" s="1">
        <f>((B366-MIN(Tableau1[F1]))/(MAX(Tableau1[F1])-MIN(Tableau1[F1])))*(1/3)+((C366-MIN(Tableau1[F2]))/(MAX(Tableau1[F2])-MIN(Tableau1[F2])))*(1/3)+((D366-MIN(Tableau1[F3]))/(MAX(Tableau1[F3])-MIN(Tableau1[F3])))*(1/3)</f>
        <v>0.57997314574583858</v>
      </c>
    </row>
    <row r="367" spans="1:8" x14ac:dyDescent="0.35">
      <c r="A367" t="s">
        <v>18</v>
      </c>
      <c r="B367">
        <v>0.71</v>
      </c>
      <c r="C367">
        <v>225.24</v>
      </c>
      <c r="D367">
        <v>202.06</v>
      </c>
      <c r="E367">
        <f>((B367-MIN(Tableau1[F1]))/(MAX(Tableau1[F1])-MIN(Tableau1[F1])))*0.5+((C367-MIN(Tableau1[F2]))/(MAX(Tableau1[F2])-MIN(Tableau1[F2])))*0.25+((D367-MIN(Tableau1[F3]))/(MAX(Tableau1[F3])-MIN(Tableau1[F3])))*0.25</f>
        <v>0.43933594613621418</v>
      </c>
      <c r="F367">
        <f>((B367-MIN(Tableau1[F1]))/(MAX(Tableau1[F1])-MIN(Tableau1[F1])))*0.25+((C367-MIN(Tableau1[F2]))/(MAX(Tableau1[F2])-MIN(Tableau1[F2])))*0.5+((D367-MIN(Tableau1[F3]))/(MAX(Tableau1[F3])-MIN(Tableau1[F3])))*0.25</f>
        <v>0.65962471824426039</v>
      </c>
      <c r="G367">
        <f>((B367-MIN(Tableau1[F1]))/(MAX(Tableau1[F1])-MIN(Tableau1[F1])))*0.25+((C367-MIN(Tableau1[F2]))/(MAX(Tableau1[F2])-MIN(Tableau1[F2])))*0.25+((D367-MIN(Tableau1[F3]))/(MAX(Tableau1[F3])-MIN(Tableau1[F3])))*0.5</f>
        <v>0.65210039765129335</v>
      </c>
      <c r="H367" s="1">
        <f>((B367-MIN(Tableau1[F1]))/(MAX(Tableau1[F1])-MIN(Tableau1[F1])))*(1/3)+((C367-MIN(Tableau1[F2]))/(MAX(Tableau1[F2])-MIN(Tableau1[F2])))*(1/3)+((D367-MIN(Tableau1[F3]))/(MAX(Tableau1[F3])-MIN(Tableau1[F3])))*(1/3)</f>
        <v>0.58368702067725597</v>
      </c>
    </row>
    <row r="368" spans="1:8" x14ac:dyDescent="0.35">
      <c r="A368" t="s">
        <v>34</v>
      </c>
      <c r="B368">
        <v>0.77</v>
      </c>
      <c r="C368">
        <v>220.59</v>
      </c>
      <c r="D368">
        <v>204.45</v>
      </c>
      <c r="E368">
        <f>((B368-MIN(Tableau1[F1]))/(MAX(Tableau1[F1])-MIN(Tableau1[F1])))*0.5+((C368-MIN(Tableau1[F2]))/(MAX(Tableau1[F2])-MIN(Tableau1[F2])))*0.25+((D368-MIN(Tableau1[F3]))/(MAX(Tableau1[F3])-MIN(Tableau1[F3])))*0.25</f>
        <v>0.4427121620732789</v>
      </c>
      <c r="F368">
        <f>((B368-MIN(Tableau1[F1]))/(MAX(Tableau1[F1])-MIN(Tableau1[F1])))*0.25+((C368-MIN(Tableau1[F2]))/(MAX(Tableau1[F2])-MIN(Tableau1[F2])))*0.5+((D368-MIN(Tableau1[F3]))/(MAX(Tableau1[F3])-MIN(Tableau1[F3])))*0.25</f>
        <v>0.65339750065089697</v>
      </c>
      <c r="G368">
        <f>((B368-MIN(Tableau1[F1]))/(MAX(Tableau1[F1])-MIN(Tableau1[F1])))*0.25+((C368-MIN(Tableau1[F2]))/(MAX(Tableau1[F2])-MIN(Tableau1[F2])))*0.25+((D368-MIN(Tableau1[F3]))/(MAX(Tableau1[F3])-MIN(Tableau1[F3])))*0.5</f>
        <v>0.66217354054276167</v>
      </c>
      <c r="H368" s="1">
        <f>((B368-MIN(Tableau1[F1]))/(MAX(Tableau1[F1])-MIN(Tableau1[F1])))*(1/3)+((C368-MIN(Tableau1[F2]))/(MAX(Tableau1[F2])-MIN(Tableau1[F2])))*(1/3)+((D368-MIN(Tableau1[F3]))/(MAX(Tableau1[F3])-MIN(Tableau1[F3])))*(1/3)</f>
        <v>0.58609440108897914</v>
      </c>
    </row>
    <row r="369" spans="1:8" x14ac:dyDescent="0.35">
      <c r="A369" t="s">
        <v>35</v>
      </c>
      <c r="B369">
        <v>0.77</v>
      </c>
      <c r="C369">
        <v>219.76</v>
      </c>
      <c r="D369">
        <v>205.65</v>
      </c>
      <c r="E369">
        <f>((B369-MIN(Tableau1[F1]))/(MAX(Tableau1[F1])-MIN(Tableau1[F1])))*0.5+((C369-MIN(Tableau1[F2]))/(MAX(Tableau1[F2])-MIN(Tableau1[F2])))*0.25+((D369-MIN(Tableau1[F3]))/(MAX(Tableau1[F3])-MIN(Tableau1[F3])))*0.25</f>
        <v>0.44542945890859864</v>
      </c>
      <c r="F369">
        <f>((B369-MIN(Tableau1[F1]))/(MAX(Tableau1[F1])-MIN(Tableau1[F1])))*0.25+((C369-MIN(Tableau1[F2]))/(MAX(Tableau1[F2])-MIN(Tableau1[F2])))*0.5+((D369-MIN(Tableau1[F3]))/(MAX(Tableau1[F3])-MIN(Tableau1[F3])))*0.25</f>
        <v>0.65468099428002535</v>
      </c>
      <c r="G369">
        <f>((B369-MIN(Tableau1[F1]))/(MAX(Tableau1[F1])-MIN(Tableau1[F1])))*0.25+((C369-MIN(Tableau1[F2]))/(MAX(Tableau1[F2])-MIN(Tableau1[F2])))*0.25+((D369-MIN(Tableau1[F3]))/(MAX(Tableau1[F3])-MIN(Tableau1[F3])))*0.5</f>
        <v>0.6690419374195925</v>
      </c>
      <c r="H369" s="1">
        <f>((B369-MIN(Tableau1[F1]))/(MAX(Tableau1[F1])-MIN(Tableau1[F1])))*(1/3)+((C369-MIN(Tableau1[F2]))/(MAX(Tableau1[F2])-MIN(Tableau1[F2])))*(1/3)+((D369-MIN(Tableau1[F3]))/(MAX(Tableau1[F3])-MIN(Tableau1[F3])))*(1/3)</f>
        <v>0.58971746353607213</v>
      </c>
    </row>
    <row r="370" spans="1:8" x14ac:dyDescent="0.35">
      <c r="A370" t="s">
        <v>31</v>
      </c>
      <c r="B370">
        <v>0.76</v>
      </c>
      <c r="C370">
        <v>220.46</v>
      </c>
      <c r="D370">
        <v>205.63</v>
      </c>
      <c r="E370">
        <f>((B370-MIN(Tableau1[F1]))/(MAX(Tableau1[F1])-MIN(Tableau1[F1])))*0.5+((C370-MIN(Tableau1[F2]))/(MAX(Tableau1[F2])-MIN(Tableau1[F2])))*0.25+((D370-MIN(Tableau1[F3]))/(MAX(Tableau1[F3])-MIN(Tableau1[F3])))*0.25</f>
        <v>0.44604594531816211</v>
      </c>
      <c r="F370">
        <f>((B370-MIN(Tableau1[F1]))/(MAX(Tableau1[F1])-MIN(Tableau1[F1])))*0.25+((C370-MIN(Tableau1[F2]))/(MAX(Tableau1[F2])-MIN(Tableau1[F2])))*0.5+((D370-MIN(Tableau1[F3]))/(MAX(Tableau1[F3])-MIN(Tableau1[F3])))*0.25</f>
        <v>0.65676849241398028</v>
      </c>
      <c r="G370">
        <f>((B370-MIN(Tableau1[F1]))/(MAX(Tableau1[F1])-MIN(Tableau1[F1])))*0.25+((C370-MIN(Tableau1[F2]))/(MAX(Tableau1[F2])-MIN(Tableau1[F2])))*0.25+((D370-MIN(Tableau1[F3]))/(MAX(Tableau1[F3])-MIN(Tableau1[F3])))*0.5</f>
        <v>0.66985101893317611</v>
      </c>
      <c r="H370" s="1">
        <f>((B370-MIN(Tableau1[F1]))/(MAX(Tableau1[F1])-MIN(Tableau1[F1])))*(1/3)+((C370-MIN(Tableau1[F2]))/(MAX(Tableau1[F2])-MIN(Tableau1[F2])))*(1/3)+((D370-MIN(Tableau1[F3]))/(MAX(Tableau1[F3])-MIN(Tableau1[F3])))*(1/3)</f>
        <v>0.5908884855551062</v>
      </c>
    </row>
    <row r="371" spans="1:8" x14ac:dyDescent="0.35">
      <c r="A371" t="s">
        <v>17</v>
      </c>
      <c r="B371">
        <v>0.7</v>
      </c>
      <c r="C371">
        <v>227.48</v>
      </c>
      <c r="D371">
        <v>203.02</v>
      </c>
      <c r="E371">
        <f>((B371-MIN(Tableau1[F1]))/(MAX(Tableau1[F1])-MIN(Tableau1[F1])))*0.5+((C371-MIN(Tableau1[F2]))/(MAX(Tableau1[F2])-MIN(Tableau1[F2])))*0.25+((D371-MIN(Tableau1[F3]))/(MAX(Tableau1[F3])-MIN(Tableau1[F3])))*0.25</f>
        <v>0.44600280714297297</v>
      </c>
      <c r="F371">
        <f>((B371-MIN(Tableau1[F1]))/(MAX(Tableau1[F1])-MIN(Tableau1[F1])))*0.25+((C371-MIN(Tableau1[F2]))/(MAX(Tableau1[F2])-MIN(Tableau1[F2])))*0.5+((D371-MIN(Tableau1[F3]))/(MAX(Tableau1[F3])-MIN(Tableau1[F3])))*0.25</f>
        <v>0.67042290053870512</v>
      </c>
      <c r="G371">
        <f>((B371-MIN(Tableau1[F1]))/(MAX(Tableau1[F1])-MIN(Tableau1[F1])))*0.25+((C371-MIN(Tableau1[F2]))/(MAX(Tableau1[F2])-MIN(Tableau1[F2])))*0.25+((D371-MIN(Tableau1[F3]))/(MAX(Tableau1[F3])-MIN(Tableau1[F3])))*0.5</f>
        <v>0.66234991879597294</v>
      </c>
      <c r="H371" s="1">
        <f>((B371-MIN(Tableau1[F1]))/(MAX(Tableau1[F1])-MIN(Tableau1[F1])))*(1/3)+((C371-MIN(Tableau1[F2]))/(MAX(Tableau1[F2])-MIN(Tableau1[F2])))*(1/3)+((D371-MIN(Tableau1[F3]))/(MAX(Tableau1[F3])-MIN(Tableau1[F3])))*(1/3)</f>
        <v>0.59292520882588362</v>
      </c>
    </row>
    <row r="372" spans="1:8" x14ac:dyDescent="0.35">
      <c r="A372" t="s">
        <v>19</v>
      </c>
      <c r="B372">
        <v>0.71</v>
      </c>
      <c r="C372">
        <v>224.69</v>
      </c>
      <c r="D372">
        <v>205.39</v>
      </c>
      <c r="E372">
        <f>((B372-MIN(Tableau1[F1]))/(MAX(Tableau1[F1])-MIN(Tableau1[F1])))*0.5+((C372-MIN(Tableau1[F2]))/(MAX(Tableau1[F2])-MIN(Tableau1[F2])))*0.25+((D372-MIN(Tableau1[F3]))/(MAX(Tableau1[F3])-MIN(Tableau1[F3])))*0.25</f>
        <v>0.44990513819308764</v>
      </c>
      <c r="F372">
        <f>((B372-MIN(Tableau1[F1]))/(MAX(Tableau1[F1])-MIN(Tableau1[F1])))*0.25+((C372-MIN(Tableau1[F2]))/(MAX(Tableau1[F2])-MIN(Tableau1[F2])))*0.5+((D372-MIN(Tableau1[F3]))/(MAX(Tableau1[F3])-MIN(Tableau1[F3])))*0.25</f>
        <v>0.66924379974281434</v>
      </c>
      <c r="G372">
        <f>((B372-MIN(Tableau1[F1]))/(MAX(Tableau1[F1])-MIN(Tableau1[F1])))*0.25+((C372-MIN(Tableau1[F2]))/(MAX(Tableau1[F2])-MIN(Tableau1[F2])))*0.25+((D372-MIN(Tableau1[F3]))/(MAX(Tableau1[F3])-MIN(Tableau1[F3])))*0.5</f>
        <v>0.67418889232335966</v>
      </c>
      <c r="H372" s="1">
        <f>((B372-MIN(Tableau1[F1]))/(MAX(Tableau1[F1])-MIN(Tableau1[F1])))*(1/3)+((C372-MIN(Tableau1[F2]))/(MAX(Tableau1[F2])-MIN(Tableau1[F2])))*(1/3)+((D372-MIN(Tableau1[F3]))/(MAX(Tableau1[F3])-MIN(Tableau1[F3])))*(1/3)</f>
        <v>0.59777927675308717</v>
      </c>
    </row>
    <row r="373" spans="1:8" x14ac:dyDescent="0.35">
      <c r="A373" t="s">
        <v>24</v>
      </c>
      <c r="B373">
        <v>0.74</v>
      </c>
      <c r="C373">
        <v>220.64</v>
      </c>
      <c r="D373">
        <v>207.56</v>
      </c>
      <c r="E373">
        <f>((B373-MIN(Tableau1[F1]))/(MAX(Tableau1[F1])-MIN(Tableau1[F1])))*0.5+((C373-MIN(Tableau1[F2]))/(MAX(Tableau1[F2])-MIN(Tableau1[F2])))*0.25+((D373-MIN(Tableau1[F3]))/(MAX(Tableau1[F3])-MIN(Tableau1[F3])))*0.25</f>
        <v>0.45198612273970928</v>
      </c>
      <c r="F373">
        <f>((B373-MIN(Tableau1[F1]))/(MAX(Tableau1[F1])-MIN(Tableau1[F1])))*0.25+((C373-MIN(Tableau1[F2]))/(MAX(Tableau1[F2])-MIN(Tableau1[F2])))*0.5+((D373-MIN(Tableau1[F3]))/(MAX(Tableau1[F3])-MIN(Tableau1[F3])))*0.25</f>
        <v>0.66354317531858331</v>
      </c>
      <c r="G373">
        <f>((B373-MIN(Tableau1[F1]))/(MAX(Tableau1[F1])-MIN(Tableau1[F1])))*0.25+((C373-MIN(Tableau1[F2]))/(MAX(Tableau1[F2])-MIN(Tableau1[F2])))*0.25+((D373-MIN(Tableau1[F3]))/(MAX(Tableau1[F3])-MIN(Tableau1[F3])))*0.5</f>
        <v>0.68299110913091099</v>
      </c>
      <c r="H373" s="1">
        <f>((B373-MIN(Tableau1[F1]))/(MAX(Tableau1[F1])-MIN(Tableau1[F1])))*(1/3)+((C373-MIN(Tableau1[F2]))/(MAX(Tableau1[F2])-MIN(Tableau1[F2])))*(1/3)+((D373-MIN(Tableau1[F3]))/(MAX(Tableau1[F3])-MIN(Tableau1[F3])))*(1/3)</f>
        <v>0.59950680239640119</v>
      </c>
    </row>
    <row r="374" spans="1:8" x14ac:dyDescent="0.35">
      <c r="A374" t="s">
        <v>12</v>
      </c>
      <c r="B374">
        <v>0.69</v>
      </c>
      <c r="C374">
        <v>227.28</v>
      </c>
      <c r="D374">
        <v>205.17</v>
      </c>
      <c r="E374">
        <f>((B374-MIN(Tableau1[F1]))/(MAX(Tableau1[F1])-MIN(Tableau1[F1])))*0.5+((C374-MIN(Tableau1[F2]))/(MAX(Tableau1[F2])-MIN(Tableau1[F2])))*0.25+((D374-MIN(Tableau1[F3]))/(MAX(Tableau1[F3])-MIN(Tableau1[F3])))*0.25</f>
        <v>0.45257113975944285</v>
      </c>
      <c r="F374">
        <f>((B374-MIN(Tableau1[F1]))/(MAX(Tableau1[F1])-MIN(Tableau1[F1])))*0.25+((C374-MIN(Tableau1[F2]))/(MAX(Tableau1[F2])-MIN(Tableau1[F2])))*0.5+((D374-MIN(Tableau1[F3]))/(MAX(Tableau1[F3])-MIN(Tableau1[F3])))*0.25</f>
        <v>0.67690751851140729</v>
      </c>
      <c r="G374">
        <f>((B374-MIN(Tableau1[F1]))/(MAX(Tableau1[F1])-MIN(Tableau1[F1])))*0.25+((C374-MIN(Tableau1[F2]))/(MAX(Tableau1[F2])-MIN(Tableau1[F2])))*0.25+((D374-MIN(Tableau1[F3]))/(MAX(Tableau1[F3])-MIN(Tableau1[F3])))*0.5</f>
        <v>0.67661741909152862</v>
      </c>
      <c r="H374" s="1">
        <f>((B374-MIN(Tableau1[F1]))/(MAX(Tableau1[F1])-MIN(Tableau1[F1])))*(1/3)+((C374-MIN(Tableau1[F2]))/(MAX(Tableau1[F2])-MIN(Tableau1[F2])))*(1/3)+((D374-MIN(Tableau1[F3]))/(MAX(Tableau1[F3])-MIN(Tableau1[F3])))*(1/3)</f>
        <v>0.60203202578745962</v>
      </c>
    </row>
    <row r="375" spans="1:8" x14ac:dyDescent="0.35">
      <c r="A375" t="s">
        <v>22</v>
      </c>
      <c r="B375">
        <v>0.72</v>
      </c>
      <c r="C375">
        <v>224.3</v>
      </c>
      <c r="D375">
        <v>206.59</v>
      </c>
      <c r="E375">
        <f>((B375-MIN(Tableau1[F1]))/(MAX(Tableau1[F1])-MIN(Tableau1[F1])))*0.5+((C375-MIN(Tableau1[F2]))/(MAX(Tableau1[F2])-MIN(Tableau1[F2])))*0.25+((D375-MIN(Tableau1[F3]))/(MAX(Tableau1[F3])-MIN(Tableau1[F3])))*0.25</f>
        <v>0.45390608368448715</v>
      </c>
      <c r="F375">
        <f>((B375-MIN(Tableau1[F1]))/(MAX(Tableau1[F1])-MIN(Tableau1[F1])))*0.25+((C375-MIN(Tableau1[F2]))/(MAX(Tableau1[F2])-MIN(Tableau1[F2])))*0.5+((D375-MIN(Tableau1[F3]))/(MAX(Tableau1[F3])-MIN(Tableau1[F3])))*0.25</f>
        <v>0.67230925036996614</v>
      </c>
      <c r="G375">
        <f>((B375-MIN(Tableau1[F1]))/(MAX(Tableau1[F1])-MIN(Tableau1[F1])))*0.25+((C375-MIN(Tableau1[F2]))/(MAX(Tableau1[F2])-MIN(Tableau1[F2])))*0.25+((D375-MIN(Tableau1[F3]))/(MAX(Tableau1[F3])-MIN(Tableau1[F3])))*0.5</f>
        <v>0.68207915775155825</v>
      </c>
      <c r="H375" s="1">
        <f>((B375-MIN(Tableau1[F1]))/(MAX(Tableau1[F1])-MIN(Tableau1[F1])))*(1/3)+((C375-MIN(Tableau1[F2]))/(MAX(Tableau1[F2])-MIN(Tableau1[F2])))*(1/3)+((D375-MIN(Tableau1[F3]))/(MAX(Tableau1[F3])-MIN(Tableau1[F3])))*(1/3)</f>
        <v>0.60276483060200381</v>
      </c>
    </row>
    <row r="376" spans="1:8" x14ac:dyDescent="0.35">
      <c r="A376" t="s">
        <v>21</v>
      </c>
      <c r="B376">
        <v>0.72</v>
      </c>
      <c r="C376">
        <v>223.85</v>
      </c>
      <c r="D376">
        <v>207.33</v>
      </c>
      <c r="E376">
        <f>((B376-MIN(Tableau1[F1]))/(MAX(Tableau1[F1])-MIN(Tableau1[F1])))*0.5+((C376-MIN(Tableau1[F2]))/(MAX(Tableau1[F2])-MIN(Tableau1[F2])))*0.25+((D376-MIN(Tableau1[F3]))/(MAX(Tableau1[F3])-MIN(Tableau1[F3])))*0.25</f>
        <v>0.45568856552600606</v>
      </c>
      <c r="F376">
        <f>((B376-MIN(Tableau1[F1]))/(MAX(Tableau1[F1])-MIN(Tableau1[F1])))*0.25+((C376-MIN(Tableau1[F2]))/(MAX(Tableau1[F2])-MIN(Tableau1[F2])))*0.5+((D376-MIN(Tableau1[F3]))/(MAX(Tableau1[F3])-MIN(Tableau1[F3])))*0.25</f>
        <v>0.67331436902740538</v>
      </c>
      <c r="G376">
        <f>((B376-MIN(Tableau1[F1]))/(MAX(Tableau1[F1])-MIN(Tableau1[F1])))*0.25+((C376-MIN(Tableau1[F2]))/(MAX(Tableau1[F2])-MIN(Tableau1[F2])))*0.25+((D376-MIN(Tableau1[F3]))/(MAX(Tableau1[F3])-MIN(Tableau1[F3])))*0.5</f>
        <v>0.68642148461867558</v>
      </c>
      <c r="H376" s="1">
        <f>((B376-MIN(Tableau1[F1]))/(MAX(Tableau1[F1])-MIN(Tableau1[F1])))*(1/3)+((C376-MIN(Tableau1[F2]))/(MAX(Tableau1[F2])-MIN(Tableau1[F2])))*(1/3)+((D376-MIN(Tableau1[F3]))/(MAX(Tableau1[F3])-MIN(Tableau1[F3])))*(1/3)</f>
        <v>0.60514147305736232</v>
      </c>
    </row>
    <row r="377" spans="1:8" x14ac:dyDescent="0.35">
      <c r="A377" t="s">
        <v>27</v>
      </c>
      <c r="B377">
        <v>0.75</v>
      </c>
      <c r="C377">
        <v>219.88</v>
      </c>
      <c r="D377">
        <v>209.5</v>
      </c>
      <c r="E377">
        <f>((B377-MIN(Tableau1[F1]))/(MAX(Tableau1[F1])-MIN(Tableau1[F1])))*0.5+((C377-MIN(Tableau1[F2]))/(MAX(Tableau1[F2])-MIN(Tableau1[F2])))*0.25+((D377-MIN(Tableau1[F3]))/(MAX(Tableau1[F3])-MIN(Tableau1[F3])))*0.25</f>
        <v>0.4579077479720195</v>
      </c>
      <c r="F377">
        <f>((B377-MIN(Tableau1[F1]))/(MAX(Tableau1[F1])-MIN(Tableau1[F1])))*0.25+((C377-MIN(Tableau1[F2]))/(MAX(Tableau1[F2])-MIN(Tableau1[F2])))*0.5+((D377-MIN(Tableau1[F3]))/(MAX(Tableau1[F3])-MIN(Tableau1[F3])))*0.25</f>
        <v>0.66789014040195815</v>
      </c>
      <c r="G377">
        <f>((B377-MIN(Tableau1[F1]))/(MAX(Tableau1[F1])-MIN(Tableau1[F1])))*0.25+((C377-MIN(Tableau1[F2]))/(MAX(Tableau1[F2])-MIN(Tableau1[F2])))*0.25+((D377-MIN(Tableau1[F3]))/(MAX(Tableau1[F3])-MIN(Tableau1[F3])))*0.5</f>
        <v>0.69536189932561854</v>
      </c>
      <c r="H377" s="1">
        <f>((B377-MIN(Tableau1[F1]))/(MAX(Tableau1[F1])-MIN(Tableau1[F1])))*(1/3)+((C377-MIN(Tableau1[F2]))/(MAX(Tableau1[F2])-MIN(Tableau1[F2])))*(1/3)+((D377-MIN(Tableau1[F3]))/(MAX(Tableau1[F3])-MIN(Tableau1[F3])))*(1/3)</f>
        <v>0.60705326256653214</v>
      </c>
    </row>
    <row r="378" spans="1:8" x14ac:dyDescent="0.35">
      <c r="A378" t="s">
        <v>15</v>
      </c>
      <c r="B378">
        <v>0.7</v>
      </c>
      <c r="C378">
        <v>231.72</v>
      </c>
      <c r="D378">
        <v>204</v>
      </c>
      <c r="E378">
        <f>((B378-MIN(Tableau1[F1]))/(MAX(Tableau1[F1])-MIN(Tableau1[F1])))*0.5+((C378-MIN(Tableau1[F2]))/(MAX(Tableau1[F2])-MIN(Tableau1[F2])))*0.25+((D378-MIN(Tableau1[F3]))/(MAX(Tableau1[F3])-MIN(Tableau1[F3])))*0.25</f>
        <v>0.45671736084464587</v>
      </c>
      <c r="F378">
        <f>((B378-MIN(Tableau1[F1]))/(MAX(Tableau1[F1])-MIN(Tableau1[F1])))*0.25+((C378-MIN(Tableau1[F2]))/(MAX(Tableau1[F2])-MIN(Tableau1[F2])))*0.5+((D378-MIN(Tableau1[F3]))/(MAX(Tableau1[F3])-MIN(Tableau1[F3])))*0.25</f>
        <v>0.68846194290815033</v>
      </c>
      <c r="G378">
        <f>((B378-MIN(Tableau1[F1]))/(MAX(Tableau1[F1])-MIN(Tableau1[F1])))*0.25+((C378-MIN(Tableau1[F2]))/(MAX(Tableau1[F2])-MIN(Tableau1[F2])))*0.25+((D378-MIN(Tableau1[F3]))/(MAX(Tableau1[F3])-MIN(Tableau1[F3])))*0.5</f>
        <v>0.67645453753154638</v>
      </c>
      <c r="H378" s="1">
        <f>((B378-MIN(Tableau1[F1]))/(MAX(Tableau1[F1])-MIN(Tableau1[F1])))*(1/3)+((C378-MIN(Tableau1[F2]))/(MAX(Tableau1[F2])-MIN(Tableau1[F2])))*(1/3)+((D378-MIN(Tableau1[F3]))/(MAX(Tableau1[F3])-MIN(Tableau1[F3])))*(1/3)</f>
        <v>0.60721128042811423</v>
      </c>
    </row>
    <row r="379" spans="1:8" x14ac:dyDescent="0.35">
      <c r="A379" t="s">
        <v>13</v>
      </c>
      <c r="B379">
        <v>0.69</v>
      </c>
      <c r="C379">
        <v>227.26</v>
      </c>
      <c r="D379">
        <v>206.36</v>
      </c>
      <c r="E379">
        <f>((B379-MIN(Tableau1[F1]))/(MAX(Tableau1[F1])-MIN(Tableau1[F1])))*0.5+((C379-MIN(Tableau1[F2]))/(MAX(Tableau1[F2])-MIN(Tableau1[F2])))*0.25+((D379-MIN(Tableau1[F3]))/(MAX(Tableau1[F3])-MIN(Tableau1[F3])))*0.25</f>
        <v>0.45665309782576002</v>
      </c>
      <c r="F379">
        <f>((B379-MIN(Tableau1[F1]))/(MAX(Tableau1[F1])-MIN(Tableau1[F1])))*0.25+((C379-MIN(Tableau1[F2]))/(MAX(Tableau1[F2])-MIN(Tableau1[F2])))*0.5+((D379-MIN(Tableau1[F3]))/(MAX(Tableau1[F3])-MIN(Tableau1[F3])))*0.25</f>
        <v>0.68095492710287653</v>
      </c>
      <c r="G379">
        <f>((B379-MIN(Tableau1[F1]))/(MAX(Tableau1[F1])-MIN(Tableau1[F1])))*0.25+((C379-MIN(Tableau1[F2]))/(MAX(Tableau1[F2])-MIN(Tableau1[F2])))*0.25+((D379-MIN(Tableau1[F3]))/(MAX(Tableau1[F3])-MIN(Tableau1[F3])))*0.5</f>
        <v>0.684815884699011</v>
      </c>
      <c r="H379" s="1">
        <f>((B379-MIN(Tableau1[F1]))/(MAX(Tableau1[F1])-MIN(Tableau1[F1])))*(1/3)+((C379-MIN(Tableau1[F2]))/(MAX(Tableau1[F2])-MIN(Tableau1[F2])))*(1/3)+((D379-MIN(Tableau1[F3]))/(MAX(Tableau1[F3])-MIN(Tableau1[F3])))*(1/3)</f>
        <v>0.60747463654254918</v>
      </c>
    </row>
    <row r="380" spans="1:8" x14ac:dyDescent="0.35">
      <c r="A380" t="s">
        <v>14</v>
      </c>
      <c r="B380">
        <v>0.7</v>
      </c>
      <c r="C380">
        <v>226.73</v>
      </c>
      <c r="D380">
        <v>207.55</v>
      </c>
      <c r="E380">
        <f>((B380-MIN(Tableau1[F1]))/(MAX(Tableau1[F1])-MIN(Tableau1[F1])))*0.5+((C380-MIN(Tableau1[F2]))/(MAX(Tableau1[F2])-MIN(Tableau1[F2])))*0.25+((D380-MIN(Tableau1[F3]))/(MAX(Tableau1[F3])-MIN(Tableau1[F3])))*0.25</f>
        <v>0.46037760449287768</v>
      </c>
      <c r="F380">
        <f>((B380-MIN(Tableau1[F1]))/(MAX(Tableau1[F1])-MIN(Tableau1[F1])))*0.25+((C380-MIN(Tableau1[F2]))/(MAX(Tableau1[F2])-MIN(Tableau1[F2])))*0.5+((D380-MIN(Tableau1[F3]))/(MAX(Tableau1[F3])-MIN(Tableau1[F3])))*0.25</f>
        <v>0.68350209258181049</v>
      </c>
      <c r="G380">
        <f>((B380-MIN(Tableau1[F1]))/(MAX(Tableau1[F1])-MIN(Tableau1[F1])))*0.25+((C380-MIN(Tableau1[F2]))/(MAX(Tableau1[F2])-MIN(Tableau1[F2])))*0.25+((D380-MIN(Tableau1[F3]))/(MAX(Tableau1[F3])-MIN(Tableau1[F3])))*0.5</f>
        <v>0.69239511880258164</v>
      </c>
      <c r="H380" s="1">
        <f>((B380-MIN(Tableau1[F1]))/(MAX(Tableau1[F1])-MIN(Tableau1[F1])))*(1/3)+((C380-MIN(Tableau1[F2]))/(MAX(Tableau1[F2])-MIN(Tableau1[F2])))*(1/3)+((D380-MIN(Tableau1[F3]))/(MAX(Tableau1[F3])-MIN(Tableau1[F3])))*(1/3)</f>
        <v>0.61209160529242324</v>
      </c>
    </row>
    <row r="381" spans="1:8" x14ac:dyDescent="0.35">
      <c r="A381" t="s">
        <v>16</v>
      </c>
      <c r="B381">
        <v>0.7</v>
      </c>
      <c r="C381">
        <v>225.93</v>
      </c>
      <c r="D381">
        <v>208.51</v>
      </c>
      <c r="E381">
        <f>((B381-MIN(Tableau1[F1]))/(MAX(Tableau1[F1])-MIN(Tableau1[F1])))*0.5+((C381-MIN(Tableau1[F2]))/(MAX(Tableau1[F2])-MIN(Tableau1[F2])))*0.25+((D381-MIN(Tableau1[F3]))/(MAX(Tableau1[F3])-MIN(Tableau1[F3])))*0.25</f>
        <v>0.46231650553216713</v>
      </c>
      <c r="F381">
        <f>((B381-MIN(Tableau1[F1]))/(MAX(Tableau1[F1])-MIN(Tableau1[F1])))*0.25+((C381-MIN(Tableau1[F2]))/(MAX(Tableau1[F2])-MIN(Tableau1[F2])))*0.5+((D381-MIN(Tableau1[F3]))/(MAX(Tableau1[F3])-MIN(Tableau1[F3])))*0.25</f>
        <v>0.68405901462718077</v>
      </c>
      <c r="G381">
        <f>((B381-MIN(Tableau1[F1]))/(MAX(Tableau1[F1])-MIN(Tableau1[F1])))*0.25+((C381-MIN(Tableau1[F2]))/(MAX(Tableau1[F2])-MIN(Tableau1[F2])))*0.25+((D381-MIN(Tableau1[F3]))/(MAX(Tableau1[F3])-MIN(Tableau1[F3])))*0.5</f>
        <v>0.69765489987507978</v>
      </c>
      <c r="H381" s="1">
        <f>((B381-MIN(Tableau1[F1]))/(MAX(Tableau1[F1])-MIN(Tableau1[F1])))*(1/3)+((C381-MIN(Tableau1[F2]))/(MAX(Tableau1[F2])-MIN(Tableau1[F2])))*(1/3)+((D381-MIN(Tableau1[F3]))/(MAX(Tableau1[F3])-MIN(Tableau1[F3])))*(1/3)</f>
        <v>0.61467680667814251</v>
      </c>
    </row>
    <row r="382" spans="1:8" x14ac:dyDescent="0.35">
      <c r="A382" t="s">
        <v>9</v>
      </c>
      <c r="B382">
        <v>0.67</v>
      </c>
      <c r="C382">
        <v>231.26</v>
      </c>
      <c r="D382">
        <v>206.13</v>
      </c>
      <c r="E382">
        <f>((B382-MIN(Tableau1[F1]))/(MAX(Tableau1[F1])-MIN(Tableau1[F1])))*0.5+((C382-MIN(Tableau1[F2]))/(MAX(Tableau1[F2])-MIN(Tableau1[F2])))*0.25+((D382-MIN(Tableau1[F3]))/(MAX(Tableau1[F3])-MIN(Tableau1[F3])))*0.25</f>
        <v>0.46172024486855201</v>
      </c>
      <c r="F382">
        <f>((B382-MIN(Tableau1[F1]))/(MAX(Tableau1[F1])-MIN(Tableau1[F1])))*0.25+((C382-MIN(Tableau1[F2]))/(MAX(Tableau1[F2])-MIN(Tableau1[F2])))*0.5+((D382-MIN(Tableau1[F3]))/(MAX(Tableau1[F3])-MIN(Tableau1[F3])))*0.25</f>
        <v>0.69345552932468901</v>
      </c>
      <c r="G382">
        <f>((B382-MIN(Tableau1[F1]))/(MAX(Tableau1[F1])-MIN(Tableau1[F1])))*0.25+((C382-MIN(Tableau1[F2]))/(MAX(Tableau1[F2])-MIN(Tableau1[F2])))*0.25+((D382-MIN(Tableau1[F3]))/(MAX(Tableau1[F3])-MIN(Tableau1[F3])))*0.5</f>
        <v>0.68961096444327075</v>
      </c>
      <c r="H382" s="1">
        <f>((B382-MIN(Tableau1[F1]))/(MAX(Tableau1[F1])-MIN(Tableau1[F1])))*(1/3)+((C382-MIN(Tableau1[F2]))/(MAX(Tableau1[F2])-MIN(Tableau1[F2])))*(1/3)+((D382-MIN(Tableau1[F3]))/(MAX(Tableau1[F3])-MIN(Tableau1[F3])))*(1/3)</f>
        <v>0.61492891287883722</v>
      </c>
    </row>
    <row r="383" spans="1:8" x14ac:dyDescent="0.35">
      <c r="A383" t="s">
        <v>10</v>
      </c>
      <c r="B383">
        <v>0.68</v>
      </c>
      <c r="C383">
        <v>235.15</v>
      </c>
      <c r="D383">
        <v>204.96</v>
      </c>
      <c r="E383">
        <f>((B383-MIN(Tableau1[F1]))/(MAX(Tableau1[F1])-MIN(Tableau1[F1])))*0.5+((C383-MIN(Tableau1[F2]))/(MAX(Tableau1[F2])-MIN(Tableau1[F2])))*0.25+((D383-MIN(Tableau1[F3]))/(MAX(Tableau1[F3])-MIN(Tableau1[F3])))*0.25</f>
        <v>0.46491635539543552</v>
      </c>
      <c r="F383">
        <f>((B383-MIN(Tableau1[F1]))/(MAX(Tableau1[F1])-MIN(Tableau1[F1])))*0.25+((C383-MIN(Tableau1[F2]))/(MAX(Tableau1[F2])-MIN(Tableau1[F2])))*0.5+((D383-MIN(Tableau1[F3]))/(MAX(Tableau1[F3])-MIN(Tableau1[F3])))*0.25</f>
        <v>0.70310973260479304</v>
      </c>
      <c r="G383">
        <f>((B383-MIN(Tableau1[F1]))/(MAX(Tableau1[F1])-MIN(Tableau1[F1])))*0.25+((C383-MIN(Tableau1[F2]))/(MAX(Tableau1[F2])-MIN(Tableau1[F2])))*0.25+((D383-MIN(Tableau1[F3]))/(MAX(Tableau1[F3])-MIN(Tableau1[F3])))*0.5</f>
        <v>0.6884979723249689</v>
      </c>
      <c r="H383" s="1">
        <f>((B383-MIN(Tableau1[F1]))/(MAX(Tableau1[F1])-MIN(Tableau1[F1])))*(1/3)+((C383-MIN(Tableau1[F2]))/(MAX(Tableau1[F2])-MIN(Tableau1[F2])))*(1/3)+((D383-MIN(Tableau1[F3]))/(MAX(Tableau1[F3])-MIN(Tableau1[F3])))*(1/3)</f>
        <v>0.61884135344173252</v>
      </c>
    </row>
    <row r="384" spans="1:8" x14ac:dyDescent="0.35">
      <c r="A384" t="s">
        <v>8</v>
      </c>
      <c r="B384">
        <v>0.67</v>
      </c>
      <c r="C384">
        <v>230.74</v>
      </c>
      <c r="D384">
        <v>208.28</v>
      </c>
      <c r="E384">
        <f>((B384-MIN(Tableau1[F1]))/(MAX(Tableau1[F1])-MIN(Tableau1[F1])))*0.5+((C384-MIN(Tableau1[F2]))/(MAX(Tableau1[F2])-MIN(Tableau1[F2])))*0.25+((D384-MIN(Tableau1[F3]))/(MAX(Tableau1[F3])-MIN(Tableau1[F3])))*0.25</f>
        <v>0.46825934609687836</v>
      </c>
      <c r="F384">
        <f>((B384-MIN(Tableau1[F1]))/(MAX(Tableau1[F1])-MIN(Tableau1[F1])))*0.25+((C384-MIN(Tableau1[F2]))/(MAX(Tableau1[F2])-MIN(Tableau1[F2])))*0.5+((D384-MIN(Tableau1[F3]))/(MAX(Tableau1[F3])-MIN(Tableau1[F3])))*0.25</f>
        <v>0.69909634420696787</v>
      </c>
      <c r="G384">
        <f>((B384-MIN(Tableau1[F1]))/(MAX(Tableau1[F1])-MIN(Tableau1[F1])))*0.25+((C384-MIN(Tableau1[F2]))/(MAX(Tableau1[F2])-MIN(Tableau1[F2])))*0.25+((D384-MIN(Tableau1[F3]))/(MAX(Tableau1[F3])-MIN(Tableau1[F3])))*0.5</f>
        <v>0.70358745324597094</v>
      </c>
      <c r="H384" s="1">
        <f>((B384-MIN(Tableau1[F1]))/(MAX(Tableau1[F1])-MIN(Tableau1[F1])))*(1/3)+((C384-MIN(Tableau1[F2]))/(MAX(Tableau1[F2])-MIN(Tableau1[F2])))*(1/3)+((D384-MIN(Tableau1[F3]))/(MAX(Tableau1[F3])-MIN(Tableau1[F3])))*(1/3)</f>
        <v>0.62364771451660572</v>
      </c>
    </row>
    <row r="385" spans="1:8" x14ac:dyDescent="0.35">
      <c r="A385" t="s">
        <v>11</v>
      </c>
      <c r="B385">
        <v>0.68</v>
      </c>
      <c r="C385">
        <v>227.72</v>
      </c>
      <c r="D385">
        <v>210.44</v>
      </c>
      <c r="E385">
        <f>((B385-MIN(Tableau1[F1]))/(MAX(Tableau1[F1])-MIN(Tableau1[F1])))*0.5+((C385-MIN(Tableau1[F2]))/(MAX(Tableau1[F2])-MIN(Tableau1[F2])))*0.25+((D385-MIN(Tableau1[F3]))/(MAX(Tableau1[F3])-MIN(Tableau1[F3])))*0.25</f>
        <v>0.4710379156789769</v>
      </c>
      <c r="F385">
        <f>((B385-MIN(Tableau1[F1]))/(MAX(Tableau1[F1])-MIN(Tableau1[F1])))*0.25+((C385-MIN(Tableau1[F2]))/(MAX(Tableau1[F2])-MIN(Tableau1[F2])))*0.5+((D385-MIN(Tableau1[F3]))/(MAX(Tableau1[F3])-MIN(Tableau1[F3])))*0.25</f>
        <v>0.696396162982309</v>
      </c>
      <c r="G385">
        <f>((B385-MIN(Tableau1[F1]))/(MAX(Tableau1[F1])-MIN(Tableau1[F1])))*0.25+((C385-MIN(Tableau1[F2]))/(MAX(Tableau1[F2])-MIN(Tableau1[F2])))*0.25+((D385-MIN(Tableau1[F3]))/(MAX(Tableau1[F3])-MIN(Tableau1[F3])))*0.5</f>
        <v>0.71357622279807731</v>
      </c>
      <c r="H385" s="1">
        <f>((B385-MIN(Tableau1[F1]))/(MAX(Tableau1[F1])-MIN(Tableau1[F1])))*(1/3)+((C385-MIN(Tableau1[F2]))/(MAX(Tableau1[F2])-MIN(Tableau1[F2])))*(1/3)+((D385-MIN(Tableau1[F3]))/(MAX(Tableau1[F3])-MIN(Tableau1[F3])))*(1/3)</f>
        <v>0.62700343381978763</v>
      </c>
    </row>
    <row r="386" spans="1:8" x14ac:dyDescent="0.35">
      <c r="A386" t="s">
        <v>6</v>
      </c>
      <c r="B386">
        <v>0.66</v>
      </c>
      <c r="C386">
        <v>235.98</v>
      </c>
      <c r="D386">
        <v>209.25</v>
      </c>
      <c r="E386">
        <f>((B386-MIN(Tableau1[F1]))/(MAX(Tableau1[F1])-MIN(Tableau1[F1])))*0.5+((C386-MIN(Tableau1[F2]))/(MAX(Tableau1[F2])-MIN(Tableau1[F2])))*0.25+((D386-MIN(Tableau1[F3]))/(MAX(Tableau1[F3])-MIN(Tableau1[F3])))*0.25</f>
        <v>0.48014322083118033</v>
      </c>
      <c r="F386">
        <f>((B386-MIN(Tableau1[F1]))/(MAX(Tableau1[F1])-MIN(Tableau1[F1])))*0.25+((C386-MIN(Tableau1[F2]))/(MAX(Tableau1[F2])-MIN(Tableau1[F2])))*0.5+((D386-MIN(Tableau1[F3]))/(MAX(Tableau1[F3])-MIN(Tableau1[F3])))*0.25</f>
        <v>0.72029396145615321</v>
      </c>
      <c r="G386">
        <f>((B386-MIN(Tableau1[F1]))/(MAX(Tableau1[F1])-MIN(Tableau1[F1])))*0.25+((C386-MIN(Tableau1[F2]))/(MAX(Tableau1[F2])-MIN(Tableau1[F2])))*0.25+((D386-MIN(Tableau1[F3]))/(MAX(Tableau1[F3])-MIN(Tableau1[F3])))*0.5</f>
        <v>0.71908858061853964</v>
      </c>
      <c r="H386" s="1">
        <f>((B386-MIN(Tableau1[F1]))/(MAX(Tableau1[F1])-MIN(Tableau1[F1])))*(1/3)+((C386-MIN(Tableau1[F2]))/(MAX(Tableau1[F2])-MIN(Tableau1[F2])))*(1/3)+((D386-MIN(Tableau1[F3]))/(MAX(Tableau1[F3])-MIN(Tableau1[F3])))*(1/3)</f>
        <v>0.63984192096862436</v>
      </c>
    </row>
    <row r="387" spans="1:8" x14ac:dyDescent="0.35">
      <c r="A387" t="s">
        <v>7</v>
      </c>
      <c r="B387">
        <v>0.67</v>
      </c>
      <c r="C387">
        <v>233.77</v>
      </c>
      <c r="D387">
        <v>210.44</v>
      </c>
      <c r="E387">
        <f>((B387-MIN(Tableau1[F1]))/(MAX(Tableau1[F1])-MIN(Tableau1[F1])))*0.5+((C387-MIN(Tableau1[F2]))/(MAX(Tableau1[F2])-MIN(Tableau1[F2])))*0.25+((D387-MIN(Tableau1[F3]))/(MAX(Tableau1[F3])-MIN(Tableau1[F3])))*0.25</f>
        <v>0.48096557161106746</v>
      </c>
      <c r="F387">
        <f>((B387-MIN(Tableau1[F1]))/(MAX(Tableau1[F1])-MIN(Tableau1[F1])))*0.25+((C387-MIN(Tableau1[F2]))/(MAX(Tableau1[F2])-MIN(Tableau1[F2])))*0.5+((D387-MIN(Tableau1[F3]))/(MAX(Tableau1[F3])-MIN(Tableau1[F3])))*0.25</f>
        <v>0.71703681516062623</v>
      </c>
      <c r="G387">
        <f>((B387-MIN(Tableau1[F1]))/(MAX(Tableau1[F1])-MIN(Tableau1[F1])))*0.25+((C387-MIN(Tableau1[F2]))/(MAX(Tableau1[F2])-MIN(Tableau1[F2])))*0.25+((D387-MIN(Tableau1[F3]))/(MAX(Tableau1[F3])-MIN(Tableau1[F3])))*0.5</f>
        <v>0.72376565883487987</v>
      </c>
      <c r="H387" s="1">
        <f>((B387-MIN(Tableau1[F1]))/(MAX(Tableau1[F1])-MIN(Tableau1[F1])))*(1/3)+((C387-MIN(Tableau1[F2]))/(MAX(Tableau1[F2])-MIN(Tableau1[F2])))*(1/3)+((D387-MIN(Tableau1[F3]))/(MAX(Tableau1[F3])-MIN(Tableau1[F3])))*(1/3)</f>
        <v>0.64058934853552452</v>
      </c>
    </row>
    <row r="388" spans="1:8" x14ac:dyDescent="0.35">
      <c r="A388" t="s">
        <v>5</v>
      </c>
      <c r="B388">
        <v>0.66</v>
      </c>
      <c r="C388">
        <v>232.04</v>
      </c>
      <c r="D388">
        <v>211.4</v>
      </c>
      <c r="E388">
        <f>((B388-MIN(Tableau1[F1]))/(MAX(Tableau1[F1])-MIN(Tableau1[F1])))*0.5+((C388-MIN(Tableau1[F2]))/(MAX(Tableau1[F2])-MIN(Tableau1[F2])))*0.25+((D388-MIN(Tableau1[F3]))/(MAX(Tableau1[F3])-MIN(Tableau1[F3])))*0.25</f>
        <v>0.48077436186050171</v>
      </c>
      <c r="F388">
        <f>((B388-MIN(Tableau1[F1]))/(MAX(Tableau1[F1])-MIN(Tableau1[F1])))*0.25+((C388-MIN(Tableau1[F2]))/(MAX(Tableau1[F2])-MIN(Tableau1[F2])))*0.5+((D388-MIN(Tableau1[F3]))/(MAX(Tableau1[F3])-MIN(Tableau1[F3])))*0.25</f>
        <v>0.71411885594042213</v>
      </c>
      <c r="G388">
        <f>((B388-MIN(Tableau1[F1]))/(MAX(Tableau1[F1])-MIN(Tableau1[F1])))*0.25+((C388-MIN(Tableau1[F2]))/(MAX(Tableau1[F2])-MIN(Tableau1[F2])))*0.25+((D388-MIN(Tableau1[F3]))/(MAX(Tableau1[F3])-MIN(Tableau1[F3])))*0.5</f>
        <v>0.72715710922223498</v>
      </c>
      <c r="H388" s="1">
        <f>((B388-MIN(Tableau1[F1]))/(MAX(Tableau1[F1])-MIN(Tableau1[F1])))*(1/3)+((C388-MIN(Tableau1[F2]))/(MAX(Tableau1[F2])-MIN(Tableau1[F2])))*(1/3)+((D388-MIN(Tableau1[F3]))/(MAX(Tableau1[F3])-MIN(Tableau1[F3])))*(1/3)</f>
        <v>0.64068344234105279</v>
      </c>
    </row>
    <row r="389" spans="1:8" x14ac:dyDescent="0.35">
      <c r="A389" t="s">
        <v>4</v>
      </c>
      <c r="B389">
        <v>0.65</v>
      </c>
      <c r="C389">
        <v>240.12</v>
      </c>
      <c r="D389">
        <v>212.37</v>
      </c>
      <c r="E389">
        <f>((B389-MIN(Tableau1[F1]))/(MAX(Tableau1[F1])-MIN(Tableau1[F1])))*0.5+((C389-MIN(Tableau1[F2]))/(MAX(Tableau1[F2])-MIN(Tableau1[F2])))*0.25+((D389-MIN(Tableau1[F3]))/(MAX(Tableau1[F3])-MIN(Tableau1[F3])))*0.25</f>
        <v>0.49756426202321724</v>
      </c>
      <c r="F389">
        <f>((B389-MIN(Tableau1[F1]))/(MAX(Tableau1[F1])-MIN(Tableau1[F1])))*0.25+((C389-MIN(Tableau1[F2]))/(MAX(Tableau1[F2])-MIN(Tableau1[F2])))*0.5+((D389-MIN(Tableau1[F3]))/(MAX(Tableau1[F3])-MIN(Tableau1[F3])))*0.25</f>
        <v>0.74512852404643448</v>
      </c>
      <c r="G389">
        <f>((B389-MIN(Tableau1[F1]))/(MAX(Tableau1[F1])-MIN(Tableau1[F1])))*0.25+((C389-MIN(Tableau1[F2]))/(MAX(Tableau1[F2])-MIN(Tableau1[F2])))*0.25+((D389-MIN(Tableau1[F3]))/(MAX(Tableau1[F3])-MIN(Tableau1[F3])))*0.5</f>
        <v>0.74756426202321724</v>
      </c>
      <c r="H389" s="1">
        <f>((B389-MIN(Tableau1[F1]))/(MAX(Tableau1[F1])-MIN(Tableau1[F1])))*(1/3)+((C389-MIN(Tableau1[F2]))/(MAX(Tableau1[F2])-MIN(Tableau1[F2])))*(1/3)+((D389-MIN(Tableau1[F3]))/(MAX(Tableau1[F3])-MIN(Tableau1[F3])))*(1/3)</f>
        <v>0.66341901603095632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somme_ponderee_deter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KHATTABI Sekaina</dc:creator>
  <cp:lastModifiedBy>EL KHATTABI Sekaina</cp:lastModifiedBy>
  <dcterms:created xsi:type="dcterms:W3CDTF">2021-10-11T05:46:48Z</dcterms:created>
  <dcterms:modified xsi:type="dcterms:W3CDTF">2021-10-11T06:29:37Z</dcterms:modified>
</cp:coreProperties>
</file>