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Rochu\Core\2019103_Mangai\Data\"/>
    </mc:Choice>
  </mc:AlternateContent>
  <xr:revisionPtr revIDLastSave="0" documentId="13_ncr:1_{AA2AB129-DDB7-4193-BB84-0967DA8F52F5}" xr6:coauthVersionLast="36" xr6:coauthVersionMax="43" xr10:uidLastSave="{00000000-0000-0000-0000-000000000000}"/>
  <bookViews>
    <workbookView xWindow="1995" yWindow="465" windowWidth="24000" windowHeight="17535" tabRatio="500" activeTab="3" xr2:uid="{00000000-000D-0000-FFFF-FFFF00000000}"/>
  </bookViews>
  <sheets>
    <sheet name="Sheet1" sheetId="1" r:id="rId1"/>
    <sheet name="Sheet2" sheetId="2" r:id="rId2"/>
    <sheet name="Sheet3" sheetId="5" r:id="rId3"/>
    <sheet name="April 2019 samples" sheetId="4" r:id="rId4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" i="4" l="1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Ransier, Amy (NIH/VRC) [C]</author>
  </authors>
  <commentList>
    <comment ref="C1" authorId="0" shapeId="0" xr:uid="{00000000-0006-0000-0000-000001000000}">
      <text>
        <r>
          <rPr>
            <b/>
            <sz val="14"/>
            <color indexed="81"/>
            <rFont val="Calibri"/>
            <family val="2"/>
          </rPr>
          <t>cells, sorted cells in RNAzol, total RNA, mRNA, DNA, library, etc.</t>
        </r>
      </text>
    </comment>
    <comment ref="G1" authorId="0" shapeId="0" xr:uid="{00000000-0006-0000-0000-000002000000}">
      <text>
        <r>
          <rPr>
            <b/>
            <sz val="14"/>
            <color rgb="FF000000"/>
            <rFont val="Calibri"/>
            <family val="2"/>
          </rPr>
          <t xml:space="preserve">if in a 96-well or 384-well plate, list location. Otherwise, list </t>
        </r>
        <r>
          <rPr>
            <b/>
            <u/>
            <sz val="14"/>
            <color rgb="FF000000"/>
            <rFont val="Calibri"/>
            <family val="2"/>
          </rPr>
          <t>exactly</t>
        </r>
        <r>
          <rPr>
            <b/>
            <sz val="14"/>
            <color rgb="FF000000"/>
            <rFont val="Calibri"/>
            <family val="2"/>
          </rPr>
          <t xml:space="preserve"> how the tube is labeled.</t>
        </r>
      </text>
    </comment>
    <comment ref="L1" authorId="0" shapeId="0" xr:uid="{00000000-0006-0000-0000-000003000000}">
      <text>
        <r>
          <rPr>
            <b/>
            <sz val="14"/>
            <color indexed="81"/>
            <rFont val="Calibri"/>
            <family val="2"/>
          </rPr>
          <t>Nextera, Douek TCR protocol, mRNA protocol, etc.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I2" authorId="0" shapeId="0" xr:uid="{03267DA3-BCB4-C240-9E4B-C527D326489E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CD11c+ Clec9A+ XCR1+</t>
        </r>
      </text>
    </comment>
    <comment ref="J2" authorId="0" shapeId="0" xr:uid="{03EDDB9B-1B11-4847-BAAD-597B22E80EE4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Cd11c+ XCR1- Clec9A-</t>
        </r>
      </text>
    </comment>
    <comment ref="I9" authorId="0" shapeId="0" xr:uid="{7C42F889-1E7C-244F-8893-989C26F3CB7F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CD11c+ Clec9A+ XCR1+</t>
        </r>
      </text>
    </comment>
    <comment ref="J9" authorId="0" shapeId="0" xr:uid="{5A6689F5-3824-F04C-9C4F-6EFA6D8EE82B}">
      <text>
        <r>
          <rPr>
            <sz val="12"/>
            <color theme="1"/>
            <rFont val="Calibri"/>
            <family val="2"/>
            <scheme val="minor"/>
          </rPr>
          <t>Microsoft Office User:</t>
        </r>
        <r>
          <rPr>
            <sz val="12"/>
            <color theme="1"/>
            <rFont val="Calibri"/>
            <family val="2"/>
            <scheme val="minor"/>
          </rPr>
          <t xml:space="preserve">
</t>
        </r>
        <r>
          <rPr>
            <sz val="12"/>
            <color theme="1"/>
            <rFont val="Calibri"/>
            <family val="2"/>
            <scheme val="minor"/>
          </rPr>
          <t>Cd11c+ XCR1- Clec9A-</t>
        </r>
      </text>
    </comment>
    <comment ref="I18" authorId="0" shapeId="0" xr:uid="{33825C6D-0737-484A-A8D0-58F53D026622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CD11c+ Clec9A+ XCR1+</t>
        </r>
      </text>
    </comment>
    <comment ref="J18" authorId="0" shapeId="0" xr:uid="{955A1E0C-832E-BF47-A2B7-645A4DD8FC5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Cd11c+ XCR1- Clec9A-</t>
        </r>
      </text>
    </comment>
    <comment ref="I39" authorId="0" shapeId="0" xr:uid="{4096E2D9-17F1-174F-B25A-DE272E57D95A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CD11c+ Clec9A+ XCR1+</t>
        </r>
      </text>
    </comment>
    <comment ref="J39" authorId="0" shapeId="0" xr:uid="{CF9E1BF2-CEBF-8045-80F8-823DDE46BC9A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Cd11c+ XCR1- Clec9A-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Ransier, Amy (NIH/VRC) [C]</author>
  </authors>
  <commentList>
    <comment ref="K1" authorId="0" shapeId="0" xr:uid="{F6FF803C-181B-1F4B-BE03-8A279F49AE7A}">
      <text>
        <r>
          <rPr>
            <b/>
            <sz val="14"/>
            <color rgb="FF000000"/>
            <rFont val="Calibri"/>
            <family val="2"/>
          </rPr>
          <t xml:space="preserve">if in a 96-well or 384-well plate, list location. Otherwise, list </t>
        </r>
        <r>
          <rPr>
            <b/>
            <u/>
            <sz val="14"/>
            <color rgb="FF000000"/>
            <rFont val="Calibri"/>
            <family val="2"/>
          </rPr>
          <t>exactly</t>
        </r>
        <r>
          <rPr>
            <b/>
            <sz val="14"/>
            <color rgb="FF000000"/>
            <rFont val="Calibri"/>
            <family val="2"/>
          </rPr>
          <t xml:space="preserve"> how the tube is labeled.</t>
        </r>
      </text>
    </comment>
  </commentList>
</comments>
</file>

<file path=xl/sharedStrings.xml><?xml version="1.0" encoding="utf-8"?>
<sst xmlns="http://schemas.openxmlformats.org/spreadsheetml/2006/main" count="3460" uniqueCount="713">
  <si>
    <t>Collaborator</t>
  </si>
  <si>
    <t>Sample Name</t>
  </si>
  <si>
    <t>Sample Type</t>
  </si>
  <si>
    <t>Sample Well or tube label</t>
  </si>
  <si>
    <t>Library Preparation Method</t>
  </si>
  <si>
    <t>Date Received</t>
  </si>
  <si>
    <t>Date Sequenced</t>
  </si>
  <si>
    <t>Location VRC</t>
  </si>
  <si>
    <t>Number of Cells</t>
  </si>
  <si>
    <t>Final avg library size (bp)</t>
  </si>
  <si>
    <t>RIN</t>
  </si>
  <si>
    <t>Final library conc. (nM)</t>
  </si>
  <si>
    <t>Flowcell ID</t>
  </si>
  <si>
    <t>Lane sequenced</t>
  </si>
  <si>
    <t>Illumina Instrument</t>
  </si>
  <si>
    <t>Sample#</t>
  </si>
  <si>
    <t>Sample Volume(ul)</t>
  </si>
  <si>
    <t>Library Elution volume</t>
  </si>
  <si>
    <t>Method to determine RNA conc.</t>
  </si>
  <si>
    <t>Notes</t>
  </si>
  <si>
    <t>Mangai Asokan</t>
  </si>
  <si>
    <t>cell lysate in RNAzol RT</t>
  </si>
  <si>
    <t>Animal ID</t>
  </si>
  <si>
    <t>A14V138</t>
  </si>
  <si>
    <t>Time Point</t>
  </si>
  <si>
    <t>48 hour</t>
  </si>
  <si>
    <t>B cells</t>
  </si>
  <si>
    <t>NK cells</t>
  </si>
  <si>
    <t>Monocytes</t>
  </si>
  <si>
    <t>Neutrophils</t>
  </si>
  <si>
    <t>DC1</t>
  </si>
  <si>
    <t>DC2</t>
  </si>
  <si>
    <t>1 hour</t>
  </si>
  <si>
    <t>Day 3</t>
  </si>
  <si>
    <t>NEB Ultra II RNA</t>
  </si>
  <si>
    <t>C55GR</t>
  </si>
  <si>
    <t>N/A</t>
  </si>
  <si>
    <t>M04484</t>
  </si>
  <si>
    <t>P1</t>
  </si>
  <si>
    <t>GTCGGTAA</t>
  </si>
  <si>
    <t>TTACCGAC</t>
  </si>
  <si>
    <t>P13</t>
  </si>
  <si>
    <t>TCAGACGA</t>
  </si>
  <si>
    <t>TCGTCTGA</t>
  </si>
  <si>
    <t>P25</t>
  </si>
  <si>
    <t>ACCTGGAA</t>
  </si>
  <si>
    <t>TTCCAGGT</t>
  </si>
  <si>
    <t>P37</t>
  </si>
  <si>
    <t>AGACCGTA</t>
  </si>
  <si>
    <t>TACGGTCT</t>
  </si>
  <si>
    <t>P49</t>
  </si>
  <si>
    <t>ACGGTCTT</t>
  </si>
  <si>
    <t>AAGACCGT</t>
  </si>
  <si>
    <t>P61</t>
  </si>
  <si>
    <t>TGAACCTG</t>
  </si>
  <si>
    <t>CAGGTTCA</t>
  </si>
  <si>
    <t>P73</t>
  </si>
  <si>
    <t>AGCTCCTA</t>
  </si>
  <si>
    <t>TAGGAGCT</t>
  </si>
  <si>
    <t>P85</t>
  </si>
  <si>
    <t>CTGGAGTA</t>
  </si>
  <si>
    <t>TACTCCAG</t>
  </si>
  <si>
    <t>P2</t>
  </si>
  <si>
    <t>AGGTCACT</t>
  </si>
  <si>
    <t>AGTGACCT</t>
  </si>
  <si>
    <t>P14</t>
  </si>
  <si>
    <t>GATAGGCT</t>
  </si>
  <si>
    <t>AGCCTATC</t>
  </si>
  <si>
    <t>P26</t>
  </si>
  <si>
    <t>GGAGATGA</t>
  </si>
  <si>
    <t>TCATCTCC</t>
  </si>
  <si>
    <t>P38</t>
  </si>
  <si>
    <t>GATACTGG</t>
  </si>
  <si>
    <t>CCAGTATC</t>
  </si>
  <si>
    <t>P50</t>
  </si>
  <si>
    <t>TCTCGCAA</t>
  </si>
  <si>
    <t>TTGCGAGA</t>
  </si>
  <si>
    <t>P62</t>
  </si>
  <si>
    <t>CTTCGTTC</t>
  </si>
  <si>
    <t>GAACGAAG</t>
  </si>
  <si>
    <t>P74</t>
  </si>
  <si>
    <t>GCAATTCG</t>
  </si>
  <si>
    <t>CGAATTGC</t>
  </si>
  <si>
    <t>P86</t>
  </si>
  <si>
    <t>TCTCTTCC</t>
  </si>
  <si>
    <t>GGAAGAGA</t>
  </si>
  <si>
    <t>P3</t>
  </si>
  <si>
    <t>GAATCCGA</t>
  </si>
  <si>
    <t>TCGGATTC</t>
  </si>
  <si>
    <t>P15</t>
  </si>
  <si>
    <t>TGGTACAG</t>
  </si>
  <si>
    <t>CTGTACCA</t>
  </si>
  <si>
    <t>Index Name</t>
  </si>
  <si>
    <t>Index Primer Sequence</t>
  </si>
  <si>
    <t>Reverse Complement (sequence read)</t>
  </si>
  <si>
    <t>Animal Id</t>
  </si>
  <si>
    <t>mAb</t>
  </si>
  <si>
    <t>Time point</t>
  </si>
  <si>
    <t>Number of cells sorted</t>
  </si>
  <si>
    <t>Transferred to Amy in late 2018 and Miseq run done. Needs to be re-run on HiSeq</t>
  </si>
  <si>
    <t xml:space="preserve">A14V138 </t>
  </si>
  <si>
    <t>VRC07-523LS/LALA</t>
  </si>
  <si>
    <t>-48 h</t>
  </si>
  <si>
    <t>1 hr</t>
  </si>
  <si>
    <t>A14V165</t>
  </si>
  <si>
    <t>VRC07-523LS/DEL</t>
  </si>
  <si>
    <t>HF7</t>
  </si>
  <si>
    <t>VRC07-523LS</t>
  </si>
  <si>
    <t>DG96</t>
  </si>
  <si>
    <t>HJR</t>
  </si>
  <si>
    <t>A14V064</t>
  </si>
  <si>
    <t>A14V052</t>
  </si>
  <si>
    <t>A14V151</t>
  </si>
  <si>
    <t>DGVK</t>
  </si>
  <si>
    <t>A13V187</t>
  </si>
  <si>
    <t>A13X044</t>
  </si>
  <si>
    <t>-30 min</t>
  </si>
  <si>
    <t>DFN3</t>
  </si>
  <si>
    <t>A12V108</t>
  </si>
  <si>
    <t>A11V149</t>
  </si>
  <si>
    <t>A14V077</t>
  </si>
  <si>
    <t>Plate 1</t>
  </si>
  <si>
    <t>in Probe 74, Rack 14, Box 12</t>
  </si>
  <si>
    <t xml:space="preserve">*I went across the plate, while Sahaana went down the columns </t>
  </si>
  <si>
    <t>A</t>
  </si>
  <si>
    <t>A14V165
VRC07-523LS/DEL
-48h
B cell 5000</t>
  </si>
  <si>
    <t>A14V165
VRC07-523LS/DEL
-48h
NK cell 5000</t>
  </si>
  <si>
    <t>A14V165
VRC07-523LS/DEL
-48h
Monocyte 5000</t>
  </si>
  <si>
    <t>A14V165
VRC07-523LS/DEL
-48h
Neutrophil 709</t>
  </si>
  <si>
    <t>A14V165
VRC07-523LS/DEL
-48h
DC1 674</t>
  </si>
  <si>
    <t>A14V165
VRC07-523LS/DEL
-48h
DC2 5000</t>
  </si>
  <si>
    <t>A14V165
VRC07-523LS/DEL
1h
B cell 5000</t>
  </si>
  <si>
    <t>A14V165
VRC07-523LS/DEL
1h
NK cell 3140</t>
  </si>
  <si>
    <t>A14V165
VRC07-523LS/DEL
1h
Monocyte 1620</t>
  </si>
  <si>
    <t>A14V165
VRC07-523LS/DEL
1h
Neutrophil 300</t>
  </si>
  <si>
    <t>A14V165
VRC07-523LS/DEL
1h
DC2 188</t>
  </si>
  <si>
    <t>A14V165
VRC07-523LS/DEL
Day 3
B cell 5000</t>
  </si>
  <si>
    <t>B</t>
  </si>
  <si>
    <t>A14V165
VRC07-523LS/DEL
Day 3
NK cell 5000</t>
  </si>
  <si>
    <t>A14V165
VRC07-523LS/DEL
Day 3
Monocyte 5000</t>
  </si>
  <si>
    <t>A14V165
VRC07-523LS/DEL
Day 3
Neutrophil 5000</t>
  </si>
  <si>
    <t>A14V165
VRC07-523LS/DEL
Day 3
DC1 313</t>
  </si>
  <si>
    <t>A14V165
VRC07-523LS/DEL
Day 3
DC2 5000</t>
  </si>
  <si>
    <t>HF7
VRC07-523LS
-48h
B cell 5000</t>
  </si>
  <si>
    <t>HF7
VRC07-523LS
-48h
NK cell 5000</t>
  </si>
  <si>
    <t>HF7
VRC07-523LS
-48h
Monocyte 5000</t>
  </si>
  <si>
    <t>HF7
VRC07-523LS
-48h
Neutrophil 4609</t>
  </si>
  <si>
    <t>HF7
VRC07-523LS
-48h
DC2 2244</t>
  </si>
  <si>
    <t>HF7
VRC07-523LS
1h
B cell 5000</t>
  </si>
  <si>
    <t>HF7
VRC07-523LS
1h
NK cell 5000</t>
  </si>
  <si>
    <t>C</t>
  </si>
  <si>
    <t>HF7
VRC07-523LS
1h
Monocytes 5000</t>
  </si>
  <si>
    <t>HF7
VRC07-523LS
1h
Neutrophil 1200</t>
  </si>
  <si>
    <t>HF7
VRC07-523LS
1h
DC2 3192</t>
  </si>
  <si>
    <t>HF7
VRC07-523LS
Day 3
B cell 5000</t>
  </si>
  <si>
    <t>HF7
VRC07-523LS
Day 3
NK cell 5000</t>
  </si>
  <si>
    <t>HF7
VRC07-523LS
Day 3
Monocyte 5000</t>
  </si>
  <si>
    <t>HF7
VRC07-523LS
Day 3
Neutrophil 5000</t>
  </si>
  <si>
    <t>HF7
VRC07-523LS
Day 3
DC2 2556</t>
  </si>
  <si>
    <t>DC96
VRC07-523LS/LALA
-48h
B cell 5000</t>
  </si>
  <si>
    <t>DC96
VRC07-523LS/LALA
-48h
NK cell 5000</t>
  </si>
  <si>
    <t>DC96
VRC07-523LS/LALA
-48h
Monocyte 5000</t>
  </si>
  <si>
    <t>DC96
VRC07-523LS/LALA
-48h
Neutrophil 5000</t>
  </si>
  <si>
    <t>D</t>
  </si>
  <si>
    <t>DC96
VRC07-523LS/LALA
-48h
DC1 174</t>
  </si>
  <si>
    <t>DC96
VRC07-523LS/LALA
-48h
DC2 2747</t>
  </si>
  <si>
    <t>DC96
VRC07-523LS/LALA
1h
B cell 5000</t>
  </si>
  <si>
    <t>DC96
VRC07-523LS/LALA
1h
NK cell 5000</t>
  </si>
  <si>
    <t>DC96
VRC07-523LS/LALA
1h
Monocyte 5000</t>
  </si>
  <si>
    <t>DC96
VRC07-523LS/LALA
1h
Neutrophil 5000</t>
  </si>
  <si>
    <t>DC96
VRC07-523LS/LALA
1h
DC2 5000</t>
  </si>
  <si>
    <t>DC96
VRC07-523LS/LALA
Day 3
B cell 5000</t>
  </si>
  <si>
    <t>DC96
VRC07-523LS/LALA
Day 3
NK cell 5000</t>
  </si>
  <si>
    <t>DC96
VRC07-523LS/LALA
Day 3
Monocyte 5000</t>
  </si>
  <si>
    <t>DC96
VRC07-523LS/LALA
Day 3
Neutrophil 5000</t>
  </si>
  <si>
    <t>DC96
VRC07-523LS/LALA
Day 3
DC2 3765</t>
  </si>
  <si>
    <t>E</t>
  </si>
  <si>
    <t>HJR
VRC07-523LS
-48h
B cell 5000</t>
  </si>
  <si>
    <t>HJR
VRC07-523LS
-48h
NK cell 5000</t>
  </si>
  <si>
    <t>HJR
VRC07-523LS
-48h
Monocyte 5000</t>
  </si>
  <si>
    <t>HJR
VRC07-523LS
-48h
neutrophil 5000</t>
  </si>
  <si>
    <t>HJR
VRC07-523LS
-48h
DC2 5000</t>
  </si>
  <si>
    <t>HJR
VRC07-523LS
1h
B cell 5000</t>
  </si>
  <si>
    <t>HJR
VRC07-523LS
1h
NK cell 5000</t>
  </si>
  <si>
    <t>HJR
VRC07-523LS
1h
Monocyte 5000</t>
  </si>
  <si>
    <t>HJR
VRC07-523LS
1h
Neutrophil 1031</t>
  </si>
  <si>
    <t>HJR
VRC07-523LS
1h
DC2 4463</t>
  </si>
  <si>
    <t>HJR
VRC07-523LS
Day 3
B cell 5000</t>
  </si>
  <si>
    <t>HJR
VRC07-523LS
Day 3
NK cell 5000</t>
  </si>
  <si>
    <t>F</t>
  </si>
  <si>
    <t>HJR
VRC07-523LS
Day 3
Monocyte 5000</t>
  </si>
  <si>
    <t>HJR
VRC07-523LS
Day 3
Neutrophil 1846</t>
  </si>
  <si>
    <t>HJR
VRC07-523LS
Day 3
DC1 202</t>
  </si>
  <si>
    <t>HJR
VRC07-523LS
Day 3
DC2 3454</t>
  </si>
  <si>
    <t>AV14V064
VRC07-523LS/LALA
-48h
B cell 5000</t>
  </si>
  <si>
    <t>AV14V064
VRC07-523LS/LALA
-48h
NK cell 5000</t>
  </si>
  <si>
    <t>AV14V064
VRC07-523LS/LALA
-48h
Monocyte 5000</t>
  </si>
  <si>
    <t>AV14V064
VRC07-523LS/LALA
-48h
Neutrophil 930</t>
  </si>
  <si>
    <t>AV14V064
VRC07-523LS/LALA
-48h
DC2 5000</t>
  </si>
  <si>
    <t>AV14V064
VRC07-523LS/LALA
1h
B cell 5000</t>
  </si>
  <si>
    <t>AV14V064
VRC07-523LS/LALA
1h
NK cell 5000</t>
  </si>
  <si>
    <t>AV14V064
VRC07-523LS/LALA
1h
Monocyte 5000</t>
  </si>
  <si>
    <t>G</t>
  </si>
  <si>
    <t>AV14V064
VRC07-523LS/LALA
1h
Neutrophil 5000</t>
  </si>
  <si>
    <t>AV14V064
VRC07-523LS/LALA
1h
DC2l 5000</t>
  </si>
  <si>
    <t>AV14V064
VRC07-523LS/LALA
Day 3
B cell  5000</t>
  </si>
  <si>
    <t>AV14V064
VRC07-523LS/LALA
Day 3
NK cell  5000</t>
  </si>
  <si>
    <t>AV14V064
VRC07-523LS/LALA
Day 3
Monocyte  5000</t>
  </si>
  <si>
    <t>AV14V064
VRC07-523LS/LALA
Day 3
Neutrophil  886</t>
  </si>
  <si>
    <t>AV14V064
VRC07-523LS/LALA
Day 3
DC2 3643</t>
  </si>
  <si>
    <t>AV14V052
VRC07-523LS/DEL
-48h
B cell 5000</t>
  </si>
  <si>
    <t>AV14V052
VRC07-523LS/DEL
-48h
NK cell 5000</t>
  </si>
  <si>
    <t>AV14V052
VRC07-523LS/DEL
-48h
Monocyte 5000</t>
  </si>
  <si>
    <t>AV14V052
VRC07-523LS/DEL
-48h
Neutrophil 4452</t>
  </si>
  <si>
    <t>AV14V052
VRC07-523LS/DEL
-48h
DC2 5000</t>
  </si>
  <si>
    <t>H</t>
  </si>
  <si>
    <t>AV14V052
VRC07-523LS/DEL
1h
B cell 5000</t>
  </si>
  <si>
    <t>AV14V052
VRC07-523LS/DEL
1h
NK cell 5000</t>
  </si>
  <si>
    <t>AV14V052
VRC07-523LS/DEL
1h
Monocyte 4275</t>
  </si>
  <si>
    <t>AV14V052
VRC07-523LS/DEL
1h
Neutrophil 1002</t>
  </si>
  <si>
    <t>AV14V052
VRC07-523LS/DEL
1h
DC2 1218</t>
  </si>
  <si>
    <t>AV14V052
VRC07-523LS/DEL
Day 3
B cell 5000</t>
  </si>
  <si>
    <t>AV14V052
VRC07-523LS/DEL
Day 3
NK cell 5000</t>
  </si>
  <si>
    <t>AV14V052
VRC07-523LS/DEL
Day 3
Monocyte 5000</t>
  </si>
  <si>
    <t>AV14V052
VRC07-523LS/DEL
Day 3
Neutrophil 2973</t>
  </si>
  <si>
    <t>AV14V052
VRC07-523LS/DEL
Day 3
DC2 5000</t>
  </si>
  <si>
    <t>AV14V151
VRC07-523LS/DEL
-48h
B cell 5000</t>
  </si>
  <si>
    <t>AV14V151
VRC07-523LS/DEL
-48h
NK cell 5000</t>
  </si>
  <si>
    <t>Plate 3</t>
  </si>
  <si>
    <t>DGVK
VRC07-523LS
Day 3
B cell 5000</t>
  </si>
  <si>
    <t>DGVK
VRC07-523LS
Day 3
NK cell 5000</t>
  </si>
  <si>
    <t>DGVK
VRC07-523LS
Day 3
Monocyte 5000</t>
  </si>
  <si>
    <t>DGVK
VRC07-523LS
Day 3
Neutrophil 5000</t>
  </si>
  <si>
    <t>DGVK
VRC07-523LS
Day 3
DC2 5000</t>
  </si>
  <si>
    <t>A13V187
VRC07-523LS/LALA
-48h
B cell 5000</t>
  </si>
  <si>
    <t>A13V187
VRC07-523LS/LALA
-48h
NK cell 5000</t>
  </si>
  <si>
    <t>A13V187
VRC07-523LS/LALA
-48h
Monocyte 5000</t>
  </si>
  <si>
    <t>A13V187
VRC07-523LS/LALA
-48h
Neutrophil 2030</t>
  </si>
  <si>
    <t>A13V187
VRC07-523LS/LALA
-48h
DC2 5000</t>
  </si>
  <si>
    <t>A13V187
VRC07-523LS/LALA
1h
B cell 5000</t>
  </si>
  <si>
    <t>A13V187
VRC07-523LS/LALA
1h
NK cell 5000</t>
  </si>
  <si>
    <t>A13V187
VRC07-523LS/LALA
1h
Monocyte 5000</t>
  </si>
  <si>
    <t>A13V187
VRC07-523LS/LALA
1h
Neutrophil 1690</t>
  </si>
  <si>
    <t>A13V187
VRC07-523LS/LALA
1h
DC2 3911</t>
  </si>
  <si>
    <t>A13V187
VRC07-523LS/LALA
Day 3
B cell 5000</t>
  </si>
  <si>
    <t>A13V187
VRC07-523LS/LALA
Day 3
NK cell 5000</t>
  </si>
  <si>
    <t>A13V187
VRC07-523LS/LALA
Day 3
Monocyte 5000</t>
  </si>
  <si>
    <t>A13V187
VRC07-523LS/LALA
Day 3
Neutrophil 2030</t>
  </si>
  <si>
    <t>A13V187
VRC07-523LS/LALA
Day 3
DC2 2652</t>
  </si>
  <si>
    <t>A13X044
VRC07-523LS
-30 min
B cell 5000</t>
  </si>
  <si>
    <t>A13X044
VRC07-523LS
-30 min
NK cell 5000</t>
  </si>
  <si>
    <t>A13X044
VRC07-523LS
-30 min
Monocyte 5000</t>
  </si>
  <si>
    <t>A13X044
VRC07-523LS
-30 min
Neutrophil 549</t>
  </si>
  <si>
    <t>A13X044
VRC07-523LS
-30 min
DC2 5000</t>
  </si>
  <si>
    <t>A13X044
VRC07-523LS
1h
B cell 5000</t>
  </si>
  <si>
    <t>A13X044
VRC07-523LS
1h
NK cell 5000</t>
  </si>
  <si>
    <t>A13X044
VRC07-523LS
1h
Monocyte 5000</t>
  </si>
  <si>
    <t>A13X044
VRC07-523LS
1h
Neutrophil 1041</t>
  </si>
  <si>
    <t>A13X044
VRC07-523LS
1h
DC2 5000</t>
  </si>
  <si>
    <t>A13X044
VRC07-523LS
Day 3
B cell 5000</t>
  </si>
  <si>
    <t>A13X044
VRC07-523LS
Day 3
NK cell 5000</t>
  </si>
  <si>
    <t>A13X044
VRC07-523LS
Day 3
Monocyte 5000</t>
  </si>
  <si>
    <t>A13X044
VRC07-523LS
Day 3
Neutrophil 826</t>
  </si>
  <si>
    <t>A13X044
VRC07-523LS
Day 3
DC2 5000</t>
  </si>
  <si>
    <t>DFN3
VRC07-523LS/LALA
-48h
B cell 5000</t>
  </si>
  <si>
    <t>DFN3
VRC07-523LS/LALA
-48h
NK cell 5000</t>
  </si>
  <si>
    <t>DFN3
VRC07-523LS/LALA
-48h
Monocyte 5000</t>
  </si>
  <si>
    <t>DFN3
VRC07-523LS/LALA
-48h
Neutrophil  3152</t>
  </si>
  <si>
    <t>DFN3
VRC07-523LS/LALA
-48h
DC2 5000</t>
  </si>
  <si>
    <t>DFN3
VRC07-523LS/LALA
1h
B cell 5000</t>
  </si>
  <si>
    <t>DFN3
VRC07-523LS/LALA
1h
NK cell 5000</t>
  </si>
  <si>
    <t>DFN3
VRC07-523LS/LALA
1h
Monocyte 5000</t>
  </si>
  <si>
    <t>DFN3
VRC07-523LS/LALA
1h
Neutrophil  3152</t>
  </si>
  <si>
    <t>DFN3
VRC07-523LS/LALA
1h
DC2 3318</t>
  </si>
  <si>
    <t>DFN3
VRC07-523LS/LALA
Day 3
B cell 5000</t>
  </si>
  <si>
    <t>DFN3
VRC07-523LS/LALA
Day 3
NK cell 5000</t>
  </si>
  <si>
    <t>DFN3
VRC07-523LS/LALA
Day 3
Monocyte 5000</t>
  </si>
  <si>
    <t>DFN3
VRC07-523LS/LALA
Day 3
Neutrophil  500</t>
  </si>
  <si>
    <t>DFN3
VRC07-523LS/LALA
Day 3
DC2 4009</t>
  </si>
  <si>
    <t>AV12V108
VRC07-523LS/DEL
-48h
B cell 5000</t>
  </si>
  <si>
    <t>AV12V108
VRC07-523LS/DEL
-48h
NK cell 5000</t>
  </si>
  <si>
    <t>AV12V108
VRC07-523LS/DEL
-48h
Monocyte 5000</t>
  </si>
  <si>
    <t>AV12V108
VRC07-523LS/DEL
-48h
Neutrophil 5000</t>
  </si>
  <si>
    <t>AV12V108
VRC07-523LS/DEL
-48h
DC1 202</t>
  </si>
  <si>
    <t>AV12V108
VRC07-523LS/DEL
-48h
DC2 5000</t>
  </si>
  <si>
    <t>AV12V108
VRC07-523LS/DEL
1h
B cell 5000</t>
  </si>
  <si>
    <t>AV12V108
VRC07-523LS/DEL
1h
NK cell 5000</t>
  </si>
  <si>
    <t>AV12V108
VRC07-523LS/DEL
1h
Neutrophil 1345</t>
  </si>
  <si>
    <t>AV12V108
VRC07-523LS/DEL
1h
DC2 1146</t>
  </si>
  <si>
    <t>AV12V108
VRC07-523LS/DEL
Day 3
B cell 5000</t>
  </si>
  <si>
    <t>AV12V108
VRC07-523LS/DEL
Day 3
NK cell 5000</t>
  </si>
  <si>
    <t>AV12V108
VRC07-523LS/DEL
Day 3
Monocyte 5000</t>
  </si>
  <si>
    <t>AV12V108
VRC07-523LS/DEL
Day 3
Neutrophil 5000</t>
  </si>
  <si>
    <t>AV12V108
VRC07-523LS/DEL
Day 3
DC1 181</t>
  </si>
  <si>
    <t>AV12V108
VRC07-523LS/DEL
Day 3
DC2 5000</t>
  </si>
  <si>
    <t>A11V149
VRC07-523LS/DEL
-48h
B cell 5000</t>
  </si>
  <si>
    <t>A11V149
VRC07-523LS/DEL
-48h
NK cell 5000</t>
  </si>
  <si>
    <t>A11V149
VRC07-523LS/DEL
-48h
Monocyte 5000</t>
  </si>
  <si>
    <t>A11V149
VRC07-523LS/DEL
-48h
Neutrophil 5000</t>
  </si>
  <si>
    <t>A11V149
VRC07-523LS/DEL
-48h
DC2 1659</t>
  </si>
  <si>
    <t>A11V149
VRC07-523LS/DEL
1h
B cell 5000</t>
  </si>
  <si>
    <t>A11V149
VRC07-523LS/DEL
1h
NK cell 1211</t>
  </si>
  <si>
    <t>A11V149
VRC07-523LS/DEL
1h
Monocyte 1525</t>
  </si>
  <si>
    <t>A11V149
VRC07-523LS/DEL
1h
Neutrophil 1596</t>
  </si>
  <si>
    <t>A11V149
VRC07-523LS/DEL
1h
DC2 491</t>
  </si>
  <si>
    <t>A11V149
VRC07-523LS/DEL
Day 3
B cell 5000</t>
  </si>
  <si>
    <t>A11V149
VRC07-523LS/DEL
Day 3
NK cell 5000</t>
  </si>
  <si>
    <t>A11V149
VRC07-523LS/DEL
Day 3
Monocyte 5000</t>
  </si>
  <si>
    <t>A11V149
VRC07-523LS/DEL
Day 3
Neutrophil 5000</t>
  </si>
  <si>
    <t>A11V149
VRC07-523LS/DEL
Day 3
DC2 4656</t>
  </si>
  <si>
    <t>A14V077
VRC07-523LS
-30 min
B cell 5000</t>
  </si>
  <si>
    <t>A14V077
VRC07-523LS
-30 min
NK cell 5000</t>
  </si>
  <si>
    <t>A14V077
VRC07-523LS
-30 min
Monocyte 5000</t>
  </si>
  <si>
    <t>A14V077
VRC07-523LS
-30 min
Neutrophil 1056</t>
  </si>
  <si>
    <t>A14V077
VRC07-523LS
-30 min
DC2 5000</t>
  </si>
  <si>
    <t>A14V077
VRC07-523LS
1 h
B cell 5000</t>
  </si>
  <si>
    <t>A14V077
VRC07-523LS
1 h
NK cell 5000</t>
  </si>
  <si>
    <t>A14V077
VRC07-523LS
1 h
Monocyte 5000</t>
  </si>
  <si>
    <t>A14V077
VRC07-523LS
1 h
Neutrophil 1552</t>
  </si>
  <si>
    <t>A14V077
VRC07-523LS
1 h
DC2 5000</t>
  </si>
  <si>
    <t>A14V077
VRC07-523LS
Day 3
B cell 5000</t>
  </si>
  <si>
    <t>A14V077
VRC07-523LS
Day 3
NK cell 5000</t>
  </si>
  <si>
    <t>A14V077
VRC07-523LS
Day 3
Monocyte 5000</t>
  </si>
  <si>
    <t>A14V077
VRC07-523LS
Day 3
Neutrophil 3385</t>
  </si>
  <si>
    <t>A14V077
VRC07-523LS
Day 3
DC2 5000</t>
  </si>
  <si>
    <t>Plate 2</t>
  </si>
  <si>
    <t>A14V151
VRC07-523LS/DEL
-48h
Monocytes cell 5000</t>
  </si>
  <si>
    <t>A14V151
VRC07-523LS/DEL
1hr
DC2 cell 2325</t>
  </si>
  <si>
    <t>DGVK VRC07-523LS                -48h                             Monocytes cells 5000</t>
  </si>
  <si>
    <t>DGVK VRC07-523LS                    1 hr                             DC1 cells 460</t>
  </si>
  <si>
    <t>A14V151
VRC07-523LS/DEL
-48h Neutrophils cell 5000</t>
  </si>
  <si>
    <t>A14V151
VRC07-523LS/DEL
Day 3
B cell 5000</t>
  </si>
  <si>
    <t>DGVK VRC07-523LS                -48h                             Neutrophils cells 3718</t>
  </si>
  <si>
    <t>DGVK VRC07-523LS                1 hr                             DC2 cells 5000</t>
  </si>
  <si>
    <t>A14V151
VRC07-523LS/DEL
-48h DC1 cell       307</t>
  </si>
  <si>
    <t>A14V151
VRC07-523LS/DEL
Day 3
NK cell 5000</t>
  </si>
  <si>
    <t>DGVK VRC07-523LS                -48h                             DC1 cells 260</t>
  </si>
  <si>
    <t>A14V151
VRC07-523LS/DEL
-48h DC2 cell     5000</t>
  </si>
  <si>
    <t>A14V151
VRC07-523LS/DEL
Day 3
Monocytes cell 5000</t>
  </si>
  <si>
    <t>DGVK VRC07-523LS                -48h                             DC2 cells 5000</t>
  </si>
  <si>
    <t>A14V151
VRC07-523LS/DEL
1hr B cells         5000</t>
  </si>
  <si>
    <t>A14V151
VRC07-523LS/DEL
Day 3
Neutrophils cell 3351</t>
  </si>
  <si>
    <t>DGVK VRC07-523LS                1 hr                             B cells 5000</t>
  </si>
  <si>
    <t>A14V151
VRC07-523LS/DEL
1hr NK cells         4032</t>
  </si>
  <si>
    <t>A14V151
VRC07-523LS/DEL
Day 3
DC2 cell 5000</t>
  </si>
  <si>
    <t>DGVK VRC07-523LS                1 hr                             NK cells 5000</t>
  </si>
  <si>
    <t>A14V151
VRC07-523LS/DEL
1hr Monocytes cells         313</t>
  </si>
  <si>
    <t>DGVK VRC07-523LS                -48h                             B cells 5000</t>
  </si>
  <si>
    <t>DGVK VRC07-523LS                1 hr                             Monocytes cells 5000</t>
  </si>
  <si>
    <t>A14V151
VRC07-523LS/DEL
1hr Neutrophils cells         400</t>
  </si>
  <si>
    <t>DGVK VRC07-523LS                -48h                             NK cells 5000</t>
  </si>
  <si>
    <t>DGVK VRC07-523LS                1 hr                             Neutrophils cells 4581</t>
  </si>
  <si>
    <t>Sahaana extracted RNA for these samples</t>
  </si>
  <si>
    <t>Plate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</si>
  <si>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</si>
  <si>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</si>
  <si>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</si>
  <si>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</si>
  <si>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</si>
  <si>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</si>
  <si>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</si>
  <si>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</si>
  <si>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</si>
  <si>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</si>
  <si>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</si>
  <si>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</si>
  <si>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</si>
  <si>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</si>
  <si>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</si>
  <si>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</si>
  <si>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</si>
  <si>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</si>
  <si>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</si>
  <si>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</si>
  <si>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</si>
  <si>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</si>
  <si>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</si>
  <si>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</si>
  <si>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</si>
  <si>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</si>
  <si>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</si>
  <si>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</si>
  <si>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</si>
  <si>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</si>
  <si>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</si>
  <si>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</si>
  <si>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</si>
  <si>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</si>
  <si>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</si>
  <si>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</si>
  <si>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</si>
  <si>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</si>
  <si>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</si>
  <si>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</si>
  <si>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</si>
  <si>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</si>
  <si>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</si>
  <si>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</si>
  <si>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</si>
  <si>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</si>
  <si>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</si>
  <si>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</si>
  <si>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</si>
  <si>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</si>
  <si>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</si>
  <si>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</si>
  <si>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</si>
  <si>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</si>
  <si>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</si>
  <si>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</si>
  <si>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</si>
  <si>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</si>
  <si>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</si>
  <si>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</si>
  <si>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</si>
  <si>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</si>
  <si>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</si>
  <si>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</si>
  <si>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</si>
  <si>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</si>
  <si>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</si>
  <si>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</si>
  <si>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</si>
  <si>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</si>
  <si>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</si>
  <si>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</si>
  <si>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</si>
  <si>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</si>
  <si>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</si>
  <si>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</si>
  <si>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</si>
  <si>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</si>
  <si>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</si>
  <si>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</si>
  <si>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</si>
  <si>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</si>
  <si>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</si>
  <si>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</si>
  <si>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</si>
  <si>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</si>
  <si>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</si>
  <si>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</si>
  <si>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</si>
  <si>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</si>
  <si>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</si>
  <si>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</si>
  <si>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</si>
  <si>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</si>
  <si>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</si>
  <si>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</si>
  <si>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P27</t>
  </si>
  <si>
    <t>GTACTCTC</t>
  </si>
  <si>
    <t>GAGAGTAC</t>
  </si>
  <si>
    <t>P39</t>
  </si>
  <si>
    <t>TGCGTAGA</t>
  </si>
  <si>
    <t>TCTACGCA</t>
  </si>
  <si>
    <t>P51</t>
  </si>
  <si>
    <t>GGAATTGC</t>
  </si>
  <si>
    <t>GCAATTCC</t>
  </si>
  <si>
    <t>P63</t>
  </si>
  <si>
    <t>CTTCTGAG</t>
  </si>
  <si>
    <t>CTCAGAAG</t>
  </si>
  <si>
    <t>P75</t>
  </si>
  <si>
    <t>CTTAGGAC</t>
  </si>
  <si>
    <t>GTCCTAAG</t>
  </si>
  <si>
    <t>P87</t>
  </si>
  <si>
    <t>TCTAACGC</t>
  </si>
  <si>
    <t>GCGTTAGA</t>
  </si>
  <si>
    <t>P4</t>
  </si>
  <si>
    <t>GTACCTTG</t>
  </si>
  <si>
    <t>CAAGGTAC</t>
  </si>
  <si>
    <t>P16</t>
  </si>
  <si>
    <t>CAAGGTCT</t>
  </si>
  <si>
    <t>AGACCTTG</t>
  </si>
  <si>
    <t>P28</t>
  </si>
  <si>
    <t>GTAACGAC</t>
  </si>
  <si>
    <t>GTCGTTAC</t>
  </si>
  <si>
    <t>P40</t>
  </si>
  <si>
    <t>TCGGTTAC</t>
  </si>
  <si>
    <t>GTAACCGA</t>
  </si>
  <si>
    <t>P52</t>
  </si>
  <si>
    <t>ACGGATTC</t>
  </si>
  <si>
    <t>GAATCCGT</t>
  </si>
  <si>
    <t>P64</t>
  </si>
  <si>
    <t>TGCTCATG</t>
  </si>
  <si>
    <t>CATGAGCA</t>
  </si>
  <si>
    <t>P76</t>
  </si>
  <si>
    <t>P88</t>
  </si>
  <si>
    <t>GGTCAGAT</t>
  </si>
  <si>
    <t>ATCTGACC</t>
  </si>
  <si>
    <t>P5</t>
  </si>
  <si>
    <t>CATGAGGA</t>
  </si>
  <si>
    <t>TCCTCATG</t>
  </si>
  <si>
    <t>P17</t>
  </si>
  <si>
    <t>GCTATCCT</t>
  </si>
  <si>
    <t>AGGATAGC</t>
  </si>
  <si>
    <t>P29</t>
  </si>
  <si>
    <t>ATTCCTCC</t>
  </si>
  <si>
    <t>GGAGGAAT</t>
  </si>
  <si>
    <t>P41</t>
  </si>
  <si>
    <t>ATGACGTC</t>
  </si>
  <si>
    <t>GACGTCAT</t>
  </si>
  <si>
    <t>P53</t>
  </si>
  <si>
    <t>TTAAGCGG</t>
  </si>
  <si>
    <t>CCGCTTAA</t>
  </si>
  <si>
    <t>P65</t>
  </si>
  <si>
    <t>AGTTCGTC</t>
  </si>
  <si>
    <t>GACGAACT</t>
  </si>
  <si>
    <t>P77</t>
  </si>
  <si>
    <t>AACGTGGA</t>
  </si>
  <si>
    <t>TCCACGTT</t>
  </si>
  <si>
    <t>P89</t>
  </si>
  <si>
    <t>CTCTGGTT</t>
  </si>
  <si>
    <t>AACCAGAG</t>
  </si>
  <si>
    <t>P6</t>
  </si>
  <si>
    <t>TGACTGAC</t>
  </si>
  <si>
    <t>GTCAGTCA</t>
  </si>
  <si>
    <t>P18</t>
  </si>
  <si>
    <t>ATGGAAGG</t>
  </si>
  <si>
    <t>CCTTCCAT</t>
  </si>
  <si>
    <t>P30</t>
  </si>
  <si>
    <t>GTGTTCCT</t>
  </si>
  <si>
    <t>AGGAACAC</t>
  </si>
  <si>
    <t>P42</t>
  </si>
  <si>
    <t>GCTGTAAG</t>
  </si>
  <si>
    <t>CTTACAGC</t>
  </si>
  <si>
    <t>P54</t>
  </si>
  <si>
    <t>TGCAGGTA</t>
  </si>
  <si>
    <t>TACCTGCA</t>
  </si>
  <si>
    <t>P66</t>
  </si>
  <si>
    <t>TAGCGTCT</t>
  </si>
  <si>
    <t>AGACGCTA</t>
  </si>
  <si>
    <t>P78</t>
  </si>
  <si>
    <t>CTGTGTTG</t>
  </si>
  <si>
    <t>CAACACAG</t>
  </si>
  <si>
    <t>P90</t>
  </si>
  <si>
    <t>TGTGGTAC</t>
  </si>
  <si>
    <t>GTACCACA</t>
  </si>
  <si>
    <t>P7</t>
  </si>
  <si>
    <t>CGTATTCG</t>
  </si>
  <si>
    <t>CGAATACG</t>
  </si>
  <si>
    <t>P19</t>
  </si>
  <si>
    <t>TCAAGGAC</t>
  </si>
  <si>
    <t>GTCCTTGA</t>
  </si>
  <si>
    <t>P31</t>
  </si>
  <si>
    <t>AAGCACTG</t>
  </si>
  <si>
    <t>CAGTGCTT</t>
  </si>
  <si>
    <t>P43</t>
  </si>
  <si>
    <t>GCAATGGA</t>
  </si>
  <si>
    <t>TCCATTGC</t>
  </si>
  <si>
    <t>P55</t>
  </si>
  <si>
    <t>CAATCGAC</t>
  </si>
  <si>
    <t>GTCGATTG</t>
  </si>
  <si>
    <t>P67</t>
  </si>
  <si>
    <t>GGCGTTAT</t>
  </si>
  <si>
    <t>ATAACGCC</t>
  </si>
  <si>
    <t>P79</t>
  </si>
  <si>
    <t>GTTAAGGC</t>
  </si>
  <si>
    <t>GCCTTAAC</t>
  </si>
  <si>
    <t>P91</t>
  </si>
  <si>
    <t>CCTATACC</t>
  </si>
  <si>
    <t>GGTATAGG</t>
  </si>
  <si>
    <t>P8</t>
  </si>
  <si>
    <t>CTCCTAGA</t>
  </si>
  <si>
    <t>TCTAGGAG</t>
  </si>
  <si>
    <t>P20</t>
  </si>
  <si>
    <t>GTTACGCA</t>
  </si>
  <si>
    <t>TGCGTAAC</t>
  </si>
  <si>
    <t>P32</t>
  </si>
  <si>
    <t>CTAGCAAG</t>
  </si>
  <si>
    <t>CTTGCTAG</t>
  </si>
  <si>
    <t>P44</t>
  </si>
  <si>
    <t>ATCTCGCT</t>
  </si>
  <si>
    <t>AGCGAGAT</t>
  </si>
  <si>
    <t>P56</t>
  </si>
  <si>
    <t>GTGCCATA</t>
  </si>
  <si>
    <t>TATGGCAC</t>
  </si>
  <si>
    <t>P68</t>
  </si>
  <si>
    <t>GGTGATTC</t>
  </si>
  <si>
    <t>GAATCACC</t>
  </si>
  <si>
    <t>P80</t>
  </si>
  <si>
    <t>CACCTTAC</t>
  </si>
  <si>
    <t>GTAAGGTG</t>
  </si>
  <si>
    <t>P92</t>
  </si>
  <si>
    <t>TTCTCTCG</t>
  </si>
  <si>
    <t>CGAGAGAA</t>
  </si>
  <si>
    <t>P9</t>
  </si>
  <si>
    <t>TAGTTGCG</t>
  </si>
  <si>
    <t>CGCAACTA</t>
  </si>
  <si>
    <t>P21</t>
  </si>
  <si>
    <t>AGTCTGTG</t>
  </si>
  <si>
    <t>CACAGACT</t>
  </si>
  <si>
    <t>P33</t>
  </si>
  <si>
    <t>TGCTTCCA</t>
  </si>
  <si>
    <t>TGGAAGCA</t>
  </si>
  <si>
    <t>P45</t>
  </si>
  <si>
    <t>GGCTATTG</t>
  </si>
  <si>
    <t>CAATAGCC</t>
  </si>
  <si>
    <t>P57</t>
  </si>
  <si>
    <t>TGTTCGAG</t>
  </si>
  <si>
    <t>CTCGAACA</t>
  </si>
  <si>
    <t>P69</t>
  </si>
  <si>
    <t>AACTTGCC</t>
  </si>
  <si>
    <t>GGCAAGTT</t>
  </si>
  <si>
    <t>P81</t>
  </si>
  <si>
    <t>TGGTAGCT</t>
  </si>
  <si>
    <t>AGCTACCA</t>
  </si>
  <si>
    <t>P93</t>
  </si>
  <si>
    <t>GTATGCTG</t>
  </si>
  <si>
    <t>CAGCATAC</t>
  </si>
  <si>
    <t>P10</t>
  </si>
  <si>
    <t>GAGATACG</t>
  </si>
  <si>
    <t>CGTATCTC</t>
  </si>
  <si>
    <t>P22</t>
  </si>
  <si>
    <t>GCACGTAA</t>
  </si>
  <si>
    <t>TTACGTGC</t>
  </si>
  <si>
    <t>P34</t>
  </si>
  <si>
    <t>GCTTAGCT</t>
  </si>
  <si>
    <t>AGCTAAGC</t>
  </si>
  <si>
    <t>P46</t>
  </si>
  <si>
    <t>GGTGTCTT</t>
  </si>
  <si>
    <t>AAGACACC</t>
  </si>
  <si>
    <t>P58</t>
  </si>
  <si>
    <t>TGGAGTTG</t>
  </si>
  <si>
    <t>CAACTCCA</t>
  </si>
  <si>
    <t>P70</t>
  </si>
  <si>
    <t>GCAAGATC</t>
  </si>
  <si>
    <t>GATCTTGC</t>
  </si>
  <si>
    <t>P82</t>
  </si>
  <si>
    <t>CAGTGAAG</t>
  </si>
  <si>
    <t>CTTCACTG</t>
  </si>
  <si>
    <t>P94</t>
  </si>
  <si>
    <t>AAGTCGAG</t>
  </si>
  <si>
    <t>CTCGACTT</t>
  </si>
  <si>
    <t>P11</t>
  </si>
  <si>
    <t>AGGTGTAC</t>
  </si>
  <si>
    <t>GTACACCT</t>
  </si>
  <si>
    <t>P23</t>
  </si>
  <si>
    <t>AACCTTGG</t>
  </si>
  <si>
    <t>CCAAGGTT</t>
  </si>
  <si>
    <t>P35</t>
  </si>
  <si>
    <t>AACCGTTC</t>
  </si>
  <si>
    <t>GAACGGTT</t>
  </si>
  <si>
    <t>P47</t>
  </si>
  <si>
    <t>TCAACTGG</t>
  </si>
  <si>
    <t>CCAGTTGA</t>
  </si>
  <si>
    <t>P59</t>
  </si>
  <si>
    <t>ACGATGAC</t>
  </si>
  <si>
    <t>GTCATCGT</t>
  </si>
  <si>
    <t>P71</t>
  </si>
  <si>
    <t>TCGCATTG</t>
  </si>
  <si>
    <t>CAATGCGA</t>
  </si>
  <si>
    <t>P83</t>
  </si>
  <si>
    <t>GTTCAACC</t>
  </si>
  <si>
    <t>GGTTGAAC</t>
  </si>
  <si>
    <t>P95</t>
  </si>
  <si>
    <t>AACCGAAG</t>
  </si>
  <si>
    <t>CTTCGGTT</t>
  </si>
  <si>
    <t>P12</t>
  </si>
  <si>
    <t>TAATGCCG</t>
  </si>
  <si>
    <t>CGGCATTA</t>
  </si>
  <si>
    <t>P24</t>
  </si>
  <si>
    <t>ATTGCGTG</t>
  </si>
  <si>
    <t>CACGCAAT</t>
  </si>
  <si>
    <t>P36</t>
  </si>
  <si>
    <t>GACATTCC</t>
  </si>
  <si>
    <t>GGAATGTC</t>
  </si>
  <si>
    <t>P48</t>
  </si>
  <si>
    <t>CTTCACCA</t>
  </si>
  <si>
    <t>TGGTGAAG</t>
  </si>
  <si>
    <t>P60</t>
  </si>
  <si>
    <t>TGATGTCC</t>
  </si>
  <si>
    <t>GGACATCA</t>
  </si>
  <si>
    <t>P72</t>
  </si>
  <si>
    <t>TGTACACC</t>
  </si>
  <si>
    <t>GGTGTACA</t>
  </si>
  <si>
    <t>P84</t>
  </si>
  <si>
    <t>TGGCTATC</t>
  </si>
  <si>
    <t>GATAGCCA</t>
  </si>
  <si>
    <t>P96</t>
  </si>
  <si>
    <t>TGTTGTGG</t>
  </si>
  <si>
    <t>CCACAACA</t>
  </si>
  <si>
    <t>H5FJYBBXY</t>
  </si>
  <si>
    <t>Lane 1</t>
  </si>
  <si>
    <t>Lane 2</t>
  </si>
  <si>
    <t>Lane 3</t>
  </si>
  <si>
    <t>Lane 4</t>
  </si>
  <si>
    <t>Lane 5</t>
  </si>
  <si>
    <t>Lane 6</t>
  </si>
  <si>
    <t>Lane 7</t>
  </si>
  <si>
    <t>Lane 8</t>
  </si>
  <si>
    <t>H55VVBBXY</t>
  </si>
  <si>
    <t>K00241</t>
  </si>
  <si>
    <t>DEL</t>
  </si>
  <si>
    <t>WT</t>
  </si>
  <si>
    <t>LALA</t>
  </si>
  <si>
    <t>CELL TYPE</t>
  </si>
  <si>
    <t>N</t>
  </si>
  <si>
    <t>M</t>
  </si>
  <si>
    <t>U</t>
  </si>
  <si>
    <t>TIME POINT</t>
  </si>
  <si>
    <t>X</t>
  </si>
  <si>
    <t>ANIMAL ID SHORT NAME</t>
  </si>
  <si>
    <t>V165</t>
  </si>
  <si>
    <t>V064</t>
  </si>
  <si>
    <t>V052</t>
  </si>
  <si>
    <t>V151</t>
  </si>
  <si>
    <t>V187</t>
  </si>
  <si>
    <t>X044</t>
  </si>
  <si>
    <t>V108</t>
  </si>
  <si>
    <t>V149</t>
  </si>
  <si>
    <t>V077</t>
  </si>
  <si>
    <t>SAMPLE CODE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</si>
</sst>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2"/>
      <color theme="1"/>
      <name val="Calibri"/>
      <family val="2"/>
      <scheme val="minor"/>
    </font>
    <font>
      <b/>
      <sz val="14"/>
      <color indexed="81"/>
      <name val="Calibri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rgb="FF000000"/>
      <name val="Calibri"/>
      <family val="2"/>
    </font>
    <font>
      <b/>
      <u/>
      <sz val="14"/>
      <color rgb="FF000000"/>
      <name val="Calibri"/>
      <family val="2"/>
    </font>
    <font>
      <sz val="14"/>
      <color theme="4"/>
      <name val="Calibri"/>
      <family val="2"/>
      <scheme val="minor"/>
    </font>
    <font>
      <sz val="14"/>
      <color theme="5"/>
      <name val="Calibri"/>
      <family val="2"/>
      <scheme val="minor"/>
    </font>
    <font>
      <sz val="14"/>
      <color theme="6" tint="-0.249977111117893"/>
      <name val="Calibri"/>
      <family val="2"/>
      <scheme val="minor"/>
    </font>
    <font>
      <sz val="14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11"/>
      <color rgb="FF000000"/>
      <name val="Arial"/>
      <family val="2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color theme="5"/>
      <name val="Calibri"/>
      <family val="2"/>
      <scheme val="minor"/>
    </font>
    <font>
      <sz val="10"/>
      <color rgb="FFED7D31"/>
      <name val="Calibri"/>
      <family val="2"/>
      <scheme val="minor"/>
    </font>
    <font>
      <sz val="10"/>
      <color rgb="FF7030A0"/>
      <name val="Calibri"/>
      <family val="2"/>
      <scheme val="minor"/>
    </font>
    <font>
      <sz val="10"/>
      <color rgb="FF00B0F0"/>
      <name val="Calibri"/>
      <family val="2"/>
      <scheme val="minor"/>
    </font>
    <font>
      <sz val="10"/>
      <color rgb="FF92D050"/>
      <name val="Calibri"/>
      <family val="2"/>
      <scheme val="minor"/>
    </font>
    <font>
      <sz val="10"/>
      <color rgb="FF0070C0"/>
      <name val="Calibri"/>
      <family val="2"/>
      <scheme val="minor"/>
    </font>
    <font>
      <sz val="10"/>
      <color theme="7"/>
      <name val="Calibri"/>
      <family val="2"/>
      <scheme val="minor"/>
    </font>
    <font>
      <b/>
      <sz val="14"/>
      <name val="Calibri"/>
      <family val="2"/>
      <scheme val="minor"/>
    </font>
    <font>
      <sz val="10"/>
      <color rgb="FFBDD03A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51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1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8" fillId="0" borderId="0" xfId="0" applyFont="1"/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vertical="center"/>
    </xf>
    <xf numFmtId="0" fontId="9" fillId="0" borderId="0" xfId="0" applyFont="1"/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 vertical="center"/>
    </xf>
    <xf numFmtId="0" fontId="10" fillId="0" borderId="0" xfId="0" applyFont="1"/>
    <xf numFmtId="0" fontId="10" fillId="0" borderId="0" xfId="0" applyFont="1" applyAlignment="1">
      <alignment horizontal="left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14" fontId="11" fillId="0" borderId="0" xfId="0" applyNumberFormat="1" applyFont="1" applyAlignment="1">
      <alignment horizontal="left" vertical="center"/>
    </xf>
    <xf numFmtId="0" fontId="8" fillId="3" borderId="0" xfId="0" applyFont="1" applyFill="1"/>
    <xf numFmtId="0" fontId="8" fillId="3" borderId="0" xfId="0" applyFont="1" applyFill="1" applyAlignment="1">
      <alignment horizontal="left"/>
    </xf>
    <xf numFmtId="0" fontId="8" fillId="3" borderId="0" xfId="0" applyFont="1" applyFill="1" applyAlignment="1">
      <alignment horizontal="left" vertical="center"/>
    </xf>
    <xf numFmtId="0" fontId="11" fillId="3" borderId="0" xfId="0" applyFont="1" applyFill="1" applyAlignment="1">
      <alignment horizontal="left" vertical="center"/>
    </xf>
    <xf numFmtId="14" fontId="11" fillId="3" borderId="0" xfId="0" applyNumberFormat="1" applyFont="1" applyFill="1" applyAlignment="1">
      <alignment horizontal="left" vertical="center"/>
    </xf>
    <xf numFmtId="0" fontId="10" fillId="3" borderId="0" xfId="0" applyFont="1" applyFill="1"/>
    <xf numFmtId="0" fontId="10" fillId="3" borderId="0" xfId="0" applyFont="1" applyFill="1" applyAlignment="1">
      <alignment horizontal="left"/>
    </xf>
    <xf numFmtId="0" fontId="10" fillId="3" borderId="0" xfId="0" applyFont="1" applyFill="1" applyAlignment="1">
      <alignment horizontal="left" vertical="center"/>
    </xf>
    <xf numFmtId="15" fontId="12" fillId="0" borderId="0" xfId="0" applyNumberFormat="1" applyFont="1"/>
    <xf numFmtId="0" fontId="13" fillId="0" borderId="0" xfId="0" applyFont="1"/>
    <xf numFmtId="0" fontId="12" fillId="0" borderId="1" xfId="0" applyFont="1" applyBorder="1" applyAlignment="1">
      <alignment horizontal="center"/>
    </xf>
    <xf numFmtId="0" fontId="13" fillId="0" borderId="1" xfId="0" quotePrefix="1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3" fillId="4" borderId="1" xfId="0" applyFont="1" applyFill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6" fillId="0" borderId="7" xfId="0" applyFont="1" applyBorder="1" applyAlignment="1">
      <alignment horizontal="center"/>
    </xf>
    <xf numFmtId="0" fontId="13" fillId="0" borderId="3" xfId="0" quotePrefix="1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0" fontId="13" fillId="4" borderId="3" xfId="0" applyFont="1" applyFill="1" applyBorder="1" applyAlignment="1">
      <alignment horizontal="center"/>
    </xf>
    <xf numFmtId="0" fontId="13" fillId="4" borderId="7" xfId="0" applyFont="1" applyFill="1" applyBorder="1" applyAlignment="1">
      <alignment horizontal="center"/>
    </xf>
    <xf numFmtId="0" fontId="18" fillId="0" borderId="0" xfId="0" applyFont="1" applyBorder="1"/>
    <xf numFmtId="0" fontId="17" fillId="0" borderId="0" xfId="0" applyFont="1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19" fillId="0" borderId="11" xfId="0" applyFont="1" applyBorder="1" applyAlignment="1">
      <alignment wrapText="1"/>
    </xf>
    <xf numFmtId="0" fontId="19" fillId="0" borderId="1" xfId="0" applyFont="1" applyBorder="1" applyAlignment="1">
      <alignment wrapText="1"/>
    </xf>
    <xf numFmtId="0" fontId="19" fillId="0" borderId="12" xfId="0" applyFont="1" applyBorder="1" applyAlignment="1">
      <alignment wrapText="1"/>
    </xf>
    <xf numFmtId="0" fontId="20" fillId="0" borderId="1" xfId="0" applyFont="1" applyBorder="1" applyAlignment="1">
      <alignment wrapText="1"/>
    </xf>
    <xf numFmtId="0" fontId="20" fillId="0" borderId="12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1" fillId="0" borderId="1" xfId="0" applyFont="1" applyBorder="1" applyAlignment="1">
      <alignment wrapText="1"/>
    </xf>
    <xf numFmtId="0" fontId="22" fillId="0" borderId="1" xfId="0" applyFont="1" applyBorder="1" applyAlignment="1">
      <alignment wrapText="1"/>
    </xf>
    <xf numFmtId="0" fontId="22" fillId="0" borderId="12" xfId="0" applyFont="1" applyBorder="1" applyAlignment="1">
      <alignment wrapText="1"/>
    </xf>
    <xf numFmtId="0" fontId="22" fillId="0" borderId="11" xfId="0" applyFont="1" applyBorder="1" applyAlignment="1">
      <alignment wrapText="1"/>
    </xf>
    <xf numFmtId="0" fontId="23" fillId="0" borderId="11" xfId="0" applyFont="1" applyBorder="1" applyAlignment="1">
      <alignment wrapText="1"/>
    </xf>
    <xf numFmtId="0" fontId="23" fillId="0" borderId="1" xfId="0" applyFont="1" applyBorder="1" applyAlignment="1">
      <alignment wrapText="1"/>
    </xf>
    <xf numFmtId="0" fontId="23" fillId="0" borderId="12" xfId="0" applyFont="1" applyBorder="1" applyAlignment="1">
      <alignment wrapText="1"/>
    </xf>
    <xf numFmtId="0" fontId="24" fillId="0" borderId="1" xfId="0" applyFont="1" applyBorder="1" applyAlignment="1">
      <alignment wrapText="1"/>
    </xf>
    <xf numFmtId="0" fontId="24" fillId="0" borderId="12" xfId="0" applyFont="1" applyBorder="1" applyAlignment="1">
      <alignment wrapText="1"/>
    </xf>
    <xf numFmtId="0" fontId="24" fillId="0" borderId="11" xfId="0" applyFont="1" applyBorder="1" applyAlignment="1">
      <alignment wrapText="1"/>
    </xf>
    <xf numFmtId="0" fontId="25" fillId="0" borderId="1" xfId="0" applyFont="1" applyBorder="1" applyAlignment="1">
      <alignment wrapText="1"/>
    </xf>
    <xf numFmtId="0" fontId="25" fillId="0" borderId="12" xfId="0" applyFont="1" applyBorder="1" applyAlignment="1">
      <alignment wrapText="1"/>
    </xf>
    <xf numFmtId="0" fontId="25" fillId="0" borderId="13" xfId="0" applyFont="1" applyBorder="1" applyAlignment="1">
      <alignment wrapText="1"/>
    </xf>
    <xf numFmtId="0" fontId="25" fillId="0" borderId="7" xfId="0" applyFont="1" applyBorder="1" applyAlignment="1">
      <alignment wrapText="1"/>
    </xf>
    <xf numFmtId="0" fontId="26" fillId="0" borderId="7" xfId="0" applyFont="1" applyBorder="1" applyAlignment="1">
      <alignment wrapText="1"/>
    </xf>
    <xf numFmtId="0" fontId="26" fillId="0" borderId="14" xfId="0" applyFont="1" applyBorder="1" applyAlignment="1">
      <alignment wrapText="1"/>
    </xf>
    <xf numFmtId="0" fontId="26" fillId="0" borderId="15" xfId="0" applyFont="1" applyBorder="1" applyAlignment="1">
      <alignment wrapText="1"/>
    </xf>
    <xf numFmtId="0" fontId="26" fillId="0" borderId="3" xfId="0" applyFont="1" applyBorder="1" applyAlignment="1">
      <alignment wrapText="1"/>
    </xf>
    <xf numFmtId="0" fontId="19" fillId="0" borderId="3" xfId="0" applyFont="1" applyBorder="1" applyAlignment="1">
      <alignment wrapText="1"/>
    </xf>
    <xf numFmtId="0" fontId="19" fillId="0" borderId="16" xfId="0" applyFont="1" applyBorder="1" applyAlignment="1">
      <alignment wrapText="1"/>
    </xf>
    <xf numFmtId="0" fontId="19" fillId="0" borderId="17" xfId="0" applyFont="1" applyBorder="1" applyAlignment="1">
      <alignment wrapText="1"/>
    </xf>
    <xf numFmtId="0" fontId="25" fillId="0" borderId="17" xfId="0" applyFont="1" applyBorder="1" applyAlignment="1">
      <alignment wrapText="1"/>
    </xf>
    <xf numFmtId="0" fontId="27" fillId="0" borderId="12" xfId="0" applyFont="1" applyBorder="1" applyAlignment="1">
      <alignment wrapText="1"/>
    </xf>
    <xf numFmtId="0" fontId="27" fillId="0" borderId="17" xfId="0" applyFont="1" applyBorder="1" applyAlignment="1">
      <alignment wrapText="1"/>
    </xf>
    <xf numFmtId="0" fontId="27" fillId="0" borderId="1" xfId="0" applyFont="1" applyBorder="1" applyAlignment="1">
      <alignment wrapText="1"/>
    </xf>
    <xf numFmtId="0" fontId="23" fillId="0" borderId="17" xfId="0" applyFont="1" applyBorder="1" applyAlignment="1">
      <alignment wrapText="1"/>
    </xf>
    <xf numFmtId="0" fontId="24" fillId="0" borderId="17" xfId="0" applyFont="1" applyBorder="1" applyAlignment="1">
      <alignment wrapText="1"/>
    </xf>
    <xf numFmtId="0" fontId="22" fillId="0" borderId="18" xfId="0" applyFont="1" applyBorder="1" applyAlignment="1">
      <alignment wrapText="1"/>
    </xf>
    <xf numFmtId="0" fontId="22" fillId="0" borderId="7" xfId="0" applyFont="1" applyBorder="1" applyAlignment="1">
      <alignment wrapText="1"/>
    </xf>
    <xf numFmtId="0" fontId="21" fillId="0" borderId="7" xfId="0" applyFont="1" applyBorder="1" applyAlignment="1">
      <alignment wrapText="1"/>
    </xf>
    <xf numFmtId="0" fontId="22" fillId="0" borderId="14" xfId="0" applyFont="1" applyBorder="1" applyAlignment="1">
      <alignment wrapText="1"/>
    </xf>
    <xf numFmtId="0" fontId="28" fillId="2" borderId="1" xfId="0" applyFont="1" applyFill="1" applyBorder="1" applyAlignment="1">
      <alignment horizontal="left" wrapText="1"/>
    </xf>
    <xf numFmtId="0" fontId="11" fillId="0" borderId="0" xfId="0" applyFont="1"/>
    <xf numFmtId="0" fontId="29" fillId="0" borderId="1" xfId="0" applyFont="1" applyBorder="1" applyAlignment="1">
      <alignment wrapText="1"/>
    </xf>
    <xf numFmtId="14" fontId="11" fillId="0" borderId="0" xfId="0" applyNumberFormat="1" applyFont="1"/>
    <xf numFmtId="0" fontId="0" fillId="0" borderId="0" xfId="0" applyFont="1"/>
    <xf numFmtId="0" fontId="0" fillId="0" borderId="8" xfId="0" applyFont="1" applyBorder="1"/>
    <xf numFmtId="0" fontId="0" fillId="0" borderId="9" xfId="0" applyFont="1" applyBorder="1"/>
    <xf numFmtId="0" fontId="0" fillId="0" borderId="10" xfId="0" applyFont="1" applyBorder="1"/>
    <xf numFmtId="0" fontId="30" fillId="0" borderId="0" xfId="0" applyFont="1" applyFill="1" applyBorder="1" applyAlignment="1">
      <alignment wrapText="1"/>
    </xf>
    <xf numFmtId="0" fontId="30" fillId="0" borderId="0" xfId="0" applyFont="1" applyAlignment="1">
      <alignment wrapText="1"/>
    </xf>
    <xf numFmtId="0" fontId="31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3" fillId="0" borderId="0" xfId="0" quotePrefix="1" applyFont="1"/>
    <xf numFmtId="0" fontId="3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1" fillId="0" borderId="0" xfId="0" applyFont="1" applyAlignment="1">
      <alignment horizontal="left" wrapText="1"/>
    </xf>
    <xf numFmtId="0" fontId="12" fillId="0" borderId="1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3" fillId="0" borderId="4" xfId="0" applyFont="1" applyBorder="1" applyAlignment="1">
      <alignment horizontal="center" wrapText="1"/>
    </xf>
    <xf numFmtId="0" fontId="13" fillId="0" borderId="2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 wrapText="1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26"/>
  <sheetViews>
    <sheetView workbookViewId="0">
      <selection activeCell="A2" sqref="A2"/>
    </sheetView>
  </sheetViews>
  <sheetFormatPr defaultColWidth="10.875" defaultRowHeight="18.75" x14ac:dyDescent="0.3"/>
  <cols>
    <col min="1" max="1" width="15.5" style="1" bestFit="1" customWidth="1"/>
    <col min="2" max="2" width="10.5" style="3" customWidth="1"/>
    <col min="3" max="3" width="23.125" style="3" bestFit="1" customWidth="1"/>
    <col min="4" max="4" width="10.5" style="3" bestFit="1" customWidth="1"/>
    <col min="5" max="5" width="11.5" style="3" bestFit="1" customWidth="1"/>
    <col min="6" max="6" width="14.625" style="3" bestFit="1" customWidth="1"/>
    <col min="7" max="7" width="10.625" style="3" customWidth="1"/>
    <col min="8" max="8" width="9.125" style="3" bestFit="1" customWidth="1"/>
    <col min="9" max="9" width="12.875" style="3" customWidth="1"/>
    <col min="10" max="10" width="13.375" style="1" customWidth="1"/>
    <col min="11" max="11" width="4.625" style="1" bestFit="1" customWidth="1"/>
    <col min="12" max="12" width="20.375" style="1" bestFit="1" customWidth="1"/>
    <col min="13" max="13" width="15.125" style="1" customWidth="1"/>
    <col min="14" max="14" width="12.875" style="1" bestFit="1" customWidth="1"/>
    <col min="15" max="15" width="24" style="1" bestFit="1" customWidth="1"/>
    <col min="16" max="16" width="39.125" style="1" bestFit="1" customWidth="1"/>
    <col min="17" max="17" width="12.5" style="1" bestFit="1" customWidth="1"/>
    <col min="18" max="18" width="16.375" style="1" bestFit="1" customWidth="1"/>
    <col min="19" max="19" width="10" style="1" bestFit="1" customWidth="1"/>
    <col min="20" max="20" width="14" style="1" customWidth="1"/>
    <col min="21" max="21" width="13.375" style="1" customWidth="1"/>
    <col min="22" max="22" width="11.5" style="1" bestFit="1" customWidth="1"/>
    <col min="23" max="23" width="12.625" style="1" customWidth="1"/>
    <col min="24" max="24" width="11.875" style="1" bestFit="1" customWidth="1"/>
    <col min="25" max="25" width="47.5" style="1" bestFit="1" customWidth="1"/>
    <col min="26" max="16384" width="10.875" style="1"/>
  </cols>
  <sheetData>
    <row r="1" spans="1:30" s="3" customFormat="1" ht="57" customHeight="1" x14ac:dyDescent="0.3">
      <c r="A1" s="4" t="s">
        <v>0</v>
      </c>
      <c r="B1" s="4" t="s">
        <v>15</v>
      </c>
      <c r="C1" s="4" t="s">
        <v>2</v>
      </c>
      <c r="D1" s="4" t="s">
        <v>22</v>
      </c>
      <c r="E1" s="4" t="s">
        <v>24</v>
      </c>
      <c r="F1" s="4" t="s">
        <v>1</v>
      </c>
      <c r="G1" s="5" t="s">
        <v>3</v>
      </c>
      <c r="H1" s="5" t="s">
        <v>8</v>
      </c>
      <c r="I1" s="5" t="s">
        <v>16</v>
      </c>
      <c r="J1" s="5" t="s">
        <v>18</v>
      </c>
      <c r="K1" s="4" t="s">
        <v>10</v>
      </c>
      <c r="L1" s="5" t="s">
        <v>4</v>
      </c>
      <c r="M1" s="5" t="s">
        <v>17</v>
      </c>
      <c r="N1" s="4" t="s">
        <v>92</v>
      </c>
      <c r="O1" s="4" t="s">
        <v>93</v>
      </c>
      <c r="P1" s="4" t="s">
        <v>94</v>
      </c>
      <c r="Q1" s="5" t="s">
        <v>11</v>
      </c>
      <c r="R1" s="5" t="s">
        <v>9</v>
      </c>
      <c r="S1" s="5" t="s">
        <v>5</v>
      </c>
      <c r="T1" s="5" t="s">
        <v>7</v>
      </c>
      <c r="U1" s="5" t="s">
        <v>14</v>
      </c>
      <c r="V1" s="5" t="s">
        <v>12</v>
      </c>
      <c r="W1" s="5" t="s">
        <v>13</v>
      </c>
      <c r="X1" s="5" t="s">
        <v>6</v>
      </c>
      <c r="Y1" s="5" t="s">
        <v>19</v>
      </c>
    </row>
    <row r="2" spans="1:30" s="6" customFormat="1" x14ac:dyDescent="0.3">
      <c r="A2" s="6" t="s">
        <v>20</v>
      </c>
      <c r="B2" s="7">
        <v>1</v>
      </c>
      <c r="C2" s="7" t="s">
        <v>21</v>
      </c>
      <c r="D2" s="7" t="s">
        <v>23</v>
      </c>
      <c r="E2" s="7" t="s">
        <v>25</v>
      </c>
      <c r="F2" s="7" t="s">
        <v>26</v>
      </c>
      <c r="H2" s="7">
        <v>5000</v>
      </c>
      <c r="I2" s="7"/>
      <c r="K2" s="8"/>
      <c r="L2" s="8" t="s">
        <v>34</v>
      </c>
      <c r="M2" s="8"/>
      <c r="N2" s="6" t="s">
        <v>38</v>
      </c>
      <c r="O2" s="6" t="s">
        <v>39</v>
      </c>
      <c r="P2" s="8" t="s">
        <v>40</v>
      </c>
      <c r="R2" s="8"/>
      <c r="S2" s="8"/>
      <c r="T2" s="8"/>
      <c r="U2" s="15" t="s">
        <v>37</v>
      </c>
      <c r="V2" s="15" t="s">
        <v>35</v>
      </c>
      <c r="W2" s="15" t="s">
        <v>36</v>
      </c>
      <c r="X2" s="16">
        <v>43377</v>
      </c>
      <c r="Y2" s="8"/>
      <c r="Z2" s="8"/>
      <c r="AA2" s="8"/>
      <c r="AB2" s="8"/>
      <c r="AC2" s="8"/>
      <c r="AD2" s="8"/>
    </row>
    <row r="3" spans="1:30" s="6" customFormat="1" x14ac:dyDescent="0.3">
      <c r="A3" s="6" t="s">
        <v>20</v>
      </c>
      <c r="B3" s="7">
        <v>2</v>
      </c>
      <c r="C3" s="7" t="s">
        <v>21</v>
      </c>
      <c r="D3" s="7" t="s">
        <v>23</v>
      </c>
      <c r="E3" s="7" t="s">
        <v>25</v>
      </c>
      <c r="F3" s="7" t="s">
        <v>27</v>
      </c>
      <c r="H3" s="7">
        <v>5000</v>
      </c>
      <c r="I3" s="7"/>
      <c r="K3" s="8"/>
      <c r="L3" s="8" t="s">
        <v>34</v>
      </c>
      <c r="M3" s="8"/>
      <c r="N3" s="6" t="s">
        <v>41</v>
      </c>
      <c r="O3" s="6" t="s">
        <v>42</v>
      </c>
      <c r="P3" s="8" t="s">
        <v>43</v>
      </c>
      <c r="R3" s="8"/>
      <c r="S3" s="8"/>
      <c r="T3" s="8"/>
      <c r="U3" s="15" t="s">
        <v>37</v>
      </c>
      <c r="V3" s="15" t="s">
        <v>35</v>
      </c>
      <c r="W3" s="15" t="s">
        <v>36</v>
      </c>
      <c r="X3" s="16">
        <v>43377</v>
      </c>
      <c r="Y3" s="8"/>
      <c r="Z3" s="8"/>
      <c r="AA3" s="8"/>
      <c r="AB3" s="8"/>
      <c r="AC3" s="8"/>
      <c r="AD3" s="8"/>
    </row>
    <row r="4" spans="1:30" s="6" customFormat="1" x14ac:dyDescent="0.3">
      <c r="A4" s="6" t="s">
        <v>20</v>
      </c>
      <c r="B4" s="7">
        <v>3</v>
      </c>
      <c r="C4" s="7" t="s">
        <v>21</v>
      </c>
      <c r="D4" s="7" t="s">
        <v>23</v>
      </c>
      <c r="E4" s="7" t="s">
        <v>25</v>
      </c>
      <c r="F4" s="7" t="s">
        <v>28</v>
      </c>
      <c r="H4" s="7">
        <v>5000</v>
      </c>
      <c r="I4" s="7"/>
      <c r="K4" s="8"/>
      <c r="L4" s="8" t="s">
        <v>34</v>
      </c>
      <c r="M4" s="8"/>
      <c r="N4" s="6" t="s">
        <v>44</v>
      </c>
      <c r="O4" s="6" t="s">
        <v>45</v>
      </c>
      <c r="P4" s="8" t="s">
        <v>46</v>
      </c>
      <c r="R4" s="8"/>
      <c r="S4" s="8"/>
      <c r="T4" s="8"/>
      <c r="U4" s="15" t="s">
        <v>37</v>
      </c>
      <c r="V4" s="15" t="s">
        <v>35</v>
      </c>
      <c r="W4" s="15" t="s">
        <v>36</v>
      </c>
      <c r="X4" s="16">
        <v>43377</v>
      </c>
      <c r="Y4" s="8"/>
      <c r="Z4" s="8"/>
      <c r="AA4" s="8"/>
      <c r="AB4" s="8"/>
      <c r="AC4" s="8"/>
      <c r="AD4" s="8"/>
    </row>
    <row r="5" spans="1:30" s="6" customFormat="1" x14ac:dyDescent="0.3">
      <c r="A5" s="6" t="s">
        <v>20</v>
      </c>
      <c r="B5" s="7">
        <v>4</v>
      </c>
      <c r="C5" s="7" t="s">
        <v>21</v>
      </c>
      <c r="D5" s="7" t="s">
        <v>23</v>
      </c>
      <c r="E5" s="7" t="s">
        <v>25</v>
      </c>
      <c r="F5" s="7" t="s">
        <v>29</v>
      </c>
      <c r="H5" s="7">
        <v>4446</v>
      </c>
      <c r="I5" s="7"/>
      <c r="K5" s="8"/>
      <c r="L5" s="8" t="s">
        <v>34</v>
      </c>
      <c r="M5" s="8"/>
      <c r="N5" s="6" t="s">
        <v>47</v>
      </c>
      <c r="O5" s="6" t="s">
        <v>48</v>
      </c>
      <c r="P5" s="8" t="s">
        <v>49</v>
      </c>
      <c r="R5" s="8"/>
      <c r="S5" s="8"/>
      <c r="T5" s="8"/>
      <c r="U5" s="15" t="s">
        <v>37</v>
      </c>
      <c r="V5" s="15" t="s">
        <v>35</v>
      </c>
      <c r="W5" s="15" t="s">
        <v>36</v>
      </c>
      <c r="X5" s="16">
        <v>43377</v>
      </c>
      <c r="Y5" s="8"/>
      <c r="Z5" s="8"/>
      <c r="AA5" s="8"/>
      <c r="AB5" s="8"/>
      <c r="AC5" s="8"/>
      <c r="AD5" s="8"/>
    </row>
    <row r="6" spans="1:30" s="17" customFormat="1" x14ac:dyDescent="0.3">
      <c r="A6" s="17" t="s">
        <v>20</v>
      </c>
      <c r="B6" s="18">
        <v>5</v>
      </c>
      <c r="C6" s="18" t="s">
        <v>21</v>
      </c>
      <c r="D6" s="18" t="s">
        <v>23</v>
      </c>
      <c r="E6" s="18" t="s">
        <v>25</v>
      </c>
      <c r="F6" s="18" t="s">
        <v>30</v>
      </c>
      <c r="H6" s="18">
        <v>170</v>
      </c>
      <c r="I6" s="18"/>
      <c r="K6" s="19"/>
      <c r="L6" s="19" t="s">
        <v>34</v>
      </c>
      <c r="M6" s="19"/>
      <c r="N6" s="17" t="s">
        <v>50</v>
      </c>
      <c r="O6" s="17" t="s">
        <v>51</v>
      </c>
      <c r="P6" s="19" t="s">
        <v>52</v>
      </c>
      <c r="R6" s="19"/>
      <c r="S6" s="19"/>
      <c r="T6" s="19"/>
      <c r="U6" s="20" t="s">
        <v>37</v>
      </c>
      <c r="V6" s="20" t="s">
        <v>35</v>
      </c>
      <c r="W6" s="20" t="s">
        <v>36</v>
      </c>
      <c r="X6" s="21">
        <v>43377</v>
      </c>
      <c r="Y6" s="19"/>
      <c r="Z6" s="19"/>
      <c r="AA6" s="19"/>
      <c r="AB6" s="19"/>
      <c r="AC6" s="19"/>
      <c r="AD6" s="19"/>
    </row>
    <row r="7" spans="1:30" s="6" customFormat="1" x14ac:dyDescent="0.3">
      <c r="A7" s="6" t="s">
        <v>20</v>
      </c>
      <c r="B7" s="7">
        <v>6</v>
      </c>
      <c r="C7" s="7" t="s">
        <v>21</v>
      </c>
      <c r="D7" s="7" t="s">
        <v>23</v>
      </c>
      <c r="E7" s="7" t="s">
        <v>25</v>
      </c>
      <c r="F7" s="7" t="s">
        <v>31</v>
      </c>
      <c r="H7" s="7">
        <v>2571</v>
      </c>
      <c r="I7" s="7"/>
      <c r="K7" s="8"/>
      <c r="L7" s="8" t="s">
        <v>34</v>
      </c>
      <c r="M7" s="8"/>
      <c r="N7" s="6" t="s">
        <v>53</v>
      </c>
      <c r="O7" s="6" t="s">
        <v>54</v>
      </c>
      <c r="P7" s="8" t="s">
        <v>55</v>
      </c>
      <c r="R7" s="8"/>
      <c r="S7" s="8"/>
      <c r="T7" s="8"/>
      <c r="U7" s="15" t="s">
        <v>37</v>
      </c>
      <c r="V7" s="15" t="s">
        <v>35</v>
      </c>
      <c r="W7" s="15" t="s">
        <v>36</v>
      </c>
      <c r="X7" s="16">
        <v>43377</v>
      </c>
      <c r="Y7" s="8"/>
      <c r="Z7" s="8"/>
      <c r="AA7" s="8"/>
      <c r="AB7" s="8"/>
      <c r="AC7" s="8"/>
      <c r="AD7" s="8"/>
    </row>
    <row r="8" spans="1:30" s="9" customFormat="1" x14ac:dyDescent="0.3">
      <c r="A8" s="9" t="s">
        <v>20</v>
      </c>
      <c r="B8" s="10">
        <v>7</v>
      </c>
      <c r="C8" s="10" t="s">
        <v>21</v>
      </c>
      <c r="D8" s="10" t="s">
        <v>23</v>
      </c>
      <c r="E8" s="10" t="s">
        <v>32</v>
      </c>
      <c r="F8" s="10" t="s">
        <v>26</v>
      </c>
      <c r="H8" s="10">
        <v>5000</v>
      </c>
      <c r="I8" s="10"/>
      <c r="K8" s="11"/>
      <c r="L8" s="11" t="s">
        <v>34</v>
      </c>
      <c r="M8" s="11"/>
      <c r="N8" s="9" t="s">
        <v>56</v>
      </c>
      <c r="O8" s="9" t="s">
        <v>57</v>
      </c>
      <c r="P8" s="11" t="s">
        <v>58</v>
      </c>
      <c r="R8" s="11"/>
      <c r="S8" s="11"/>
      <c r="T8" s="11"/>
      <c r="U8" s="15" t="s">
        <v>37</v>
      </c>
      <c r="V8" s="15" t="s">
        <v>35</v>
      </c>
      <c r="W8" s="15" t="s">
        <v>36</v>
      </c>
      <c r="X8" s="16">
        <v>43377</v>
      </c>
      <c r="Y8" s="11"/>
      <c r="Z8" s="11"/>
      <c r="AA8" s="11"/>
      <c r="AB8" s="11"/>
      <c r="AC8" s="11"/>
      <c r="AD8" s="11"/>
    </row>
    <row r="9" spans="1:30" s="9" customFormat="1" x14ac:dyDescent="0.3">
      <c r="A9" s="9" t="s">
        <v>20</v>
      </c>
      <c r="B9" s="10">
        <v>8</v>
      </c>
      <c r="C9" s="10" t="s">
        <v>21</v>
      </c>
      <c r="D9" s="10" t="s">
        <v>23</v>
      </c>
      <c r="E9" s="10" t="s">
        <v>32</v>
      </c>
      <c r="F9" s="10" t="s">
        <v>27</v>
      </c>
      <c r="H9" s="10">
        <v>5000</v>
      </c>
      <c r="I9" s="10"/>
      <c r="K9" s="11"/>
      <c r="L9" s="11" t="s">
        <v>34</v>
      </c>
      <c r="M9" s="11"/>
      <c r="N9" s="9" t="s">
        <v>59</v>
      </c>
      <c r="O9" s="9" t="s">
        <v>60</v>
      </c>
      <c r="P9" s="11" t="s">
        <v>61</v>
      </c>
      <c r="R9" s="11"/>
      <c r="S9" s="11"/>
      <c r="T9" s="11"/>
      <c r="U9" s="15" t="s">
        <v>37</v>
      </c>
      <c r="V9" s="15" t="s">
        <v>35</v>
      </c>
      <c r="W9" s="15" t="s">
        <v>36</v>
      </c>
      <c r="X9" s="16">
        <v>43377</v>
      </c>
      <c r="Y9" s="11"/>
      <c r="Z9" s="11"/>
      <c r="AA9" s="11"/>
      <c r="AB9" s="11"/>
      <c r="AC9" s="11"/>
      <c r="AD9" s="11"/>
    </row>
    <row r="10" spans="1:30" s="9" customFormat="1" x14ac:dyDescent="0.3">
      <c r="A10" s="9" t="s">
        <v>20</v>
      </c>
      <c r="B10" s="10">
        <v>9</v>
      </c>
      <c r="C10" s="10" t="s">
        <v>21</v>
      </c>
      <c r="D10" s="10" t="s">
        <v>23</v>
      </c>
      <c r="E10" s="10" t="s">
        <v>32</v>
      </c>
      <c r="F10" s="10" t="s">
        <v>28</v>
      </c>
      <c r="H10" s="10">
        <v>5000</v>
      </c>
      <c r="I10" s="10"/>
      <c r="K10" s="11"/>
      <c r="L10" s="11" t="s">
        <v>34</v>
      </c>
      <c r="M10" s="11"/>
      <c r="N10" s="9" t="s">
        <v>62</v>
      </c>
      <c r="O10" s="9" t="s">
        <v>63</v>
      </c>
      <c r="P10" s="11" t="s">
        <v>64</v>
      </c>
      <c r="R10" s="11"/>
      <c r="S10" s="11"/>
      <c r="T10" s="11"/>
      <c r="U10" s="15" t="s">
        <v>37</v>
      </c>
      <c r="V10" s="15" t="s">
        <v>35</v>
      </c>
      <c r="W10" s="15" t="s">
        <v>36</v>
      </c>
      <c r="X10" s="16">
        <v>43377</v>
      </c>
      <c r="Y10" s="11"/>
      <c r="Z10" s="11"/>
      <c r="AA10" s="11"/>
      <c r="AB10" s="11"/>
      <c r="AC10" s="11"/>
      <c r="AD10" s="11"/>
    </row>
    <row r="11" spans="1:30" s="9" customFormat="1" x14ac:dyDescent="0.3">
      <c r="A11" s="9" t="s">
        <v>20</v>
      </c>
      <c r="B11" s="10">
        <v>10</v>
      </c>
      <c r="C11" s="10" t="s">
        <v>21</v>
      </c>
      <c r="D11" s="10" t="s">
        <v>23</v>
      </c>
      <c r="E11" s="10" t="s">
        <v>32</v>
      </c>
      <c r="F11" s="10" t="s">
        <v>29</v>
      </c>
      <c r="H11" s="10">
        <v>5000</v>
      </c>
      <c r="I11" s="10"/>
      <c r="K11" s="11"/>
      <c r="L11" s="11" t="s">
        <v>34</v>
      </c>
      <c r="M11" s="11"/>
      <c r="N11" s="9" t="s">
        <v>65</v>
      </c>
      <c r="O11" s="9" t="s">
        <v>66</v>
      </c>
      <c r="P11" s="11" t="s">
        <v>67</v>
      </c>
      <c r="R11" s="11"/>
      <c r="S11" s="11"/>
      <c r="T11" s="11"/>
      <c r="U11" s="15" t="s">
        <v>37</v>
      </c>
      <c r="V11" s="15" t="s">
        <v>35</v>
      </c>
      <c r="W11" s="15" t="s">
        <v>36</v>
      </c>
      <c r="X11" s="16">
        <v>43377</v>
      </c>
      <c r="Y11" s="11"/>
      <c r="Z11" s="11"/>
      <c r="AA11" s="11"/>
      <c r="AB11" s="11"/>
      <c r="AC11" s="11"/>
      <c r="AD11" s="11"/>
    </row>
    <row r="12" spans="1:30" s="9" customFormat="1" x14ac:dyDescent="0.3">
      <c r="A12" s="9" t="s">
        <v>20</v>
      </c>
      <c r="B12" s="10">
        <v>11</v>
      </c>
      <c r="C12" s="10" t="s">
        <v>21</v>
      </c>
      <c r="D12" s="10" t="s">
        <v>23</v>
      </c>
      <c r="E12" s="10" t="s">
        <v>32</v>
      </c>
      <c r="F12" s="10" t="s">
        <v>30</v>
      </c>
      <c r="H12" s="10">
        <v>429</v>
      </c>
      <c r="I12" s="10"/>
      <c r="K12" s="11"/>
      <c r="L12" s="11" t="s">
        <v>34</v>
      </c>
      <c r="M12" s="11"/>
      <c r="N12" s="9" t="s">
        <v>68</v>
      </c>
      <c r="O12" s="9" t="s">
        <v>69</v>
      </c>
      <c r="P12" s="11" t="s">
        <v>70</v>
      </c>
      <c r="R12" s="11"/>
      <c r="S12" s="11"/>
      <c r="T12" s="11"/>
      <c r="U12" s="15" t="s">
        <v>37</v>
      </c>
      <c r="V12" s="15" t="s">
        <v>35</v>
      </c>
      <c r="W12" s="15" t="s">
        <v>36</v>
      </c>
      <c r="X12" s="16">
        <v>43377</v>
      </c>
      <c r="Y12" s="11"/>
      <c r="Z12" s="11"/>
      <c r="AA12" s="11"/>
      <c r="AB12" s="11"/>
      <c r="AC12" s="11"/>
      <c r="AD12" s="11"/>
    </row>
    <row r="13" spans="1:30" s="9" customFormat="1" x14ac:dyDescent="0.3">
      <c r="A13" s="9" t="s">
        <v>20</v>
      </c>
      <c r="B13" s="10">
        <v>12</v>
      </c>
      <c r="C13" s="10" t="s">
        <v>21</v>
      </c>
      <c r="D13" s="10" t="s">
        <v>23</v>
      </c>
      <c r="E13" s="10" t="s">
        <v>32</v>
      </c>
      <c r="F13" s="10" t="s">
        <v>31</v>
      </c>
      <c r="H13" s="10">
        <v>5000</v>
      </c>
      <c r="I13" s="10"/>
      <c r="K13" s="11"/>
      <c r="L13" s="11" t="s">
        <v>34</v>
      </c>
      <c r="M13" s="11"/>
      <c r="N13" s="9" t="s">
        <v>71</v>
      </c>
      <c r="O13" s="9" t="s">
        <v>72</v>
      </c>
      <c r="P13" s="11" t="s">
        <v>73</v>
      </c>
      <c r="R13" s="11"/>
      <c r="S13" s="11"/>
      <c r="T13" s="11"/>
      <c r="U13" s="15" t="s">
        <v>37</v>
      </c>
      <c r="V13" s="15" t="s">
        <v>35</v>
      </c>
      <c r="W13" s="15" t="s">
        <v>36</v>
      </c>
      <c r="X13" s="16">
        <v>43377</v>
      </c>
      <c r="Y13" s="11"/>
      <c r="Z13" s="11"/>
      <c r="AA13" s="11"/>
      <c r="AB13" s="11"/>
      <c r="AC13" s="11"/>
      <c r="AD13" s="11"/>
    </row>
    <row r="14" spans="1:30" s="12" customFormat="1" x14ac:dyDescent="0.3">
      <c r="A14" s="12" t="s">
        <v>20</v>
      </c>
      <c r="B14" s="13">
        <v>13</v>
      </c>
      <c r="C14" s="13" t="s">
        <v>21</v>
      </c>
      <c r="D14" s="13" t="s">
        <v>23</v>
      </c>
      <c r="E14" s="13" t="s">
        <v>33</v>
      </c>
      <c r="F14" s="13" t="s">
        <v>26</v>
      </c>
      <c r="H14" s="13">
        <v>5000</v>
      </c>
      <c r="I14" s="13"/>
      <c r="K14" s="14"/>
      <c r="L14" s="14" t="s">
        <v>34</v>
      </c>
      <c r="M14" s="14"/>
      <c r="N14" s="12" t="s">
        <v>74</v>
      </c>
      <c r="O14" s="12" t="s">
        <v>75</v>
      </c>
      <c r="P14" s="14" t="s">
        <v>76</v>
      </c>
      <c r="R14" s="14"/>
      <c r="S14" s="14"/>
      <c r="T14" s="14"/>
      <c r="U14" s="15" t="s">
        <v>37</v>
      </c>
      <c r="V14" s="15" t="s">
        <v>35</v>
      </c>
      <c r="W14" s="15" t="s">
        <v>36</v>
      </c>
      <c r="X14" s="16">
        <v>43377</v>
      </c>
      <c r="Y14" s="14"/>
      <c r="Z14" s="14"/>
      <c r="AA14" s="14"/>
      <c r="AB14" s="14"/>
      <c r="AC14" s="14"/>
      <c r="AD14" s="14"/>
    </row>
    <row r="15" spans="1:30" s="12" customFormat="1" x14ac:dyDescent="0.3">
      <c r="A15" s="12" t="s">
        <v>20</v>
      </c>
      <c r="B15" s="13">
        <v>14</v>
      </c>
      <c r="C15" s="13" t="s">
        <v>21</v>
      </c>
      <c r="D15" s="13" t="s">
        <v>23</v>
      </c>
      <c r="E15" s="13" t="s">
        <v>33</v>
      </c>
      <c r="F15" s="13" t="s">
        <v>27</v>
      </c>
      <c r="H15" s="13">
        <v>5000</v>
      </c>
      <c r="I15" s="13"/>
      <c r="K15" s="14"/>
      <c r="L15" s="14" t="s">
        <v>34</v>
      </c>
      <c r="M15" s="14"/>
      <c r="N15" s="12" t="s">
        <v>77</v>
      </c>
      <c r="O15" s="12" t="s">
        <v>78</v>
      </c>
      <c r="P15" s="14" t="s">
        <v>79</v>
      </c>
      <c r="R15" s="14"/>
      <c r="S15" s="14"/>
      <c r="T15" s="14"/>
      <c r="U15" s="15" t="s">
        <v>37</v>
      </c>
      <c r="V15" s="15" t="s">
        <v>35</v>
      </c>
      <c r="W15" s="15" t="s">
        <v>36</v>
      </c>
      <c r="X15" s="16">
        <v>43377</v>
      </c>
      <c r="Y15" s="14"/>
      <c r="Z15" s="14"/>
      <c r="AA15" s="14"/>
      <c r="AB15" s="14"/>
      <c r="AC15" s="14"/>
      <c r="AD15" s="14"/>
    </row>
    <row r="16" spans="1:30" s="12" customFormat="1" x14ac:dyDescent="0.3">
      <c r="A16" s="12" t="s">
        <v>20</v>
      </c>
      <c r="B16" s="13">
        <v>15</v>
      </c>
      <c r="C16" s="13" t="s">
        <v>21</v>
      </c>
      <c r="D16" s="13" t="s">
        <v>23</v>
      </c>
      <c r="E16" s="13" t="s">
        <v>33</v>
      </c>
      <c r="F16" s="13" t="s">
        <v>28</v>
      </c>
      <c r="H16" s="13">
        <v>5000</v>
      </c>
      <c r="I16" s="13"/>
      <c r="K16" s="14"/>
      <c r="L16" s="14" t="s">
        <v>34</v>
      </c>
      <c r="M16" s="14"/>
      <c r="N16" s="12" t="s">
        <v>80</v>
      </c>
      <c r="O16" s="12" t="s">
        <v>81</v>
      </c>
      <c r="P16" s="14" t="s">
        <v>82</v>
      </c>
      <c r="R16" s="14"/>
      <c r="S16" s="14"/>
      <c r="T16" s="14"/>
      <c r="U16" s="15" t="s">
        <v>37</v>
      </c>
      <c r="V16" s="15" t="s">
        <v>35</v>
      </c>
      <c r="W16" s="15" t="s">
        <v>36</v>
      </c>
      <c r="X16" s="16">
        <v>43377</v>
      </c>
      <c r="Y16" s="14"/>
      <c r="Z16" s="14"/>
      <c r="AA16" s="14"/>
      <c r="AB16" s="14"/>
      <c r="AC16" s="14"/>
      <c r="AD16" s="14"/>
    </row>
    <row r="17" spans="1:30" s="12" customFormat="1" x14ac:dyDescent="0.3">
      <c r="A17" s="12" t="s">
        <v>20</v>
      </c>
      <c r="B17" s="13">
        <v>16</v>
      </c>
      <c r="C17" s="13" t="s">
        <v>21</v>
      </c>
      <c r="D17" s="13" t="s">
        <v>23</v>
      </c>
      <c r="E17" s="13" t="s">
        <v>33</v>
      </c>
      <c r="F17" s="13" t="s">
        <v>29</v>
      </c>
      <c r="H17" s="13">
        <v>5000</v>
      </c>
      <c r="I17" s="13"/>
      <c r="K17" s="14"/>
      <c r="L17" s="14" t="s">
        <v>34</v>
      </c>
      <c r="M17" s="14"/>
      <c r="N17" s="12" t="s">
        <v>83</v>
      </c>
      <c r="O17" s="12" t="s">
        <v>84</v>
      </c>
      <c r="P17" s="14" t="s">
        <v>85</v>
      </c>
      <c r="R17" s="14"/>
      <c r="S17" s="14"/>
      <c r="T17" s="14"/>
      <c r="U17" s="15" t="s">
        <v>37</v>
      </c>
      <c r="V17" s="15" t="s">
        <v>35</v>
      </c>
      <c r="W17" s="15" t="s">
        <v>36</v>
      </c>
      <c r="X17" s="16">
        <v>43377</v>
      </c>
      <c r="Y17" s="14"/>
      <c r="Z17" s="14"/>
      <c r="AA17" s="14"/>
      <c r="AB17" s="14"/>
      <c r="AC17" s="14"/>
      <c r="AD17" s="14"/>
    </row>
    <row r="18" spans="1:30" s="22" customFormat="1" x14ac:dyDescent="0.3">
      <c r="A18" s="22" t="s">
        <v>20</v>
      </c>
      <c r="B18" s="23">
        <v>17</v>
      </c>
      <c r="C18" s="23" t="s">
        <v>21</v>
      </c>
      <c r="D18" s="23" t="s">
        <v>23</v>
      </c>
      <c r="E18" s="23" t="s">
        <v>33</v>
      </c>
      <c r="F18" s="23" t="s">
        <v>30</v>
      </c>
      <c r="G18" s="23"/>
      <c r="H18" s="23">
        <v>239</v>
      </c>
      <c r="I18" s="23"/>
      <c r="J18" s="24"/>
      <c r="K18" s="24"/>
      <c r="L18" s="24" t="s">
        <v>34</v>
      </c>
      <c r="M18" s="24"/>
      <c r="N18" s="24" t="s">
        <v>86</v>
      </c>
      <c r="O18" s="24" t="s">
        <v>87</v>
      </c>
      <c r="P18" s="24" t="s">
        <v>88</v>
      </c>
      <c r="R18" s="24"/>
      <c r="S18" s="24"/>
      <c r="T18" s="24"/>
      <c r="U18" s="20" t="s">
        <v>37</v>
      </c>
      <c r="V18" s="20" t="s">
        <v>35</v>
      </c>
      <c r="W18" s="20" t="s">
        <v>36</v>
      </c>
      <c r="X18" s="21">
        <v>43377</v>
      </c>
      <c r="Y18" s="24"/>
      <c r="Z18" s="24"/>
      <c r="AA18" s="24"/>
      <c r="AB18" s="24"/>
      <c r="AC18" s="24"/>
      <c r="AD18" s="24"/>
    </row>
    <row r="19" spans="1:30" s="12" customFormat="1" x14ac:dyDescent="0.3">
      <c r="A19" s="12" t="s">
        <v>20</v>
      </c>
      <c r="B19" s="13">
        <v>18</v>
      </c>
      <c r="C19" s="13" t="s">
        <v>21</v>
      </c>
      <c r="D19" s="13" t="s">
        <v>23</v>
      </c>
      <c r="E19" s="13" t="s">
        <v>33</v>
      </c>
      <c r="F19" s="13" t="s">
        <v>31</v>
      </c>
      <c r="G19" s="13"/>
      <c r="H19" s="13">
        <v>5000</v>
      </c>
      <c r="I19" s="13"/>
      <c r="J19" s="14"/>
      <c r="K19" s="14"/>
      <c r="L19" s="14" t="s">
        <v>34</v>
      </c>
      <c r="M19" s="14"/>
      <c r="N19" s="14" t="s">
        <v>89</v>
      </c>
      <c r="O19" s="14" t="s">
        <v>90</v>
      </c>
      <c r="P19" s="14" t="s">
        <v>91</v>
      </c>
      <c r="R19" s="14"/>
      <c r="S19" s="14"/>
      <c r="T19" s="14"/>
      <c r="U19" s="15" t="s">
        <v>37</v>
      </c>
      <c r="V19" s="15" t="s">
        <v>35</v>
      </c>
      <c r="W19" s="15" t="s">
        <v>36</v>
      </c>
      <c r="X19" s="16">
        <v>43377</v>
      </c>
      <c r="Y19" s="14"/>
      <c r="Z19" s="14"/>
      <c r="AA19" s="14"/>
      <c r="AB19" s="14"/>
      <c r="AC19" s="14"/>
      <c r="AD19" s="14"/>
    </row>
    <row r="20" spans="1:30" x14ac:dyDescent="0.3"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x14ac:dyDescent="0.3"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 x14ac:dyDescent="0.3"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 x14ac:dyDescent="0.3"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 x14ac:dyDescent="0.3"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 x14ac:dyDescent="0.3"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x14ac:dyDescent="0.3"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</sheetData>
  <pageMargins left="0.75" right="0.75" top="1" bottom="1" header="0.5" footer="0.5"/>
  <pageSetup scale="24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7"/>
  <sheetViews>
    <sheetView topLeftCell="A14" workbookViewId="0">
      <selection activeCell="A13" sqref="A13"/>
    </sheetView>
  </sheetViews>
  <sheetFormatPr defaultColWidth="10.875" defaultRowHeight="14.25" x14ac:dyDescent="0.2"/>
  <cols>
    <col min="1" max="1" width="26" style="26" customWidth="1"/>
    <col min="2" max="3" width="13.5" style="26" customWidth="1"/>
    <col min="4" max="16384" width="10.875" style="26"/>
  </cols>
  <sheetData>
    <row r="1" spans="1:10" ht="15" x14ac:dyDescent="0.25">
      <c r="A1" s="25">
        <v>43361</v>
      </c>
      <c r="B1" s="99" t="s">
        <v>95</v>
      </c>
      <c r="C1" s="100" t="s">
        <v>96</v>
      </c>
      <c r="D1" s="99" t="s">
        <v>97</v>
      </c>
      <c r="E1" s="99" t="s">
        <v>98</v>
      </c>
      <c r="F1" s="99"/>
      <c r="G1" s="99"/>
      <c r="H1" s="99"/>
      <c r="I1" s="99"/>
      <c r="J1" s="99"/>
    </row>
    <row r="2" spans="1:10" ht="15" x14ac:dyDescent="0.25">
      <c r="B2" s="99"/>
      <c r="C2" s="101"/>
      <c r="D2" s="99"/>
      <c r="E2" s="27" t="s">
        <v>26</v>
      </c>
      <c r="F2" s="27" t="s">
        <v>27</v>
      </c>
      <c r="G2" s="27" t="s">
        <v>28</v>
      </c>
      <c r="H2" s="27" t="s">
        <v>29</v>
      </c>
      <c r="I2" s="27" t="s">
        <v>30</v>
      </c>
      <c r="J2" s="27" t="s">
        <v>31</v>
      </c>
    </row>
    <row r="3" spans="1:10" x14ac:dyDescent="0.2">
      <c r="A3" s="102" t="s">
        <v>99</v>
      </c>
      <c r="B3" s="103" t="s">
        <v>100</v>
      </c>
      <c r="C3" s="106" t="s">
        <v>101</v>
      </c>
      <c r="D3" s="28" t="s">
        <v>102</v>
      </c>
      <c r="E3" s="29">
        <v>5000</v>
      </c>
      <c r="F3" s="29">
        <v>5000</v>
      </c>
      <c r="G3" s="29">
        <v>5000</v>
      </c>
      <c r="H3" s="29">
        <v>4446</v>
      </c>
      <c r="I3" s="29">
        <v>170</v>
      </c>
      <c r="J3" s="29">
        <v>2571</v>
      </c>
    </row>
    <row r="4" spans="1:10" x14ac:dyDescent="0.2">
      <c r="A4" s="102"/>
      <c r="B4" s="104"/>
      <c r="C4" s="107"/>
      <c r="D4" s="29" t="s">
        <v>103</v>
      </c>
      <c r="E4" s="29">
        <v>5000</v>
      </c>
      <c r="F4" s="29">
        <v>5000</v>
      </c>
      <c r="G4" s="29">
        <v>5000</v>
      </c>
      <c r="H4" s="29">
        <v>5000</v>
      </c>
      <c r="I4" s="29">
        <v>429</v>
      </c>
      <c r="J4" s="29">
        <v>5000</v>
      </c>
    </row>
    <row r="5" spans="1:10" x14ac:dyDescent="0.2">
      <c r="A5" s="102"/>
      <c r="B5" s="105"/>
      <c r="C5" s="108"/>
      <c r="D5" s="29" t="s">
        <v>33</v>
      </c>
      <c r="E5" s="29">
        <v>5000</v>
      </c>
      <c r="F5" s="29">
        <v>5000</v>
      </c>
      <c r="G5" s="29">
        <v>5000</v>
      </c>
      <c r="H5" s="29">
        <v>5000</v>
      </c>
      <c r="I5" s="29">
        <v>239</v>
      </c>
      <c r="J5" s="29">
        <v>5000</v>
      </c>
    </row>
    <row r="8" spans="1:10" ht="15" x14ac:dyDescent="0.25">
      <c r="A8" s="25">
        <v>43483</v>
      </c>
      <c r="B8" s="99" t="s">
        <v>95</v>
      </c>
      <c r="C8" s="100" t="s">
        <v>96</v>
      </c>
      <c r="D8" s="99" t="s">
        <v>97</v>
      </c>
      <c r="E8" s="99" t="s">
        <v>98</v>
      </c>
      <c r="F8" s="99"/>
      <c r="G8" s="99"/>
      <c r="H8" s="99"/>
      <c r="I8" s="99"/>
      <c r="J8" s="99"/>
    </row>
    <row r="9" spans="1:10" ht="15" x14ac:dyDescent="0.25">
      <c r="B9" s="99"/>
      <c r="C9" s="101"/>
      <c r="D9" s="99"/>
      <c r="E9" s="27" t="s">
        <v>26</v>
      </c>
      <c r="F9" s="27" t="s">
        <v>27</v>
      </c>
      <c r="G9" s="27" t="s">
        <v>28</v>
      </c>
      <c r="H9" s="27" t="s">
        <v>29</v>
      </c>
      <c r="I9" s="27" t="s">
        <v>30</v>
      </c>
      <c r="J9" s="27" t="s">
        <v>31</v>
      </c>
    </row>
    <row r="10" spans="1:10" x14ac:dyDescent="0.2">
      <c r="B10" s="103" t="s">
        <v>104</v>
      </c>
      <c r="C10" s="106" t="s">
        <v>105</v>
      </c>
      <c r="D10" s="28" t="s">
        <v>102</v>
      </c>
      <c r="E10" s="29">
        <v>5000</v>
      </c>
      <c r="F10" s="30">
        <v>5000</v>
      </c>
      <c r="G10" s="30">
        <v>5000</v>
      </c>
      <c r="H10" s="29">
        <v>709</v>
      </c>
      <c r="I10" s="29">
        <v>674</v>
      </c>
      <c r="J10" s="29">
        <v>5000</v>
      </c>
    </row>
    <row r="11" spans="1:10" x14ac:dyDescent="0.2">
      <c r="B11" s="104"/>
      <c r="C11" s="107"/>
      <c r="D11" s="29" t="s">
        <v>103</v>
      </c>
      <c r="E11" s="29">
        <v>5000</v>
      </c>
      <c r="F11" s="29">
        <v>3140</v>
      </c>
      <c r="G11" s="29">
        <v>1620</v>
      </c>
      <c r="H11" s="29">
        <v>300</v>
      </c>
      <c r="I11" s="31">
        <v>18</v>
      </c>
      <c r="J11" s="29">
        <v>188</v>
      </c>
    </row>
    <row r="12" spans="1:10" x14ac:dyDescent="0.2">
      <c r="B12" s="105"/>
      <c r="C12" s="108"/>
      <c r="D12" s="29" t="s">
        <v>33</v>
      </c>
      <c r="E12" s="29">
        <v>5000</v>
      </c>
      <c r="F12" s="30">
        <v>5000</v>
      </c>
      <c r="G12" s="30">
        <v>5000</v>
      </c>
      <c r="H12" s="29">
        <v>5000</v>
      </c>
      <c r="I12" s="29">
        <v>313</v>
      </c>
      <c r="J12" s="29">
        <v>5000</v>
      </c>
    </row>
    <row r="13" spans="1:10" x14ac:dyDescent="0.2">
      <c r="B13" s="103" t="s">
        <v>106</v>
      </c>
      <c r="C13" s="103" t="s">
        <v>107</v>
      </c>
      <c r="D13" s="28" t="s">
        <v>102</v>
      </c>
      <c r="E13" s="29">
        <v>5000</v>
      </c>
      <c r="F13" s="30">
        <v>5000</v>
      </c>
      <c r="G13" s="30">
        <v>5000</v>
      </c>
      <c r="H13" s="29">
        <v>4609</v>
      </c>
      <c r="I13" s="31">
        <v>82</v>
      </c>
      <c r="J13" s="29">
        <v>2244</v>
      </c>
    </row>
    <row r="14" spans="1:10" x14ac:dyDescent="0.2">
      <c r="B14" s="104"/>
      <c r="C14" s="104"/>
      <c r="D14" s="29" t="s">
        <v>103</v>
      </c>
      <c r="E14" s="29">
        <v>5000</v>
      </c>
      <c r="F14" s="30">
        <v>5000</v>
      </c>
      <c r="G14" s="30">
        <v>5000</v>
      </c>
      <c r="H14" s="29">
        <v>1200</v>
      </c>
      <c r="I14" s="31">
        <v>30</v>
      </c>
      <c r="J14" s="29">
        <v>3192</v>
      </c>
    </row>
    <row r="15" spans="1:10" x14ac:dyDescent="0.2">
      <c r="B15" s="105"/>
      <c r="C15" s="105"/>
      <c r="D15" s="29" t="s">
        <v>33</v>
      </c>
      <c r="E15" s="29">
        <v>5000</v>
      </c>
      <c r="F15" s="30">
        <v>5000</v>
      </c>
      <c r="G15" s="30">
        <v>5000</v>
      </c>
      <c r="H15" s="29">
        <v>5000</v>
      </c>
      <c r="I15" s="31">
        <v>34</v>
      </c>
      <c r="J15" s="29">
        <v>2556</v>
      </c>
    </row>
    <row r="17" spans="1:10" ht="15" x14ac:dyDescent="0.25">
      <c r="A17" s="25">
        <v>43493</v>
      </c>
      <c r="B17" s="99" t="s">
        <v>95</v>
      </c>
      <c r="C17" s="100" t="s">
        <v>96</v>
      </c>
      <c r="D17" s="99" t="s">
        <v>97</v>
      </c>
      <c r="E17" s="99" t="s">
        <v>98</v>
      </c>
      <c r="F17" s="99"/>
      <c r="G17" s="99"/>
      <c r="H17" s="99"/>
      <c r="I17" s="99"/>
      <c r="J17" s="99"/>
    </row>
    <row r="18" spans="1:10" ht="15" x14ac:dyDescent="0.25">
      <c r="B18" s="99"/>
      <c r="C18" s="101"/>
      <c r="D18" s="99"/>
      <c r="E18" s="27" t="s">
        <v>26</v>
      </c>
      <c r="F18" s="27" t="s">
        <v>27</v>
      </c>
      <c r="G18" s="27" t="s">
        <v>28</v>
      </c>
      <c r="H18" s="27" t="s">
        <v>29</v>
      </c>
      <c r="I18" s="27" t="s">
        <v>30</v>
      </c>
      <c r="J18" s="27" t="s">
        <v>31</v>
      </c>
    </row>
    <row r="19" spans="1:10" x14ac:dyDescent="0.2">
      <c r="B19" s="103" t="s">
        <v>108</v>
      </c>
      <c r="C19" s="106" t="s">
        <v>101</v>
      </c>
      <c r="D19" s="28" t="s">
        <v>102</v>
      </c>
      <c r="E19" s="29">
        <v>5000</v>
      </c>
      <c r="F19" s="29">
        <v>5000</v>
      </c>
      <c r="G19" s="30">
        <v>5000</v>
      </c>
      <c r="H19" s="29">
        <v>5000</v>
      </c>
      <c r="I19" s="29">
        <v>174</v>
      </c>
      <c r="J19" s="29">
        <v>2747</v>
      </c>
    </row>
    <row r="20" spans="1:10" x14ac:dyDescent="0.2">
      <c r="B20" s="104"/>
      <c r="C20" s="107"/>
      <c r="D20" s="29" t="s">
        <v>103</v>
      </c>
      <c r="E20" s="29">
        <v>5000</v>
      </c>
      <c r="F20" s="29">
        <v>5000</v>
      </c>
      <c r="G20" s="30">
        <v>5000</v>
      </c>
      <c r="H20" s="29">
        <v>5000</v>
      </c>
      <c r="I20" s="31">
        <v>94</v>
      </c>
      <c r="J20" s="29">
        <v>5000</v>
      </c>
    </row>
    <row r="21" spans="1:10" x14ac:dyDescent="0.2">
      <c r="B21" s="105"/>
      <c r="C21" s="108"/>
      <c r="D21" s="29" t="s">
        <v>33</v>
      </c>
      <c r="E21" s="29">
        <v>5000</v>
      </c>
      <c r="F21" s="29">
        <v>5000</v>
      </c>
      <c r="G21" s="30">
        <v>5000</v>
      </c>
      <c r="H21" s="29">
        <v>5000</v>
      </c>
      <c r="I21" s="31">
        <v>89</v>
      </c>
      <c r="J21" s="29">
        <v>3765</v>
      </c>
    </row>
    <row r="22" spans="1:10" x14ac:dyDescent="0.2">
      <c r="B22" s="103" t="s">
        <v>109</v>
      </c>
      <c r="C22" s="103" t="s">
        <v>107</v>
      </c>
      <c r="D22" s="28" t="s">
        <v>102</v>
      </c>
      <c r="E22" s="29">
        <v>5000</v>
      </c>
      <c r="F22" s="29">
        <v>5000</v>
      </c>
      <c r="G22" s="30">
        <v>5000</v>
      </c>
      <c r="H22" s="29">
        <v>5000</v>
      </c>
      <c r="I22" s="31">
        <v>150</v>
      </c>
      <c r="J22" s="29">
        <v>5000</v>
      </c>
    </row>
    <row r="23" spans="1:10" x14ac:dyDescent="0.2">
      <c r="B23" s="104"/>
      <c r="C23" s="104"/>
      <c r="D23" s="29" t="s">
        <v>103</v>
      </c>
      <c r="E23" s="29">
        <v>5000</v>
      </c>
      <c r="F23" s="29">
        <v>5000</v>
      </c>
      <c r="G23" s="30">
        <v>5000</v>
      </c>
      <c r="H23" s="29">
        <v>1031</v>
      </c>
      <c r="I23" s="31">
        <v>92</v>
      </c>
      <c r="J23" s="29">
        <v>4463</v>
      </c>
    </row>
    <row r="24" spans="1:10" ht="15" thickBot="1" x14ac:dyDescent="0.25">
      <c r="B24" s="109"/>
      <c r="C24" s="109"/>
      <c r="D24" s="32" t="s">
        <v>33</v>
      </c>
      <c r="E24" s="32">
        <v>5000</v>
      </c>
      <c r="F24" s="32">
        <v>5000</v>
      </c>
      <c r="G24" s="33">
        <v>5000</v>
      </c>
      <c r="H24" s="32">
        <v>1846</v>
      </c>
      <c r="I24" s="32">
        <v>202</v>
      </c>
      <c r="J24" s="32">
        <v>3454</v>
      </c>
    </row>
    <row r="25" spans="1:10" x14ac:dyDescent="0.2">
      <c r="B25" s="104" t="s">
        <v>110</v>
      </c>
      <c r="C25" s="107" t="s">
        <v>101</v>
      </c>
      <c r="D25" s="34" t="s">
        <v>102</v>
      </c>
      <c r="E25" s="35">
        <v>5000</v>
      </c>
      <c r="F25" s="35">
        <v>5000</v>
      </c>
      <c r="G25" s="36">
        <v>5000</v>
      </c>
      <c r="H25" s="35">
        <v>930</v>
      </c>
      <c r="I25" s="37">
        <v>135</v>
      </c>
      <c r="J25" s="35">
        <v>5000</v>
      </c>
    </row>
    <row r="26" spans="1:10" x14ac:dyDescent="0.2">
      <c r="B26" s="104"/>
      <c r="C26" s="107"/>
      <c r="D26" s="29" t="s">
        <v>103</v>
      </c>
      <c r="E26" s="29">
        <v>5000</v>
      </c>
      <c r="F26" s="29">
        <v>5000</v>
      </c>
      <c r="G26" s="30">
        <v>5000</v>
      </c>
      <c r="H26" s="29">
        <v>5000</v>
      </c>
      <c r="I26" s="31">
        <v>93</v>
      </c>
      <c r="J26" s="29">
        <v>5000</v>
      </c>
    </row>
    <row r="27" spans="1:10" x14ac:dyDescent="0.2">
      <c r="B27" s="105"/>
      <c r="C27" s="108"/>
      <c r="D27" s="29" t="s">
        <v>33</v>
      </c>
      <c r="E27" s="29">
        <v>5000</v>
      </c>
      <c r="F27" s="29">
        <v>5000</v>
      </c>
      <c r="G27" s="30">
        <v>5000</v>
      </c>
      <c r="H27" s="29">
        <v>886</v>
      </c>
      <c r="I27" s="31">
        <v>69</v>
      </c>
      <c r="J27" s="29">
        <v>3643</v>
      </c>
    </row>
    <row r="28" spans="1:10" x14ac:dyDescent="0.2">
      <c r="B28" s="103" t="s">
        <v>111</v>
      </c>
      <c r="C28" s="106" t="s">
        <v>105</v>
      </c>
      <c r="D28" s="28" t="s">
        <v>102</v>
      </c>
      <c r="E28" s="29">
        <v>5000</v>
      </c>
      <c r="F28" s="29">
        <v>5000</v>
      </c>
      <c r="G28" s="30">
        <v>5000</v>
      </c>
      <c r="H28" s="29">
        <v>4452</v>
      </c>
      <c r="I28" s="31">
        <v>131</v>
      </c>
      <c r="J28" s="29">
        <v>5000</v>
      </c>
    </row>
    <row r="29" spans="1:10" x14ac:dyDescent="0.2">
      <c r="B29" s="104"/>
      <c r="C29" s="107"/>
      <c r="D29" s="29" t="s">
        <v>103</v>
      </c>
      <c r="E29" s="29">
        <v>5000</v>
      </c>
      <c r="F29" s="29">
        <v>5000</v>
      </c>
      <c r="G29" s="30">
        <v>4275</v>
      </c>
      <c r="H29" s="29">
        <v>1002</v>
      </c>
      <c r="I29" s="31">
        <v>24</v>
      </c>
      <c r="J29" s="29">
        <v>1218</v>
      </c>
    </row>
    <row r="30" spans="1:10" ht="15" thickBot="1" x14ac:dyDescent="0.25">
      <c r="B30" s="109"/>
      <c r="C30" s="110"/>
      <c r="D30" s="32" t="s">
        <v>33</v>
      </c>
      <c r="E30" s="32">
        <v>5000</v>
      </c>
      <c r="F30" s="32">
        <v>5000</v>
      </c>
      <c r="G30" s="33">
        <v>5000</v>
      </c>
      <c r="H30" s="32">
        <v>2973</v>
      </c>
      <c r="I30" s="38">
        <v>45</v>
      </c>
      <c r="J30" s="32">
        <v>5000</v>
      </c>
    </row>
    <row r="31" spans="1:10" x14ac:dyDescent="0.2">
      <c r="B31" s="104" t="s">
        <v>112</v>
      </c>
      <c r="C31" s="107" t="s">
        <v>105</v>
      </c>
      <c r="D31" s="34" t="s">
        <v>102</v>
      </c>
      <c r="E31" s="35">
        <v>5000</v>
      </c>
      <c r="F31" s="35">
        <v>5000</v>
      </c>
      <c r="G31" s="36">
        <v>5000</v>
      </c>
      <c r="H31" s="35">
        <v>5000</v>
      </c>
      <c r="I31" s="35">
        <v>307</v>
      </c>
      <c r="J31" s="35">
        <v>5000</v>
      </c>
    </row>
    <row r="32" spans="1:10" x14ac:dyDescent="0.2">
      <c r="B32" s="104"/>
      <c r="C32" s="107"/>
      <c r="D32" s="29" t="s">
        <v>103</v>
      </c>
      <c r="E32" s="29">
        <v>5000</v>
      </c>
      <c r="F32" s="29">
        <v>4032</v>
      </c>
      <c r="G32" s="30">
        <v>313</v>
      </c>
      <c r="H32" s="29">
        <v>400</v>
      </c>
      <c r="I32" s="31">
        <v>27</v>
      </c>
      <c r="J32" s="29">
        <v>2325</v>
      </c>
    </row>
    <row r="33" spans="1:10" x14ac:dyDescent="0.2">
      <c r="B33" s="105"/>
      <c r="C33" s="108"/>
      <c r="D33" s="29" t="s">
        <v>33</v>
      </c>
      <c r="E33" s="29">
        <v>5000</v>
      </c>
      <c r="F33" s="29">
        <v>5000</v>
      </c>
      <c r="G33" s="30">
        <v>5000</v>
      </c>
      <c r="H33" s="29">
        <v>3351</v>
      </c>
      <c r="I33" s="31">
        <v>162</v>
      </c>
      <c r="J33" s="29">
        <v>5000</v>
      </c>
    </row>
    <row r="34" spans="1:10" x14ac:dyDescent="0.2">
      <c r="B34" s="103" t="s">
        <v>113</v>
      </c>
      <c r="C34" s="103" t="s">
        <v>107</v>
      </c>
      <c r="D34" s="28" t="s">
        <v>102</v>
      </c>
      <c r="E34" s="29">
        <v>5000</v>
      </c>
      <c r="F34" s="29">
        <v>5000</v>
      </c>
      <c r="G34" s="30">
        <v>5000</v>
      </c>
      <c r="H34" s="29">
        <v>3718</v>
      </c>
      <c r="I34" s="29">
        <v>260</v>
      </c>
      <c r="J34" s="29">
        <v>5000</v>
      </c>
    </row>
    <row r="35" spans="1:10" x14ac:dyDescent="0.2">
      <c r="B35" s="104"/>
      <c r="C35" s="104"/>
      <c r="D35" s="29" t="s">
        <v>103</v>
      </c>
      <c r="E35" s="29">
        <v>5000</v>
      </c>
      <c r="F35" s="29">
        <v>5000</v>
      </c>
      <c r="G35" s="30">
        <v>5000</v>
      </c>
      <c r="H35" s="29">
        <v>4581</v>
      </c>
      <c r="I35" s="29">
        <v>460</v>
      </c>
      <c r="J35" s="29">
        <v>5000</v>
      </c>
    </row>
    <row r="36" spans="1:10" x14ac:dyDescent="0.2">
      <c r="B36" s="105"/>
      <c r="C36" s="105"/>
      <c r="D36" s="29" t="s">
        <v>33</v>
      </c>
      <c r="E36" s="29">
        <v>5000</v>
      </c>
      <c r="F36" s="29">
        <v>5000</v>
      </c>
      <c r="G36" s="30">
        <v>5000</v>
      </c>
      <c r="H36" s="29">
        <v>5000</v>
      </c>
      <c r="I36" s="31">
        <v>112</v>
      </c>
      <c r="J36" s="29">
        <v>5000</v>
      </c>
    </row>
    <row r="38" spans="1:10" ht="15" x14ac:dyDescent="0.25">
      <c r="A38" s="25">
        <v>43518</v>
      </c>
      <c r="B38" s="99" t="s">
        <v>95</v>
      </c>
      <c r="C38" s="100" t="s">
        <v>96</v>
      </c>
      <c r="D38" s="99" t="s">
        <v>97</v>
      </c>
      <c r="E38" s="99" t="s">
        <v>98</v>
      </c>
      <c r="F38" s="99"/>
      <c r="G38" s="99"/>
      <c r="H38" s="99"/>
      <c r="I38" s="99"/>
      <c r="J38" s="99"/>
    </row>
    <row r="39" spans="1:10" ht="15" x14ac:dyDescent="0.25">
      <c r="B39" s="99"/>
      <c r="C39" s="101"/>
      <c r="D39" s="99"/>
      <c r="E39" s="27" t="s">
        <v>26</v>
      </c>
      <c r="F39" s="27" t="s">
        <v>27</v>
      </c>
      <c r="G39" s="27" t="s">
        <v>28</v>
      </c>
      <c r="H39" s="27" t="s">
        <v>29</v>
      </c>
      <c r="I39" s="27" t="s">
        <v>30</v>
      </c>
      <c r="J39" s="27" t="s">
        <v>31</v>
      </c>
    </row>
    <row r="40" spans="1:10" x14ac:dyDescent="0.2">
      <c r="B40" s="103" t="s">
        <v>114</v>
      </c>
      <c r="C40" s="106" t="s">
        <v>101</v>
      </c>
      <c r="D40" s="28" t="s">
        <v>102</v>
      </c>
      <c r="E40" s="28">
        <v>5000</v>
      </c>
      <c r="F40" s="28">
        <v>5000</v>
      </c>
      <c r="G40" s="28">
        <v>5000</v>
      </c>
      <c r="H40" s="29">
        <v>2030</v>
      </c>
      <c r="I40" s="31">
        <v>35</v>
      </c>
      <c r="J40" s="29">
        <v>5000</v>
      </c>
    </row>
    <row r="41" spans="1:10" x14ac:dyDescent="0.2">
      <c r="B41" s="104"/>
      <c r="C41" s="107"/>
      <c r="D41" s="29" t="s">
        <v>103</v>
      </c>
      <c r="E41" s="29">
        <v>5000</v>
      </c>
      <c r="F41" s="29">
        <v>5000</v>
      </c>
      <c r="G41" s="29">
        <v>5000</v>
      </c>
      <c r="H41" s="29">
        <v>1690</v>
      </c>
      <c r="I41" s="31">
        <v>13</v>
      </c>
      <c r="J41" s="29">
        <v>3911</v>
      </c>
    </row>
    <row r="42" spans="1:10" x14ac:dyDescent="0.2">
      <c r="B42" s="105"/>
      <c r="C42" s="108"/>
      <c r="D42" s="29" t="s">
        <v>33</v>
      </c>
      <c r="E42" s="29">
        <v>5000</v>
      </c>
      <c r="F42" s="29">
        <v>5000</v>
      </c>
      <c r="G42" s="29">
        <v>5000</v>
      </c>
      <c r="H42" s="29">
        <v>5000</v>
      </c>
      <c r="I42" s="31">
        <v>24</v>
      </c>
      <c r="J42" s="29">
        <v>2652</v>
      </c>
    </row>
    <row r="43" spans="1:10" x14ac:dyDescent="0.2">
      <c r="B43" s="103" t="s">
        <v>115</v>
      </c>
      <c r="C43" s="103" t="s">
        <v>107</v>
      </c>
      <c r="D43" s="28" t="s">
        <v>116</v>
      </c>
      <c r="E43" s="28">
        <v>5000</v>
      </c>
      <c r="F43" s="28">
        <v>5000</v>
      </c>
      <c r="G43" s="28">
        <v>5000</v>
      </c>
      <c r="H43" s="29">
        <v>549</v>
      </c>
      <c r="I43" s="31">
        <v>33</v>
      </c>
      <c r="J43" s="29">
        <v>5000</v>
      </c>
    </row>
    <row r="44" spans="1:10" x14ac:dyDescent="0.2">
      <c r="B44" s="104"/>
      <c r="C44" s="104"/>
      <c r="D44" s="29" t="s">
        <v>103</v>
      </c>
      <c r="E44" s="29">
        <v>5000</v>
      </c>
      <c r="F44" s="29">
        <v>5000</v>
      </c>
      <c r="G44" s="29">
        <v>5000</v>
      </c>
      <c r="H44" s="29">
        <v>1041</v>
      </c>
      <c r="I44" s="31">
        <v>51</v>
      </c>
      <c r="J44" s="29">
        <v>5000</v>
      </c>
    </row>
    <row r="45" spans="1:10" ht="15" thickBot="1" x14ac:dyDescent="0.25">
      <c r="B45" s="109"/>
      <c r="C45" s="109"/>
      <c r="D45" s="32" t="s">
        <v>33</v>
      </c>
      <c r="E45" s="32">
        <v>5000</v>
      </c>
      <c r="F45" s="32">
        <v>5000</v>
      </c>
      <c r="G45" s="32">
        <v>5000</v>
      </c>
      <c r="H45" s="32">
        <v>826</v>
      </c>
      <c r="I45" s="38">
        <v>46</v>
      </c>
      <c r="J45" s="32">
        <v>5000</v>
      </c>
    </row>
    <row r="46" spans="1:10" x14ac:dyDescent="0.2">
      <c r="B46" s="104" t="s">
        <v>117</v>
      </c>
      <c r="C46" s="107" t="s">
        <v>101</v>
      </c>
      <c r="D46" s="34" t="s">
        <v>102</v>
      </c>
      <c r="E46" s="34">
        <v>5000</v>
      </c>
      <c r="F46" s="34">
        <v>5000</v>
      </c>
      <c r="G46" s="34">
        <v>5000</v>
      </c>
      <c r="H46" s="35">
        <v>3152</v>
      </c>
      <c r="I46" s="37">
        <v>120</v>
      </c>
      <c r="J46" s="35">
        <v>5000</v>
      </c>
    </row>
    <row r="47" spans="1:10" x14ac:dyDescent="0.2">
      <c r="B47" s="104"/>
      <c r="C47" s="107"/>
      <c r="D47" s="29" t="s">
        <v>103</v>
      </c>
      <c r="E47" s="29">
        <v>5000</v>
      </c>
      <c r="F47" s="29">
        <v>5000</v>
      </c>
      <c r="G47" s="29">
        <v>5000</v>
      </c>
      <c r="H47" s="29">
        <v>5000</v>
      </c>
      <c r="I47" s="31">
        <v>29</v>
      </c>
      <c r="J47" s="29">
        <v>3318</v>
      </c>
    </row>
    <row r="48" spans="1:10" x14ac:dyDescent="0.2">
      <c r="B48" s="105"/>
      <c r="C48" s="108"/>
      <c r="D48" s="29" t="s">
        <v>33</v>
      </c>
      <c r="E48" s="29">
        <v>5000</v>
      </c>
      <c r="F48" s="29">
        <v>5000</v>
      </c>
      <c r="G48" s="29">
        <v>5000</v>
      </c>
      <c r="H48" s="29">
        <v>500</v>
      </c>
      <c r="I48" s="31">
        <v>20</v>
      </c>
      <c r="J48" s="29">
        <v>4009</v>
      </c>
    </row>
    <row r="49" spans="2:10" x14ac:dyDescent="0.2">
      <c r="B49" s="103" t="s">
        <v>118</v>
      </c>
      <c r="C49" s="106" t="s">
        <v>105</v>
      </c>
      <c r="D49" s="28" t="s">
        <v>102</v>
      </c>
      <c r="E49" s="28">
        <v>5000</v>
      </c>
      <c r="F49" s="28">
        <v>5000</v>
      </c>
      <c r="G49" s="28">
        <v>5000</v>
      </c>
      <c r="H49" s="29">
        <v>5000</v>
      </c>
      <c r="I49" s="29">
        <v>202</v>
      </c>
      <c r="J49" s="29">
        <v>5000</v>
      </c>
    </row>
    <row r="50" spans="2:10" x14ac:dyDescent="0.2">
      <c r="B50" s="104"/>
      <c r="C50" s="107"/>
      <c r="D50" s="29" t="s">
        <v>103</v>
      </c>
      <c r="E50" s="29">
        <v>5000</v>
      </c>
      <c r="F50" s="29">
        <v>5000</v>
      </c>
      <c r="G50" s="31">
        <v>88</v>
      </c>
      <c r="H50" s="29">
        <v>1345</v>
      </c>
      <c r="I50" s="31">
        <v>4</v>
      </c>
      <c r="J50" s="29">
        <v>1146</v>
      </c>
    </row>
    <row r="51" spans="2:10" ht="15" thickBot="1" x14ac:dyDescent="0.25">
      <c r="B51" s="109"/>
      <c r="C51" s="110"/>
      <c r="D51" s="32" t="s">
        <v>33</v>
      </c>
      <c r="E51" s="32">
        <v>5000</v>
      </c>
      <c r="F51" s="32">
        <v>5000</v>
      </c>
      <c r="G51" s="32">
        <v>5000</v>
      </c>
      <c r="H51" s="32">
        <v>5000</v>
      </c>
      <c r="I51" s="32">
        <v>181</v>
      </c>
      <c r="J51" s="32">
        <v>5000</v>
      </c>
    </row>
    <row r="52" spans="2:10" x14ac:dyDescent="0.2">
      <c r="B52" s="104" t="s">
        <v>119</v>
      </c>
      <c r="C52" s="107" t="s">
        <v>105</v>
      </c>
      <c r="D52" s="34" t="s">
        <v>102</v>
      </c>
      <c r="E52" s="34">
        <v>5000</v>
      </c>
      <c r="F52" s="34">
        <v>5000</v>
      </c>
      <c r="G52" s="34">
        <v>5000</v>
      </c>
      <c r="H52" s="35">
        <v>5000</v>
      </c>
      <c r="I52" s="37">
        <v>25</v>
      </c>
      <c r="J52" s="35">
        <v>1659</v>
      </c>
    </row>
    <row r="53" spans="2:10" x14ac:dyDescent="0.2">
      <c r="B53" s="104"/>
      <c r="C53" s="107"/>
      <c r="D53" s="29" t="s">
        <v>103</v>
      </c>
      <c r="E53" s="29">
        <v>5000</v>
      </c>
      <c r="F53" s="29">
        <v>1211</v>
      </c>
      <c r="G53" s="29">
        <v>1525</v>
      </c>
      <c r="H53" s="35">
        <v>1596</v>
      </c>
      <c r="I53" s="31">
        <v>1</v>
      </c>
      <c r="J53" s="29">
        <v>491</v>
      </c>
    </row>
    <row r="54" spans="2:10" x14ac:dyDescent="0.2">
      <c r="B54" s="105"/>
      <c r="C54" s="108"/>
      <c r="D54" s="29" t="s">
        <v>33</v>
      </c>
      <c r="E54" s="29">
        <v>5000</v>
      </c>
      <c r="F54" s="29">
        <v>5000</v>
      </c>
      <c r="G54" s="29">
        <v>5000</v>
      </c>
      <c r="H54" s="29">
        <v>5000</v>
      </c>
      <c r="I54" s="31">
        <v>25</v>
      </c>
      <c r="J54" s="29">
        <v>4656</v>
      </c>
    </row>
    <row r="55" spans="2:10" x14ac:dyDescent="0.2">
      <c r="B55" s="103" t="s">
        <v>120</v>
      </c>
      <c r="C55" s="103" t="s">
        <v>107</v>
      </c>
      <c r="D55" s="28" t="s">
        <v>116</v>
      </c>
      <c r="E55" s="28">
        <v>5000</v>
      </c>
      <c r="F55" s="28">
        <v>5000</v>
      </c>
      <c r="G55" s="28">
        <v>5000</v>
      </c>
      <c r="H55" s="29">
        <v>1056</v>
      </c>
      <c r="I55" s="31">
        <v>100</v>
      </c>
      <c r="J55" s="29">
        <v>5000</v>
      </c>
    </row>
    <row r="56" spans="2:10" x14ac:dyDescent="0.2">
      <c r="B56" s="104"/>
      <c r="C56" s="104"/>
      <c r="D56" s="29" t="s">
        <v>103</v>
      </c>
      <c r="E56" s="29">
        <v>5000</v>
      </c>
      <c r="F56" s="29">
        <v>5000</v>
      </c>
      <c r="G56" s="29">
        <v>5000</v>
      </c>
      <c r="H56" s="29">
        <v>1552</v>
      </c>
      <c r="I56" s="31">
        <v>122</v>
      </c>
      <c r="J56" s="29">
        <v>5000</v>
      </c>
    </row>
    <row r="57" spans="2:10" x14ac:dyDescent="0.2">
      <c r="B57" s="105"/>
      <c r="C57" s="105"/>
      <c r="D57" s="29" t="s">
        <v>33</v>
      </c>
      <c r="E57" s="28">
        <v>5000</v>
      </c>
      <c r="F57" s="28">
        <v>5000</v>
      </c>
      <c r="G57" s="28">
        <v>5000</v>
      </c>
      <c r="H57" s="29">
        <v>3385</v>
      </c>
      <c r="I57" s="31">
        <v>121</v>
      </c>
      <c r="J57" s="29">
        <v>5000</v>
      </c>
    </row>
  </sheetData>
  <mergeCells count="47">
    <mergeCell ref="B52:B54"/>
    <mergeCell ref="C52:C54"/>
    <mergeCell ref="B55:B57"/>
    <mergeCell ref="C55:C57"/>
    <mergeCell ref="B43:B45"/>
    <mergeCell ref="C43:C45"/>
    <mergeCell ref="B46:B48"/>
    <mergeCell ref="C46:C48"/>
    <mergeCell ref="B49:B51"/>
    <mergeCell ref="C49:C51"/>
    <mergeCell ref="B38:B39"/>
    <mergeCell ref="C38:C39"/>
    <mergeCell ref="D38:D39"/>
    <mergeCell ref="E38:J38"/>
    <mergeCell ref="B40:B42"/>
    <mergeCell ref="C40:C42"/>
    <mergeCell ref="B28:B30"/>
    <mergeCell ref="C28:C30"/>
    <mergeCell ref="B31:B33"/>
    <mergeCell ref="C31:C33"/>
    <mergeCell ref="B34:B36"/>
    <mergeCell ref="C34:C36"/>
    <mergeCell ref="B19:B21"/>
    <mergeCell ref="C19:C21"/>
    <mergeCell ref="B22:B24"/>
    <mergeCell ref="C22:C24"/>
    <mergeCell ref="B25:B27"/>
    <mergeCell ref="C25:C27"/>
    <mergeCell ref="E17:J17"/>
    <mergeCell ref="B8:B9"/>
    <mergeCell ref="C8:C9"/>
    <mergeCell ref="D8:D9"/>
    <mergeCell ref="E8:J8"/>
    <mergeCell ref="B10:B12"/>
    <mergeCell ref="C10:C12"/>
    <mergeCell ref="B13:B15"/>
    <mergeCell ref="C13:C15"/>
    <mergeCell ref="B17:B18"/>
    <mergeCell ref="C17:C18"/>
    <mergeCell ref="D17:D18"/>
    <mergeCell ref="B1:B2"/>
    <mergeCell ref="C1:C2"/>
    <mergeCell ref="D1:D2"/>
    <mergeCell ref="E1:J1"/>
    <mergeCell ref="A3:A5"/>
    <mergeCell ref="B3:B5"/>
    <mergeCell ref="C3:C5"/>
  </mergeCell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70498-0DA5-DE49-A32F-0E1F95874EA8}">
  <dimension ref="A2:Z41"/>
  <sheetViews>
    <sheetView topLeftCell="A24" zoomScale="70" zoomScaleNormal="70" workbookViewId="0">
      <selection activeCell="R34" sqref="R34:R35"/>
    </sheetView>
  </sheetViews>
  <sheetFormatPr defaultColWidth="11" defaultRowHeight="15.75" x14ac:dyDescent="0.25"/>
  <cols>
    <col min="2" max="2" width="16.875" customWidth="1"/>
    <col min="3" max="3" width="16" customWidth="1"/>
    <col min="4" max="4" width="14.5" customWidth="1"/>
    <col min="5" max="5" width="14" customWidth="1"/>
    <col min="6" max="6" width="12.625" customWidth="1"/>
    <col min="7" max="7" width="13.5" customWidth="1"/>
    <col min="8" max="9" width="12.5" customWidth="1"/>
    <col min="10" max="10" width="14.125" customWidth="1"/>
    <col min="11" max="11" width="14.625" customWidth="1"/>
    <col min="12" max="12" width="14" customWidth="1"/>
    <col min="13" max="13" width="13" customWidth="1"/>
    <col min="15" max="26" width="10.875" style="87"/>
  </cols>
  <sheetData>
    <row r="2" spans="1:26" ht="24" thickBot="1" x14ac:dyDescent="0.4">
      <c r="B2" s="39" t="s">
        <v>121</v>
      </c>
      <c r="C2" s="40" t="s">
        <v>122</v>
      </c>
      <c r="D2" s="41"/>
      <c r="E2" s="41" t="s">
        <v>123</v>
      </c>
      <c r="F2" s="41"/>
      <c r="G2" s="41"/>
    </row>
    <row r="3" spans="1:26" ht="16.5" thickBot="1" x14ac:dyDescent="0.3">
      <c r="B3" s="42">
        <v>1</v>
      </c>
      <c r="C3" s="43">
        <v>2</v>
      </c>
      <c r="D3" s="43">
        <v>3</v>
      </c>
      <c r="E3" s="43">
        <v>4</v>
      </c>
      <c r="F3" s="43">
        <v>5</v>
      </c>
      <c r="G3" s="43">
        <v>6</v>
      </c>
      <c r="H3" s="43">
        <v>7</v>
      </c>
      <c r="I3" s="43">
        <v>8</v>
      </c>
      <c r="J3" s="43">
        <v>9</v>
      </c>
      <c r="K3" s="43">
        <v>10</v>
      </c>
      <c r="L3" s="43">
        <v>11</v>
      </c>
      <c r="M3" s="44">
        <v>12</v>
      </c>
      <c r="O3" s="88">
        <v>1</v>
      </c>
      <c r="P3" s="89">
        <v>2</v>
      </c>
      <c r="Q3" s="89">
        <v>3</v>
      </c>
      <c r="R3" s="89">
        <v>4</v>
      </c>
      <c r="S3" s="89">
        <v>5</v>
      </c>
      <c r="T3" s="89">
        <v>6</v>
      </c>
      <c r="U3" s="89">
        <v>7</v>
      </c>
      <c r="V3" s="89">
        <v>8</v>
      </c>
      <c r="W3" s="89">
        <v>9</v>
      </c>
      <c r="X3" s="89">
        <v>10</v>
      </c>
      <c r="Y3" s="89">
        <v>11</v>
      </c>
      <c r="Z3" s="90">
        <v>12</v>
      </c>
    </row>
    <row r="4" spans="1:26" ht="64.5" x14ac:dyDescent="0.25">
      <c r="A4" s="45" t="s">
        <v>124</v>
      </c>
      <c r="B4" s="46" t="s">
        <v>125</v>
      </c>
      <c r="C4" s="47" t="s">
        <v>126</v>
      </c>
      <c r="D4" s="47" t="s">
        <v>127</v>
      </c>
      <c r="E4" s="47" t="s">
        <v>128</v>
      </c>
      <c r="F4" s="47" t="s">
        <v>129</v>
      </c>
      <c r="G4" s="47" t="s">
        <v>130</v>
      </c>
      <c r="H4" s="47" t="s">
        <v>131</v>
      </c>
      <c r="I4" s="47" t="s">
        <v>132</v>
      </c>
      <c r="J4" s="47" t="s">
        <v>133</v>
      </c>
      <c r="K4" s="47" t="s">
        <v>134</v>
      </c>
      <c r="L4" s="47" t="s">
        <v>135</v>
      </c>
      <c r="M4" s="48" t="s">
        <v>136</v>
      </c>
      <c r="O4" s="91">
        <v>1</v>
      </c>
      <c r="P4" s="91">
        <v>1</v>
      </c>
      <c r="Q4" s="91">
        <v>1</v>
      </c>
      <c r="R4" s="91">
        <v>1</v>
      </c>
      <c r="S4" s="91">
        <v>1</v>
      </c>
      <c r="T4" s="91">
        <v>1</v>
      </c>
      <c r="U4" s="91">
        <v>2</v>
      </c>
      <c r="V4" s="91">
        <v>2</v>
      </c>
      <c r="W4" s="91">
        <v>2</v>
      </c>
      <c r="X4" s="91">
        <v>2</v>
      </c>
      <c r="Y4" s="91">
        <v>2</v>
      </c>
      <c r="Z4" s="91">
        <v>3</v>
      </c>
    </row>
    <row r="5" spans="1:26" ht="64.5" x14ac:dyDescent="0.25">
      <c r="A5" s="45" t="s">
        <v>137</v>
      </c>
      <c r="B5" s="46" t="s">
        <v>138</v>
      </c>
      <c r="C5" s="47" t="s">
        <v>139</v>
      </c>
      <c r="D5" s="47" t="s">
        <v>140</v>
      </c>
      <c r="E5" s="47" t="s">
        <v>141</v>
      </c>
      <c r="F5" s="47" t="s">
        <v>142</v>
      </c>
      <c r="G5" s="49" t="s">
        <v>143</v>
      </c>
      <c r="H5" s="49" t="s">
        <v>144</v>
      </c>
      <c r="I5" s="49" t="s">
        <v>145</v>
      </c>
      <c r="J5" s="49" t="s">
        <v>146</v>
      </c>
      <c r="K5" s="49" t="s">
        <v>147</v>
      </c>
      <c r="L5" s="49" t="s">
        <v>148</v>
      </c>
      <c r="M5" s="50" t="s">
        <v>149</v>
      </c>
      <c r="O5" s="91">
        <v>3</v>
      </c>
      <c r="P5" s="91">
        <v>3</v>
      </c>
      <c r="Q5" s="91">
        <v>3</v>
      </c>
      <c r="R5" s="91">
        <v>3</v>
      </c>
      <c r="S5" s="91">
        <v>3</v>
      </c>
      <c r="T5" s="91">
        <v>1</v>
      </c>
      <c r="U5" s="91">
        <v>1</v>
      </c>
      <c r="V5" s="91">
        <v>1</v>
      </c>
      <c r="W5" s="91">
        <v>1</v>
      </c>
      <c r="X5" s="91">
        <v>1</v>
      </c>
      <c r="Y5" s="91">
        <v>2</v>
      </c>
      <c r="Z5" s="91">
        <v>2</v>
      </c>
    </row>
    <row r="6" spans="1:26" ht="64.5" x14ac:dyDescent="0.25">
      <c r="A6" s="45" t="s">
        <v>150</v>
      </c>
      <c r="B6" s="51" t="s">
        <v>151</v>
      </c>
      <c r="C6" s="49" t="s">
        <v>152</v>
      </c>
      <c r="D6" s="49" t="s">
        <v>153</v>
      </c>
      <c r="E6" s="49" t="s">
        <v>154</v>
      </c>
      <c r="F6" s="49" t="s">
        <v>155</v>
      </c>
      <c r="G6" s="49" t="s">
        <v>156</v>
      </c>
      <c r="H6" s="49" t="s">
        <v>157</v>
      </c>
      <c r="I6" s="49" t="s">
        <v>158</v>
      </c>
      <c r="J6" s="52" t="s">
        <v>159</v>
      </c>
      <c r="K6" s="52" t="s">
        <v>160</v>
      </c>
      <c r="L6" s="53" t="s">
        <v>161</v>
      </c>
      <c r="M6" s="54" t="s">
        <v>162</v>
      </c>
      <c r="O6" s="91">
        <v>2</v>
      </c>
      <c r="P6" s="91">
        <v>2</v>
      </c>
      <c r="Q6" s="91">
        <v>2</v>
      </c>
      <c r="R6" s="91">
        <v>3</v>
      </c>
      <c r="S6" s="91">
        <v>3</v>
      </c>
      <c r="T6" s="91">
        <v>3</v>
      </c>
      <c r="U6" s="91">
        <v>3</v>
      </c>
      <c r="V6" s="91">
        <v>3</v>
      </c>
      <c r="W6" s="91">
        <v>1</v>
      </c>
      <c r="X6" s="91">
        <v>1</v>
      </c>
      <c r="Y6" s="91">
        <v>1</v>
      </c>
      <c r="Z6" s="91">
        <v>1</v>
      </c>
    </row>
    <row r="7" spans="1:26" ht="64.5" x14ac:dyDescent="0.25">
      <c r="A7" s="45" t="s">
        <v>163</v>
      </c>
      <c r="B7" s="55" t="s">
        <v>164</v>
      </c>
      <c r="C7" s="53" t="s">
        <v>165</v>
      </c>
      <c r="D7" s="53" t="s">
        <v>166</v>
      </c>
      <c r="E7" s="53" t="s">
        <v>167</v>
      </c>
      <c r="F7" s="53" t="s">
        <v>168</v>
      </c>
      <c r="G7" s="53" t="s">
        <v>169</v>
      </c>
      <c r="H7" s="53" t="s">
        <v>170</v>
      </c>
      <c r="I7" s="53" t="s">
        <v>171</v>
      </c>
      <c r="J7" s="53" t="s">
        <v>172</v>
      </c>
      <c r="K7" s="53" t="s">
        <v>173</v>
      </c>
      <c r="L7" s="53" t="s">
        <v>174</v>
      </c>
      <c r="M7" s="54" t="s">
        <v>175</v>
      </c>
      <c r="O7" s="91">
        <v>1</v>
      </c>
      <c r="P7" s="91">
        <v>1</v>
      </c>
      <c r="Q7" s="91">
        <v>2</v>
      </c>
      <c r="R7" s="91">
        <v>2</v>
      </c>
      <c r="S7" s="91">
        <v>2</v>
      </c>
      <c r="T7" s="91">
        <v>2</v>
      </c>
      <c r="U7" s="91">
        <v>2</v>
      </c>
      <c r="V7" s="91">
        <v>3</v>
      </c>
      <c r="W7" s="91">
        <v>3</v>
      </c>
      <c r="X7" s="91">
        <v>3</v>
      </c>
      <c r="Y7" s="91">
        <v>3</v>
      </c>
      <c r="Z7" s="91">
        <v>3</v>
      </c>
    </row>
    <row r="8" spans="1:26" ht="51.75" x14ac:dyDescent="0.25">
      <c r="A8" s="45" t="s">
        <v>176</v>
      </c>
      <c r="B8" s="56" t="s">
        <v>177</v>
      </c>
      <c r="C8" s="57" t="s">
        <v>178</v>
      </c>
      <c r="D8" s="57" t="s">
        <v>179</v>
      </c>
      <c r="E8" s="57" t="s">
        <v>180</v>
      </c>
      <c r="F8" s="57" t="s">
        <v>181</v>
      </c>
      <c r="G8" s="57" t="s">
        <v>182</v>
      </c>
      <c r="H8" s="57" t="s">
        <v>183</v>
      </c>
      <c r="I8" s="57" t="s">
        <v>184</v>
      </c>
      <c r="J8" s="57" t="s">
        <v>185</v>
      </c>
      <c r="K8" s="57" t="s">
        <v>186</v>
      </c>
      <c r="L8" s="57" t="s">
        <v>187</v>
      </c>
      <c r="M8" s="58" t="s">
        <v>188</v>
      </c>
      <c r="O8" s="91">
        <v>1</v>
      </c>
      <c r="P8" s="91">
        <v>1</v>
      </c>
      <c r="Q8" s="91">
        <v>1</v>
      </c>
      <c r="R8" s="91">
        <v>1</v>
      </c>
      <c r="S8" s="91">
        <v>1</v>
      </c>
      <c r="T8" s="91">
        <v>2</v>
      </c>
      <c r="U8" s="91">
        <v>2</v>
      </c>
      <c r="V8" s="91">
        <v>2</v>
      </c>
      <c r="W8" s="91">
        <v>2</v>
      </c>
      <c r="X8" s="91">
        <v>2</v>
      </c>
      <c r="Y8" s="91">
        <v>3</v>
      </c>
      <c r="Z8" s="91">
        <v>3</v>
      </c>
    </row>
    <row r="9" spans="1:26" ht="64.5" x14ac:dyDescent="0.25">
      <c r="A9" s="45" t="s">
        <v>189</v>
      </c>
      <c r="B9" s="56" t="s">
        <v>190</v>
      </c>
      <c r="C9" s="57" t="s">
        <v>191</v>
      </c>
      <c r="D9" s="57" t="s">
        <v>192</v>
      </c>
      <c r="E9" s="57" t="s">
        <v>193</v>
      </c>
      <c r="F9" s="59" t="s">
        <v>194</v>
      </c>
      <c r="G9" s="59" t="s">
        <v>195</v>
      </c>
      <c r="H9" s="59" t="s">
        <v>196</v>
      </c>
      <c r="I9" s="59" t="s">
        <v>197</v>
      </c>
      <c r="J9" s="59" t="s">
        <v>198</v>
      </c>
      <c r="K9" s="59" t="s">
        <v>199</v>
      </c>
      <c r="L9" s="59" t="s">
        <v>200</v>
      </c>
      <c r="M9" s="60" t="s">
        <v>201</v>
      </c>
      <c r="O9" s="91">
        <v>3</v>
      </c>
      <c r="P9" s="91">
        <v>3</v>
      </c>
      <c r="Q9" s="91">
        <v>3</v>
      </c>
      <c r="R9" s="91">
        <v>3</v>
      </c>
      <c r="S9" s="91">
        <v>1</v>
      </c>
      <c r="T9" s="91">
        <v>1</v>
      </c>
      <c r="U9" s="91">
        <v>1</v>
      </c>
      <c r="V9" s="91">
        <v>1</v>
      </c>
      <c r="W9" s="91">
        <v>1</v>
      </c>
      <c r="X9" s="91">
        <v>2</v>
      </c>
      <c r="Y9" s="91">
        <v>2</v>
      </c>
      <c r="Z9" s="91">
        <v>2</v>
      </c>
    </row>
    <row r="10" spans="1:26" ht="64.5" x14ac:dyDescent="0.25">
      <c r="A10" s="45" t="s">
        <v>202</v>
      </c>
      <c r="B10" s="61" t="s">
        <v>203</v>
      </c>
      <c r="C10" s="59" t="s">
        <v>204</v>
      </c>
      <c r="D10" s="59" t="s">
        <v>205</v>
      </c>
      <c r="E10" s="59" t="s">
        <v>206</v>
      </c>
      <c r="F10" s="59" t="s">
        <v>207</v>
      </c>
      <c r="G10" s="59" t="s">
        <v>208</v>
      </c>
      <c r="H10" s="59" t="s">
        <v>209</v>
      </c>
      <c r="I10" s="62" t="s">
        <v>210</v>
      </c>
      <c r="J10" s="62" t="s">
        <v>211</v>
      </c>
      <c r="K10" s="62" t="s">
        <v>212</v>
      </c>
      <c r="L10" s="62" t="s">
        <v>213</v>
      </c>
      <c r="M10" s="63" t="s">
        <v>214</v>
      </c>
      <c r="O10" s="91">
        <v>2</v>
      </c>
      <c r="P10" s="91">
        <v>2</v>
      </c>
      <c r="Q10" s="91">
        <v>3</v>
      </c>
      <c r="R10" s="91">
        <v>3</v>
      </c>
      <c r="S10" s="91">
        <v>3</v>
      </c>
      <c r="T10" s="91">
        <v>3</v>
      </c>
      <c r="U10" s="91">
        <v>3</v>
      </c>
      <c r="V10" s="91">
        <v>1</v>
      </c>
      <c r="W10" s="91">
        <v>1</v>
      </c>
      <c r="X10" s="91">
        <v>1</v>
      </c>
      <c r="Y10" s="91">
        <v>1</v>
      </c>
      <c r="Z10" s="91">
        <v>1</v>
      </c>
    </row>
    <row r="11" spans="1:26" ht="65.25" thickBot="1" x14ac:dyDescent="0.3">
      <c r="A11" s="45" t="s">
        <v>215</v>
      </c>
      <c r="B11" s="64" t="s">
        <v>216</v>
      </c>
      <c r="C11" s="65" t="s">
        <v>217</v>
      </c>
      <c r="D11" s="65" t="s">
        <v>218</v>
      </c>
      <c r="E11" s="65" t="s">
        <v>219</v>
      </c>
      <c r="F11" s="65" t="s">
        <v>220</v>
      </c>
      <c r="G11" s="65" t="s">
        <v>221</v>
      </c>
      <c r="H11" s="65" t="s">
        <v>222</v>
      </c>
      <c r="I11" s="65" t="s">
        <v>223</v>
      </c>
      <c r="J11" s="65" t="s">
        <v>224</v>
      </c>
      <c r="K11" s="65" t="s">
        <v>225</v>
      </c>
      <c r="L11" s="66" t="s">
        <v>226</v>
      </c>
      <c r="M11" s="67" t="s">
        <v>227</v>
      </c>
      <c r="O11" s="91">
        <v>2</v>
      </c>
      <c r="P11" s="91">
        <v>2</v>
      </c>
      <c r="Q11" s="91">
        <v>2</v>
      </c>
      <c r="R11" s="91">
        <v>2</v>
      </c>
      <c r="S11" s="91">
        <v>2</v>
      </c>
      <c r="T11" s="91">
        <v>3</v>
      </c>
      <c r="U11" s="91">
        <v>3</v>
      </c>
      <c r="V11" s="91">
        <v>3</v>
      </c>
      <c r="W11" s="91">
        <v>3</v>
      </c>
      <c r="X11" s="91">
        <v>3</v>
      </c>
      <c r="Y11" s="91">
        <v>1</v>
      </c>
      <c r="Z11" s="91">
        <v>1</v>
      </c>
    </row>
    <row r="15" spans="1:26" ht="24" thickBot="1" x14ac:dyDescent="0.4">
      <c r="B15" s="39" t="s">
        <v>325</v>
      </c>
      <c r="C15" s="40" t="s">
        <v>122</v>
      </c>
      <c r="D15" s="41"/>
      <c r="E15" s="41"/>
    </row>
    <row r="16" spans="1:26" ht="16.5" thickBot="1" x14ac:dyDescent="0.3">
      <c r="B16" s="42">
        <v>1</v>
      </c>
      <c r="C16" s="43">
        <v>2</v>
      </c>
      <c r="D16" s="43">
        <v>3</v>
      </c>
      <c r="E16" s="43">
        <v>4</v>
      </c>
      <c r="F16" s="43">
        <v>5</v>
      </c>
      <c r="G16" s="43">
        <v>6</v>
      </c>
      <c r="H16" s="43">
        <v>7</v>
      </c>
      <c r="I16" s="43">
        <v>8</v>
      </c>
      <c r="J16" s="43">
        <v>9</v>
      </c>
      <c r="K16" s="43">
        <v>10</v>
      </c>
      <c r="L16" s="43">
        <v>11</v>
      </c>
      <c r="M16" s="44">
        <v>12</v>
      </c>
      <c r="O16" s="88">
        <v>1</v>
      </c>
      <c r="P16" s="89">
        <v>2</v>
      </c>
      <c r="Q16" s="89">
        <v>3</v>
      </c>
      <c r="R16" s="89">
        <v>4</v>
      </c>
      <c r="S16" s="89">
        <v>5</v>
      </c>
      <c r="T16" s="89">
        <v>6</v>
      </c>
      <c r="U16" s="89">
        <v>7</v>
      </c>
      <c r="V16" s="89">
        <v>8</v>
      </c>
      <c r="W16" s="89">
        <v>9</v>
      </c>
      <c r="X16" s="89">
        <v>10</v>
      </c>
      <c r="Y16" s="89">
        <v>11</v>
      </c>
      <c r="Z16" s="90">
        <v>12</v>
      </c>
    </row>
    <row r="17" spans="1:26" ht="64.5" x14ac:dyDescent="0.25">
      <c r="A17" s="45" t="s">
        <v>124</v>
      </c>
      <c r="B17" s="68" t="s">
        <v>229</v>
      </c>
      <c r="C17" s="69" t="s">
        <v>230</v>
      </c>
      <c r="D17" s="69" t="s">
        <v>231</v>
      </c>
      <c r="E17" s="69" t="s">
        <v>232</v>
      </c>
      <c r="F17" s="69" t="s">
        <v>233</v>
      </c>
      <c r="G17" s="70" t="s">
        <v>234</v>
      </c>
      <c r="H17" s="70" t="s">
        <v>235</v>
      </c>
      <c r="I17" s="70" t="s">
        <v>236</v>
      </c>
      <c r="J17" s="70" t="s">
        <v>237</v>
      </c>
      <c r="K17" s="70" t="s">
        <v>238</v>
      </c>
      <c r="L17" s="70" t="s">
        <v>239</v>
      </c>
      <c r="M17" s="71" t="s">
        <v>240</v>
      </c>
      <c r="O17" s="91">
        <v>3</v>
      </c>
      <c r="P17" s="91">
        <v>3</v>
      </c>
      <c r="Q17" s="91">
        <v>3</v>
      </c>
      <c r="R17" s="91">
        <v>3</v>
      </c>
      <c r="S17" s="91">
        <v>3</v>
      </c>
      <c r="T17" s="91">
        <v>1</v>
      </c>
      <c r="U17" s="91">
        <v>1</v>
      </c>
      <c r="V17" s="91">
        <v>1</v>
      </c>
      <c r="W17" s="91">
        <v>1</v>
      </c>
      <c r="X17" s="91">
        <v>1</v>
      </c>
      <c r="Y17" s="91">
        <v>2</v>
      </c>
      <c r="Z17" s="91">
        <v>2</v>
      </c>
    </row>
    <row r="18" spans="1:26" ht="64.5" x14ac:dyDescent="0.25">
      <c r="A18" s="45" t="s">
        <v>137</v>
      </c>
      <c r="B18" s="72" t="s">
        <v>241</v>
      </c>
      <c r="C18" s="47" t="s">
        <v>242</v>
      </c>
      <c r="D18" s="47" t="s">
        <v>243</v>
      </c>
      <c r="E18" s="47" t="s">
        <v>244</v>
      </c>
      <c r="F18" s="47" t="s">
        <v>245</v>
      </c>
      <c r="G18" s="47" t="s">
        <v>246</v>
      </c>
      <c r="H18" s="47" t="s">
        <v>247</v>
      </c>
      <c r="I18" s="47" t="s">
        <v>248</v>
      </c>
      <c r="J18" s="62" t="s">
        <v>249</v>
      </c>
      <c r="K18" s="62" t="s">
        <v>250</v>
      </c>
      <c r="L18" s="62" t="s">
        <v>251</v>
      </c>
      <c r="M18" s="63" t="s">
        <v>252</v>
      </c>
      <c r="O18" s="91">
        <v>2</v>
      </c>
      <c r="P18" s="91">
        <v>2</v>
      </c>
      <c r="Q18" s="91">
        <v>2</v>
      </c>
      <c r="R18" s="91">
        <v>3</v>
      </c>
      <c r="S18" s="91">
        <v>3</v>
      </c>
      <c r="T18" s="91">
        <v>3</v>
      </c>
      <c r="U18" s="91">
        <v>3</v>
      </c>
      <c r="V18" s="91">
        <v>3</v>
      </c>
      <c r="W18" s="91">
        <v>1</v>
      </c>
      <c r="X18" s="91">
        <v>1</v>
      </c>
      <c r="Y18" s="91">
        <v>1</v>
      </c>
      <c r="Z18" s="91">
        <v>1</v>
      </c>
    </row>
    <row r="19" spans="1:26" ht="64.5" x14ac:dyDescent="0.25">
      <c r="A19" s="45" t="s">
        <v>150</v>
      </c>
      <c r="B19" s="73" t="s">
        <v>253</v>
      </c>
      <c r="C19" s="62" t="s">
        <v>254</v>
      </c>
      <c r="D19" s="62" t="s">
        <v>255</v>
      </c>
      <c r="E19" s="62" t="s">
        <v>256</v>
      </c>
      <c r="F19" s="62" t="s">
        <v>257</v>
      </c>
      <c r="G19" s="62" t="s">
        <v>258</v>
      </c>
      <c r="H19" s="62" t="s">
        <v>259</v>
      </c>
      <c r="I19" s="62" t="s">
        <v>260</v>
      </c>
      <c r="J19" s="62" t="s">
        <v>261</v>
      </c>
      <c r="K19" s="62" t="s">
        <v>262</v>
      </c>
      <c r="L19" s="62" t="s">
        <v>263</v>
      </c>
      <c r="M19" s="74" t="s">
        <v>264</v>
      </c>
      <c r="O19" s="91">
        <v>1</v>
      </c>
      <c r="P19" s="91">
        <v>2</v>
      </c>
      <c r="Q19" s="91">
        <v>2</v>
      </c>
      <c r="R19" s="91">
        <v>2</v>
      </c>
      <c r="S19" s="91">
        <v>2</v>
      </c>
      <c r="T19" s="91">
        <v>2</v>
      </c>
      <c r="U19" s="91">
        <v>3</v>
      </c>
      <c r="V19" s="91">
        <v>3</v>
      </c>
      <c r="W19" s="91">
        <v>3</v>
      </c>
      <c r="X19" s="91">
        <v>3</v>
      </c>
      <c r="Y19" s="91">
        <v>3</v>
      </c>
      <c r="Z19" s="91">
        <v>1</v>
      </c>
    </row>
    <row r="20" spans="1:26" ht="77.25" x14ac:dyDescent="0.25">
      <c r="A20" s="45" t="s">
        <v>163</v>
      </c>
      <c r="B20" s="75" t="s">
        <v>265</v>
      </c>
      <c r="C20" s="76" t="s">
        <v>266</v>
      </c>
      <c r="D20" s="76" t="s">
        <v>267</v>
      </c>
      <c r="E20" s="76" t="s">
        <v>268</v>
      </c>
      <c r="F20" s="76" t="s">
        <v>269</v>
      </c>
      <c r="G20" s="76" t="s">
        <v>270</v>
      </c>
      <c r="H20" s="76" t="s">
        <v>271</v>
      </c>
      <c r="I20" s="76" t="s">
        <v>272</v>
      </c>
      <c r="J20" s="76" t="s">
        <v>273</v>
      </c>
      <c r="K20" s="76" t="s">
        <v>274</v>
      </c>
      <c r="L20" s="76" t="s">
        <v>275</v>
      </c>
      <c r="M20" s="74" t="s">
        <v>276</v>
      </c>
      <c r="O20" s="91">
        <v>1</v>
      </c>
      <c r="P20" s="91">
        <v>1</v>
      </c>
      <c r="Q20" s="91">
        <v>1</v>
      </c>
      <c r="R20" s="91">
        <v>1</v>
      </c>
      <c r="S20" s="91">
        <v>2</v>
      </c>
      <c r="T20" s="91">
        <v>2</v>
      </c>
      <c r="U20" s="91">
        <v>2</v>
      </c>
      <c r="V20" s="91">
        <v>2</v>
      </c>
      <c r="W20" s="91">
        <v>2</v>
      </c>
      <c r="X20" s="91">
        <v>3</v>
      </c>
      <c r="Y20" s="91">
        <v>3</v>
      </c>
      <c r="Z20" s="91">
        <v>3</v>
      </c>
    </row>
    <row r="21" spans="1:26" ht="64.5" x14ac:dyDescent="0.25">
      <c r="A21" s="45" t="s">
        <v>176</v>
      </c>
      <c r="B21" s="75" t="s">
        <v>277</v>
      </c>
      <c r="C21" s="76" t="s">
        <v>278</v>
      </c>
      <c r="D21" s="57" t="s">
        <v>279</v>
      </c>
      <c r="E21" s="57" t="s">
        <v>280</v>
      </c>
      <c r="F21" s="57" t="s">
        <v>281</v>
      </c>
      <c r="G21" s="57" t="s">
        <v>282</v>
      </c>
      <c r="H21" s="57" t="s">
        <v>283</v>
      </c>
      <c r="I21" s="57" t="s">
        <v>284</v>
      </c>
      <c r="J21" s="57" t="s">
        <v>285</v>
      </c>
      <c r="K21" s="57" t="s">
        <v>286</v>
      </c>
      <c r="L21" s="57" t="s">
        <v>287</v>
      </c>
      <c r="M21" s="58" t="s">
        <v>288</v>
      </c>
      <c r="O21" s="91">
        <v>3</v>
      </c>
      <c r="P21" s="91">
        <v>3</v>
      </c>
      <c r="Q21" s="91">
        <v>1</v>
      </c>
      <c r="R21" s="91">
        <v>1</v>
      </c>
      <c r="S21" s="91">
        <v>1</v>
      </c>
      <c r="T21" s="91">
        <v>1</v>
      </c>
      <c r="U21" s="91">
        <v>1</v>
      </c>
      <c r="V21" s="91">
        <v>1</v>
      </c>
      <c r="W21" s="91">
        <v>2</v>
      </c>
      <c r="X21" s="91">
        <v>2</v>
      </c>
      <c r="Y21" s="91">
        <v>2</v>
      </c>
      <c r="Z21" s="91">
        <v>2</v>
      </c>
    </row>
    <row r="22" spans="1:26" ht="64.5" x14ac:dyDescent="0.25">
      <c r="A22" s="45" t="s">
        <v>189</v>
      </c>
      <c r="B22" s="77" t="s">
        <v>289</v>
      </c>
      <c r="C22" s="57" t="s">
        <v>290</v>
      </c>
      <c r="D22" s="57" t="s">
        <v>291</v>
      </c>
      <c r="E22" s="57" t="s">
        <v>292</v>
      </c>
      <c r="F22" s="57" t="s">
        <v>293</v>
      </c>
      <c r="G22" s="57" t="s">
        <v>294</v>
      </c>
      <c r="H22" s="59" t="s">
        <v>295</v>
      </c>
      <c r="I22" s="59" t="s">
        <v>296</v>
      </c>
      <c r="J22" s="59" t="s">
        <v>297</v>
      </c>
      <c r="K22" s="59" t="s">
        <v>298</v>
      </c>
      <c r="L22" s="59" t="s">
        <v>299</v>
      </c>
      <c r="M22" s="60" t="s">
        <v>300</v>
      </c>
      <c r="O22" s="91">
        <v>3</v>
      </c>
      <c r="P22" s="91">
        <v>3</v>
      </c>
      <c r="Q22" s="91">
        <v>3</v>
      </c>
      <c r="R22" s="91">
        <v>3</v>
      </c>
      <c r="S22" s="91">
        <v>3</v>
      </c>
      <c r="T22" s="91">
        <v>3</v>
      </c>
      <c r="U22" s="91">
        <v>1</v>
      </c>
      <c r="V22" s="91">
        <v>1</v>
      </c>
      <c r="W22" s="91">
        <v>1</v>
      </c>
      <c r="X22" s="91">
        <v>1</v>
      </c>
      <c r="Y22" s="91">
        <v>1</v>
      </c>
      <c r="Z22" s="91">
        <v>2</v>
      </c>
    </row>
    <row r="23" spans="1:26" ht="64.5" x14ac:dyDescent="0.25">
      <c r="A23" s="45" t="s">
        <v>202</v>
      </c>
      <c r="B23" s="78" t="s">
        <v>301</v>
      </c>
      <c r="C23" s="59" t="s">
        <v>302</v>
      </c>
      <c r="D23" s="59" t="s">
        <v>303</v>
      </c>
      <c r="E23" s="59" t="s">
        <v>304</v>
      </c>
      <c r="F23" s="59" t="s">
        <v>305</v>
      </c>
      <c r="G23" s="59" t="s">
        <v>306</v>
      </c>
      <c r="H23" s="59" t="s">
        <v>307</v>
      </c>
      <c r="I23" s="59" t="s">
        <v>308</v>
      </c>
      <c r="J23" s="59" t="s">
        <v>309</v>
      </c>
      <c r="K23" s="52" t="s">
        <v>310</v>
      </c>
      <c r="L23" s="52" t="s">
        <v>311</v>
      </c>
      <c r="M23" s="54" t="s">
        <v>312</v>
      </c>
      <c r="O23" s="91">
        <v>2</v>
      </c>
      <c r="P23" s="91">
        <v>2</v>
      </c>
      <c r="Q23" s="91">
        <v>2</v>
      </c>
      <c r="R23" s="91">
        <v>2</v>
      </c>
      <c r="S23" s="91">
        <v>3</v>
      </c>
      <c r="T23" s="91">
        <v>3</v>
      </c>
      <c r="U23" s="91">
        <v>3</v>
      </c>
      <c r="V23" s="91">
        <v>3</v>
      </c>
      <c r="W23" s="91">
        <v>3</v>
      </c>
      <c r="X23" s="91">
        <v>1</v>
      </c>
      <c r="Y23" s="91">
        <v>1</v>
      </c>
      <c r="Z23" s="91">
        <v>1</v>
      </c>
    </row>
    <row r="24" spans="1:26" ht="52.5" thickBot="1" x14ac:dyDescent="0.3">
      <c r="A24" s="45" t="s">
        <v>215</v>
      </c>
      <c r="B24" s="79" t="s">
        <v>313</v>
      </c>
      <c r="C24" s="80" t="s">
        <v>314</v>
      </c>
      <c r="D24" s="81" t="s">
        <v>315</v>
      </c>
      <c r="E24" s="81" t="s">
        <v>316</v>
      </c>
      <c r="F24" s="80" t="s">
        <v>317</v>
      </c>
      <c r="G24" s="80" t="s">
        <v>318</v>
      </c>
      <c r="H24" s="80" t="s">
        <v>319</v>
      </c>
      <c r="I24" s="81" t="s">
        <v>320</v>
      </c>
      <c r="J24" s="81" t="s">
        <v>321</v>
      </c>
      <c r="K24" s="80" t="s">
        <v>322</v>
      </c>
      <c r="L24" s="80" t="s">
        <v>323</v>
      </c>
      <c r="M24" s="82" t="s">
        <v>324</v>
      </c>
      <c r="O24" s="91">
        <v>1</v>
      </c>
      <c r="P24" s="91">
        <v>1</v>
      </c>
      <c r="Q24" s="91">
        <v>2</v>
      </c>
      <c r="R24" s="91">
        <v>2</v>
      </c>
      <c r="S24" s="91">
        <v>2</v>
      </c>
      <c r="T24" s="91">
        <v>2</v>
      </c>
      <c r="U24" s="91">
        <v>2</v>
      </c>
      <c r="V24" s="91">
        <v>3</v>
      </c>
      <c r="W24" s="91">
        <v>3</v>
      </c>
      <c r="X24" s="91">
        <v>3</v>
      </c>
      <c r="Y24" s="91">
        <v>3</v>
      </c>
      <c r="Z24" s="91">
        <v>3</v>
      </c>
    </row>
    <row r="32" spans="1:26" ht="24" thickBot="1" x14ac:dyDescent="0.4">
      <c r="B32" s="39" t="s">
        <v>228</v>
      </c>
      <c r="C32" s="40" t="s">
        <v>352</v>
      </c>
      <c r="D32" s="41"/>
      <c r="E32" s="41"/>
    </row>
    <row r="33" spans="1:18" ht="16.5" thickBot="1" x14ac:dyDescent="0.3">
      <c r="B33" s="42">
        <v>1</v>
      </c>
      <c r="C33" s="43">
        <v>2</v>
      </c>
      <c r="D33" s="43">
        <v>3</v>
      </c>
      <c r="E33" s="43">
        <v>4</v>
      </c>
      <c r="F33" s="43">
        <v>5</v>
      </c>
      <c r="G33" s="43">
        <v>6</v>
      </c>
      <c r="H33" s="43">
        <v>7</v>
      </c>
      <c r="I33" s="43">
        <v>8</v>
      </c>
      <c r="J33" s="43">
        <v>9</v>
      </c>
      <c r="K33" s="43">
        <v>10</v>
      </c>
      <c r="L33" s="43">
        <v>11</v>
      </c>
      <c r="M33" s="44">
        <v>12</v>
      </c>
    </row>
    <row r="34" spans="1:18" ht="52.5" thickBot="1" x14ac:dyDescent="0.3">
      <c r="A34" s="45" t="s">
        <v>124</v>
      </c>
      <c r="B34" s="67" t="s">
        <v>326</v>
      </c>
      <c r="C34" s="67" t="s">
        <v>327</v>
      </c>
      <c r="D34" s="85" t="s">
        <v>328</v>
      </c>
      <c r="E34" s="85" t="s">
        <v>329</v>
      </c>
      <c r="F34" s="69"/>
      <c r="G34" s="70"/>
      <c r="H34" s="70"/>
      <c r="I34" s="70"/>
      <c r="J34" s="70"/>
      <c r="K34" s="70"/>
      <c r="L34" s="70"/>
      <c r="M34" s="71"/>
      <c r="O34" s="87">
        <v>1</v>
      </c>
      <c r="P34" s="87">
        <v>2</v>
      </c>
      <c r="Q34" s="92">
        <v>1</v>
      </c>
      <c r="R34" s="92">
        <v>2</v>
      </c>
    </row>
    <row r="35" spans="1:18" ht="52.5" thickBot="1" x14ac:dyDescent="0.3">
      <c r="A35" s="45" t="s">
        <v>137</v>
      </c>
      <c r="B35" s="67" t="s">
        <v>330</v>
      </c>
      <c r="C35" s="67" t="s">
        <v>331</v>
      </c>
      <c r="D35" s="85" t="s">
        <v>332</v>
      </c>
      <c r="E35" s="85" t="s">
        <v>333</v>
      </c>
      <c r="F35" s="47"/>
      <c r="G35" s="47"/>
      <c r="H35" s="47"/>
      <c r="I35" s="47"/>
      <c r="J35" s="62"/>
      <c r="K35" s="62"/>
      <c r="L35" s="62"/>
      <c r="M35" s="63"/>
      <c r="O35" s="87">
        <v>1</v>
      </c>
      <c r="P35" s="87">
        <v>3</v>
      </c>
      <c r="Q35" s="92">
        <v>1</v>
      </c>
      <c r="R35" s="92">
        <v>2</v>
      </c>
    </row>
    <row r="36" spans="1:18" ht="52.5" thickBot="1" x14ac:dyDescent="0.3">
      <c r="A36" s="45" t="s">
        <v>150</v>
      </c>
      <c r="B36" s="67" t="s">
        <v>334</v>
      </c>
      <c r="C36" s="67" t="s">
        <v>335</v>
      </c>
      <c r="D36" s="85" t="s">
        <v>336</v>
      </c>
      <c r="E36" s="62"/>
      <c r="F36" s="62"/>
      <c r="G36" s="62"/>
      <c r="H36" s="62"/>
      <c r="I36" s="62"/>
      <c r="J36" s="62"/>
      <c r="K36" s="62"/>
      <c r="L36" s="62"/>
      <c r="M36" s="74"/>
      <c r="O36" s="87">
        <v>1</v>
      </c>
      <c r="P36" s="87">
        <v>3</v>
      </c>
      <c r="Q36" s="92">
        <v>1</v>
      </c>
    </row>
    <row r="37" spans="1:18" ht="52.5" thickBot="1" x14ac:dyDescent="0.3">
      <c r="A37" s="45" t="s">
        <v>163</v>
      </c>
      <c r="B37" s="67" t="s">
        <v>337</v>
      </c>
      <c r="C37" s="67" t="s">
        <v>338</v>
      </c>
      <c r="D37" s="85" t="s">
        <v>339</v>
      </c>
      <c r="E37" s="76"/>
      <c r="F37" s="76"/>
      <c r="G37" s="76"/>
      <c r="H37" s="76"/>
      <c r="I37" s="76"/>
      <c r="J37" s="76"/>
      <c r="K37" s="76"/>
      <c r="L37" s="76"/>
      <c r="M37" s="74"/>
      <c r="O37" s="87">
        <v>1</v>
      </c>
      <c r="P37" s="87">
        <v>3</v>
      </c>
      <c r="Q37" s="92">
        <v>1</v>
      </c>
    </row>
    <row r="38" spans="1:18" ht="52.5" thickBot="1" x14ac:dyDescent="0.3">
      <c r="A38" s="45" t="s">
        <v>176</v>
      </c>
      <c r="B38" s="67" t="s">
        <v>340</v>
      </c>
      <c r="C38" s="67" t="s">
        <v>341</v>
      </c>
      <c r="D38" s="85" t="s">
        <v>342</v>
      </c>
      <c r="E38" s="57"/>
      <c r="F38" s="57"/>
      <c r="G38" s="57"/>
      <c r="H38" s="57"/>
      <c r="I38" s="57"/>
      <c r="J38" s="57"/>
      <c r="K38" s="57"/>
      <c r="L38" s="57"/>
      <c r="M38" s="58"/>
      <c r="O38" s="87">
        <v>2</v>
      </c>
      <c r="P38" s="87">
        <v>3</v>
      </c>
      <c r="Q38" s="92">
        <v>2</v>
      </c>
    </row>
    <row r="39" spans="1:18" ht="52.5" thickBot="1" x14ac:dyDescent="0.3">
      <c r="A39" s="45" t="s">
        <v>189</v>
      </c>
      <c r="B39" s="67" t="s">
        <v>343</v>
      </c>
      <c r="C39" s="67" t="s">
        <v>344</v>
      </c>
      <c r="D39" s="85" t="s">
        <v>345</v>
      </c>
      <c r="E39" s="57"/>
      <c r="F39" s="57"/>
      <c r="G39" s="57"/>
      <c r="H39" s="59"/>
      <c r="I39" s="59"/>
      <c r="J39" s="59"/>
      <c r="K39" s="59"/>
      <c r="L39" s="59"/>
      <c r="M39" s="60"/>
      <c r="O39" s="87">
        <v>2</v>
      </c>
      <c r="P39" s="87">
        <v>3</v>
      </c>
      <c r="Q39" s="92">
        <v>2</v>
      </c>
    </row>
    <row r="40" spans="1:18" ht="52.5" thickBot="1" x14ac:dyDescent="0.3">
      <c r="A40" s="45" t="s">
        <v>202</v>
      </c>
      <c r="B40" s="67" t="s">
        <v>346</v>
      </c>
      <c r="C40" s="85" t="s">
        <v>347</v>
      </c>
      <c r="D40" s="85" t="s">
        <v>348</v>
      </c>
      <c r="E40" s="59"/>
      <c r="F40" s="59"/>
      <c r="G40" s="59"/>
      <c r="H40" s="59"/>
      <c r="I40" s="59"/>
      <c r="J40" s="59"/>
      <c r="K40" s="52"/>
      <c r="L40" s="52"/>
      <c r="M40" s="54"/>
      <c r="O40" s="87">
        <v>2</v>
      </c>
      <c r="P40" s="92">
        <v>1</v>
      </c>
      <c r="Q40" s="92">
        <v>2</v>
      </c>
    </row>
    <row r="41" spans="1:18" ht="52.5" thickBot="1" x14ac:dyDescent="0.3">
      <c r="A41" s="45" t="s">
        <v>215</v>
      </c>
      <c r="B41" s="67" t="s">
        <v>349</v>
      </c>
      <c r="C41" s="85" t="s">
        <v>350</v>
      </c>
      <c r="D41" s="85" t="s">
        <v>351</v>
      </c>
      <c r="E41" s="81"/>
      <c r="F41" s="80"/>
      <c r="G41" s="80"/>
      <c r="H41" s="80"/>
      <c r="I41" s="81"/>
      <c r="J41" s="81"/>
      <c r="K41" s="80"/>
      <c r="L41" s="80"/>
      <c r="M41" s="82"/>
      <c r="O41" s="87">
        <v>2</v>
      </c>
      <c r="P41" s="92">
        <v>1</v>
      </c>
      <c r="Q41" s="9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EC8EE-2AE0-F443-8F5A-294E5C990C2F}">
  <dimension ref="A1:T219"/>
  <sheetViews>
    <sheetView tabSelected="1" workbookViewId="0">
      <selection sqref="A1:S219"/>
    </sheetView>
  </sheetViews>
  <sheetFormatPr defaultColWidth="10.875" defaultRowHeight="18.75" outlineLevelRow="1" x14ac:dyDescent="0.3"/>
  <cols>
    <col min="1" max="1" width="16.5" style="84" customWidth="1"/>
    <col min="2" max="2" width="9.5" style="84" bestFit="1" customWidth="1"/>
    <col min="3" max="3" width="6" style="84" bestFit="1" customWidth="1"/>
    <col min="4" max="4" width="52.125" style="84" customWidth="1"/>
    <col min="5" max="6" width="11.125" style="1" customWidth="1"/>
    <col min="7" max="7" width="8.625" style="1" customWidth="1"/>
    <col min="8" max="8" width="8.5" style="1" customWidth="1"/>
    <col min="9" max="9" width="7.625" style="1" customWidth="1"/>
    <col min="10" max="10" width="26.5" style="1" customWidth="1"/>
    <col min="11" max="11" width="13.625" style="84" customWidth="1"/>
    <col min="12" max="12" width="9.125" style="84" bestFit="1" customWidth="1"/>
    <col min="13" max="13" width="12.875" style="84" bestFit="1" customWidth="1"/>
    <col min="14" max="14" width="24" style="84" bestFit="1" customWidth="1"/>
    <col min="15" max="15" width="39.125" style="84" bestFit="1" customWidth="1"/>
    <col min="16" max="16" width="12.375" style="84" bestFit="1" customWidth="1"/>
    <col min="17" max="17" width="12.625" style="84" bestFit="1" customWidth="1"/>
    <col min="18" max="18" width="12" style="84" bestFit="1" customWidth="1"/>
    <col min="19" max="19" width="12.125" style="84" bestFit="1" customWidth="1"/>
    <col min="20" max="20" width="7" style="84" bestFit="1" customWidth="1"/>
    <col min="21" max="16384" width="10.875" style="84"/>
  </cols>
  <sheetData>
    <row r="1" spans="1:20" s="98" customFormat="1" ht="57" customHeight="1" x14ac:dyDescent="0.3">
      <c r="A1" s="83" t="s">
        <v>0</v>
      </c>
      <c r="B1" s="83" t="s">
        <v>15</v>
      </c>
      <c r="C1" s="83" t="s">
        <v>353</v>
      </c>
      <c r="D1" s="83" t="s">
        <v>1</v>
      </c>
      <c r="E1" s="5" t="s">
        <v>95</v>
      </c>
      <c r="F1" s="5" t="s">
        <v>702</v>
      </c>
      <c r="G1" s="5" t="s">
        <v>96</v>
      </c>
      <c r="H1" s="5" t="s">
        <v>696</v>
      </c>
      <c r="I1" s="5" t="s">
        <v>700</v>
      </c>
      <c r="J1" s="5" t="s">
        <v>712</v>
      </c>
      <c r="K1" s="83" t="s">
        <v>3</v>
      </c>
      <c r="L1" s="83" t="s">
        <v>8</v>
      </c>
      <c r="M1" s="83" t="s">
        <v>92</v>
      </c>
      <c r="N1" s="83" t="s">
        <v>93</v>
      </c>
      <c r="O1" s="83" t="s">
        <v>94</v>
      </c>
      <c r="P1" s="83" t="s">
        <v>14</v>
      </c>
      <c r="Q1" s="83" t="s">
        <v>12</v>
      </c>
      <c r="R1" s="83" t="s">
        <v>13</v>
      </c>
      <c r="S1" s="83" t="s">
        <v>6</v>
      </c>
      <c r="T1" s="83" t="s">
        <v>19</v>
      </c>
    </row>
    <row r="2" spans="1:20" outlineLevel="1" x14ac:dyDescent="0.3">
      <c r="A2" s="84" t="s">
        <v>20</v>
      </c>
      <c r="B2" s="84">
        <v>1</v>
      </c>
      <c r="C2" s="84">
        <v>1</v>
      </c>
      <c r="D2" s="84" t="s">
        <v>125</v>
      </c>
      <c r="E2" s="93" t="s">
        <v>104</v>
      </c>
      <c r="F2" s="93" t="s">
        <v>703</v>
      </c>
      <c r="G2" s="93" t="s">
        <v>693</v>
      </c>
      <c r="H2" s="1" t="s">
        <v>137</v>
      </c>
      <c r="I2" s="94">
        <v>1</v>
      </c>
      <c r="J2" s="95" t="str">
        <f>F2&amp;"_"&amp;G2&amp;"_"&amp;H2&amp;I2</f>
        <v>V165_DEL_B1</v>
      </c>
      <c r="K2" s="84" t="s">
        <v>354</v>
      </c>
      <c r="L2" s="84">
        <v>5000</v>
      </c>
      <c r="M2" s="84" t="s">
        <v>38</v>
      </c>
      <c r="N2" s="84" t="s">
        <v>39</v>
      </c>
      <c r="O2" s="84" t="s">
        <v>40</v>
      </c>
      <c r="P2" s="84" t="s">
        <v>692</v>
      </c>
      <c r="Q2" s="84" t="s">
        <v>682</v>
      </c>
      <c r="R2" s="84" t="s">
        <v>683</v>
      </c>
      <c r="S2" s="86">
        <v>43579</v>
      </c>
    </row>
    <row r="3" spans="1:20" outlineLevel="1" x14ac:dyDescent="0.3">
      <c r="A3" s="84" t="s">
        <v>20</v>
      </c>
      <c r="B3" s="84">
        <v>2</v>
      </c>
      <c r="C3" s="84">
        <v>1</v>
      </c>
      <c r="D3" s="84" t="s">
        <v>138</v>
      </c>
      <c r="E3" s="93" t="s">
        <v>104</v>
      </c>
      <c r="F3" s="93" t="s">
        <v>703</v>
      </c>
      <c r="G3" s="93" t="s">
        <v>693</v>
      </c>
      <c r="H3" s="1" t="s">
        <v>697</v>
      </c>
      <c r="I3" s="94">
        <v>3</v>
      </c>
      <c r="J3" s="95" t="str">
        <f>F3&amp;"_"&amp;G3&amp;"_"&amp;H3&amp;I3</f>
        <v>V165_DEL_N3</v>
      </c>
      <c r="K3" s="84" t="s">
        <v>355</v>
      </c>
      <c r="L3" s="84">
        <v>5000</v>
      </c>
      <c r="M3" s="84" t="s">
        <v>41</v>
      </c>
      <c r="N3" s="84" t="s">
        <v>42</v>
      </c>
      <c r="O3" s="84" t="s">
        <v>43</v>
      </c>
      <c r="P3" s="84" t="s">
        <v>692</v>
      </c>
      <c r="Q3" s="84" t="s">
        <v>682</v>
      </c>
      <c r="R3" s="84" t="s">
        <v>683</v>
      </c>
      <c r="S3" s="86">
        <v>43579</v>
      </c>
    </row>
    <row r="4" spans="1:20" outlineLevel="1" x14ac:dyDescent="0.3">
      <c r="A4" s="84" t="s">
        <v>20</v>
      </c>
      <c r="B4" s="84">
        <v>3</v>
      </c>
      <c r="C4" s="84">
        <v>1</v>
      </c>
      <c r="D4" s="84" t="s">
        <v>151</v>
      </c>
      <c r="E4" s="93" t="s">
        <v>106</v>
      </c>
      <c r="F4" s="93" t="s">
        <v>106</v>
      </c>
      <c r="G4" s="93" t="s">
        <v>694</v>
      </c>
      <c r="H4" s="1" t="s">
        <v>698</v>
      </c>
      <c r="I4" s="94">
        <v>2</v>
      </c>
      <c r="J4" s="95" t="str">
        <f>F4&amp;"_"&amp;G4&amp;"_"&amp;H4&amp;I4</f>
        <v>HF7_WT_M2</v>
      </c>
      <c r="K4" s="84" t="s">
        <v>356</v>
      </c>
      <c r="L4" s="84">
        <v>5000</v>
      </c>
      <c r="M4" s="84" t="s">
        <v>44</v>
      </c>
      <c r="N4" s="84" t="s">
        <v>45</v>
      </c>
      <c r="O4" s="84" t="s">
        <v>46</v>
      </c>
      <c r="P4" s="84" t="s">
        <v>692</v>
      </c>
      <c r="Q4" s="84" t="s">
        <v>682</v>
      </c>
      <c r="R4" s="84" t="s">
        <v>683</v>
      </c>
      <c r="S4" s="86">
        <v>43579</v>
      </c>
    </row>
    <row r="5" spans="1:20" outlineLevel="1" x14ac:dyDescent="0.3">
      <c r="A5" s="84" t="s">
        <v>20</v>
      </c>
      <c r="B5" s="84">
        <v>4</v>
      </c>
      <c r="C5" s="84">
        <v>1</v>
      </c>
      <c r="D5" s="84" t="s">
        <v>164</v>
      </c>
      <c r="E5" s="93" t="s">
        <v>108</v>
      </c>
      <c r="F5" s="93" t="s">
        <v>108</v>
      </c>
      <c r="G5" s="93" t="s">
        <v>695</v>
      </c>
      <c r="H5" s="1" t="s">
        <v>701</v>
      </c>
      <c r="I5" s="94">
        <v>1</v>
      </c>
      <c r="J5" s="95" t="str">
        <f>F5&amp;"_"&amp;G5&amp;"_"&amp;H5&amp;I5</f>
        <v>DG96_LALA_X1</v>
      </c>
      <c r="K5" s="84" t="s">
        <v>357</v>
      </c>
      <c r="L5" s="84">
        <v>174</v>
      </c>
      <c r="M5" s="84" t="s">
        <v>47</v>
      </c>
      <c r="N5" s="84" t="s">
        <v>48</v>
      </c>
      <c r="O5" s="84" t="s">
        <v>49</v>
      </c>
      <c r="P5" s="84" t="s">
        <v>692</v>
      </c>
      <c r="Q5" s="84" t="s">
        <v>682</v>
      </c>
      <c r="R5" s="84" t="s">
        <v>683</v>
      </c>
      <c r="S5" s="86">
        <v>43579</v>
      </c>
    </row>
    <row r="6" spans="1:20" outlineLevel="1" x14ac:dyDescent="0.3">
      <c r="A6" s="84" t="s">
        <v>20</v>
      </c>
      <c r="B6" s="84">
        <v>5</v>
      </c>
      <c r="C6" s="84">
        <v>1</v>
      </c>
      <c r="D6" s="84" t="s">
        <v>177</v>
      </c>
      <c r="E6" s="93" t="s">
        <v>109</v>
      </c>
      <c r="F6" s="93" t="s">
        <v>109</v>
      </c>
      <c r="G6" s="93" t="s">
        <v>694</v>
      </c>
      <c r="H6" s="1" t="s">
        <v>137</v>
      </c>
      <c r="I6" s="94">
        <v>1</v>
      </c>
      <c r="J6" s="95" t="str">
        <f>F6&amp;"_"&amp;G6&amp;"_"&amp;H6&amp;I6</f>
        <v>HJR_WT_B1</v>
      </c>
      <c r="K6" s="84" t="s">
        <v>358</v>
      </c>
      <c r="L6" s="84">
        <v>5000</v>
      </c>
      <c r="M6" s="84" t="s">
        <v>50</v>
      </c>
      <c r="N6" s="84" t="s">
        <v>51</v>
      </c>
      <c r="O6" s="84" t="s">
        <v>52</v>
      </c>
      <c r="P6" s="84" t="s">
        <v>692</v>
      </c>
      <c r="Q6" s="84" t="s">
        <v>682</v>
      </c>
      <c r="R6" s="84" t="s">
        <v>683</v>
      </c>
      <c r="S6" s="86">
        <v>43579</v>
      </c>
    </row>
    <row r="7" spans="1:20" outlineLevel="1" x14ac:dyDescent="0.3">
      <c r="A7" s="84" t="s">
        <v>20</v>
      </c>
      <c r="B7" s="84">
        <v>6</v>
      </c>
      <c r="C7" s="84">
        <v>1</v>
      </c>
      <c r="D7" s="84" t="s">
        <v>190</v>
      </c>
      <c r="E7" s="93" t="s">
        <v>109</v>
      </c>
      <c r="F7" s="93" t="s">
        <v>109</v>
      </c>
      <c r="G7" s="93" t="s">
        <v>694</v>
      </c>
      <c r="H7" s="1" t="s">
        <v>698</v>
      </c>
      <c r="I7" s="94">
        <v>3</v>
      </c>
      <c r="J7" s="95" t="str">
        <f>F7&amp;"_"&amp;G7&amp;"_"&amp;H7&amp;I7</f>
        <v>HJR_WT_M3</v>
      </c>
      <c r="K7" s="84" t="s">
        <v>359</v>
      </c>
      <c r="L7" s="84">
        <v>5000</v>
      </c>
      <c r="M7" s="84" t="s">
        <v>53</v>
      </c>
      <c r="N7" s="84" t="s">
        <v>54</v>
      </c>
      <c r="O7" s="84" t="s">
        <v>55</v>
      </c>
      <c r="P7" s="84" t="s">
        <v>692</v>
      </c>
      <c r="Q7" s="84" t="s">
        <v>682</v>
      </c>
      <c r="R7" s="84" t="s">
        <v>683</v>
      </c>
      <c r="S7" s="86">
        <v>43579</v>
      </c>
    </row>
    <row r="8" spans="1:20" outlineLevel="1" x14ac:dyDescent="0.3">
      <c r="A8" s="84" t="s">
        <v>20</v>
      </c>
      <c r="B8" s="84">
        <v>7</v>
      </c>
      <c r="C8" s="84">
        <v>1</v>
      </c>
      <c r="D8" s="84" t="s">
        <v>203</v>
      </c>
      <c r="E8" s="93" t="s">
        <v>110</v>
      </c>
      <c r="F8" s="93" t="s">
        <v>704</v>
      </c>
      <c r="G8" s="93" t="s">
        <v>695</v>
      </c>
      <c r="H8" s="1" t="s">
        <v>699</v>
      </c>
      <c r="I8" s="94">
        <v>2</v>
      </c>
      <c r="J8" s="95" t="str">
        <f>F8&amp;"_"&amp;G8&amp;"_"&amp;H8&amp;I8</f>
        <v>V064_LALA_U2</v>
      </c>
      <c r="K8" s="84" t="s">
        <v>360</v>
      </c>
      <c r="L8" s="84">
        <v>5000</v>
      </c>
      <c r="M8" s="84" t="s">
        <v>56</v>
      </c>
      <c r="N8" s="84" t="s">
        <v>57</v>
      </c>
      <c r="O8" s="84" t="s">
        <v>58</v>
      </c>
      <c r="P8" s="84" t="s">
        <v>692</v>
      </c>
      <c r="Q8" s="84" t="s">
        <v>682</v>
      </c>
      <c r="R8" s="84" t="s">
        <v>683</v>
      </c>
      <c r="S8" s="86">
        <v>43579</v>
      </c>
    </row>
    <row r="9" spans="1:20" outlineLevel="1" x14ac:dyDescent="0.3">
      <c r="A9" s="84" t="s">
        <v>20</v>
      </c>
      <c r="B9" s="84">
        <v>8</v>
      </c>
      <c r="C9" s="84">
        <v>1</v>
      </c>
      <c r="D9" s="84" t="s">
        <v>216</v>
      </c>
      <c r="E9" s="93" t="s">
        <v>111</v>
      </c>
      <c r="F9" s="93" t="s">
        <v>705</v>
      </c>
      <c r="G9" s="93" t="s">
        <v>693</v>
      </c>
      <c r="H9" s="1" t="s">
        <v>137</v>
      </c>
      <c r="I9" s="94">
        <v>2</v>
      </c>
      <c r="J9" s="95" t="str">
        <f>F9&amp;"_"&amp;G9&amp;"_"&amp;H9&amp;I9</f>
        <v>V052_DEL_B2</v>
      </c>
      <c r="K9" s="84" t="s">
        <v>361</v>
      </c>
      <c r="L9" s="84">
        <v>5000</v>
      </c>
      <c r="M9" s="84" t="s">
        <v>59</v>
      </c>
      <c r="N9" s="84" t="s">
        <v>60</v>
      </c>
      <c r="O9" s="84" t="s">
        <v>61</v>
      </c>
      <c r="P9" s="84" t="s">
        <v>692</v>
      </c>
      <c r="Q9" s="84" t="s">
        <v>682</v>
      </c>
      <c r="R9" s="84" t="s">
        <v>683</v>
      </c>
      <c r="S9" s="86">
        <v>43579</v>
      </c>
    </row>
    <row r="10" spans="1:20" outlineLevel="1" x14ac:dyDescent="0.3">
      <c r="A10" s="84" t="s">
        <v>20</v>
      </c>
      <c r="B10" s="84">
        <v>9</v>
      </c>
      <c r="C10" s="84">
        <v>1</v>
      </c>
      <c r="D10" s="84" t="s">
        <v>126</v>
      </c>
      <c r="E10" s="93" t="s">
        <v>104</v>
      </c>
      <c r="F10" s="93" t="s">
        <v>703</v>
      </c>
      <c r="G10" s="93" t="s">
        <v>693</v>
      </c>
      <c r="H10" s="1" t="s">
        <v>697</v>
      </c>
      <c r="I10" s="94">
        <v>1</v>
      </c>
      <c r="J10" s="95" t="str">
        <f>F10&amp;"_"&amp;G10&amp;"_"&amp;H10&amp;I10</f>
        <v>V165_DEL_N1</v>
      </c>
      <c r="K10" s="84" t="s">
        <v>362</v>
      </c>
      <c r="L10" s="84">
        <v>5000</v>
      </c>
      <c r="M10" s="84" t="s">
        <v>62</v>
      </c>
      <c r="N10" s="84" t="s">
        <v>63</v>
      </c>
      <c r="O10" s="84" t="s">
        <v>64</v>
      </c>
      <c r="P10" s="84" t="s">
        <v>692</v>
      </c>
      <c r="Q10" s="84" t="s">
        <v>682</v>
      </c>
      <c r="R10" s="84" t="s">
        <v>683</v>
      </c>
      <c r="S10" s="86">
        <v>43579</v>
      </c>
    </row>
    <row r="11" spans="1:20" outlineLevel="1" x14ac:dyDescent="0.3">
      <c r="A11" s="84" t="s">
        <v>20</v>
      </c>
      <c r="B11" s="84">
        <v>10</v>
      </c>
      <c r="C11" s="84">
        <v>1</v>
      </c>
      <c r="D11" s="84" t="s">
        <v>139</v>
      </c>
      <c r="E11" s="93" t="s">
        <v>104</v>
      </c>
      <c r="F11" s="93" t="s">
        <v>703</v>
      </c>
      <c r="G11" s="93" t="s">
        <v>693</v>
      </c>
      <c r="H11" s="1" t="s">
        <v>698</v>
      </c>
      <c r="I11" s="94">
        <v>3</v>
      </c>
      <c r="J11" s="95" t="str">
        <f>F11&amp;"_"&amp;G11&amp;"_"&amp;H11&amp;I11</f>
        <v>V165_DEL_M3</v>
      </c>
      <c r="K11" s="84" t="s">
        <v>363</v>
      </c>
      <c r="L11" s="84">
        <v>5000</v>
      </c>
      <c r="M11" s="84" t="s">
        <v>65</v>
      </c>
      <c r="N11" s="84" t="s">
        <v>66</v>
      </c>
      <c r="O11" s="84" t="s">
        <v>67</v>
      </c>
      <c r="P11" s="84" t="s">
        <v>692</v>
      </c>
      <c r="Q11" s="84" t="s">
        <v>682</v>
      </c>
      <c r="R11" s="84" t="s">
        <v>683</v>
      </c>
      <c r="S11" s="86">
        <v>43579</v>
      </c>
    </row>
    <row r="12" spans="1:20" outlineLevel="1" x14ac:dyDescent="0.3">
      <c r="A12" s="84" t="s">
        <v>20</v>
      </c>
      <c r="B12" s="84">
        <v>11</v>
      </c>
      <c r="C12" s="84">
        <v>1</v>
      </c>
      <c r="D12" s="84" t="s">
        <v>152</v>
      </c>
      <c r="E12" s="93" t="s">
        <v>106</v>
      </c>
      <c r="F12" s="93" t="s">
        <v>106</v>
      </c>
      <c r="G12" s="93" t="s">
        <v>694</v>
      </c>
      <c r="H12" s="1" t="s">
        <v>699</v>
      </c>
      <c r="I12" s="94">
        <v>2</v>
      </c>
      <c r="J12" s="95" t="str">
        <f>F12&amp;"_"&amp;G12&amp;"_"&amp;H12&amp;I12</f>
        <v>HF7_WT_U2</v>
      </c>
      <c r="K12" s="84" t="s">
        <v>364</v>
      </c>
      <c r="L12" s="84">
        <v>1200</v>
      </c>
      <c r="M12" s="84" t="s">
        <v>68</v>
      </c>
      <c r="N12" s="84" t="s">
        <v>69</v>
      </c>
      <c r="O12" s="84" t="s">
        <v>70</v>
      </c>
      <c r="P12" s="84" t="s">
        <v>692</v>
      </c>
      <c r="Q12" s="84" t="s">
        <v>682</v>
      </c>
      <c r="R12" s="84" t="s">
        <v>683</v>
      </c>
      <c r="S12" s="86">
        <v>43579</v>
      </c>
    </row>
    <row r="13" spans="1:20" outlineLevel="1" x14ac:dyDescent="0.3">
      <c r="A13" s="84" t="s">
        <v>20</v>
      </c>
      <c r="B13" s="84">
        <v>12</v>
      </c>
      <c r="C13" s="84">
        <v>1</v>
      </c>
      <c r="D13" s="84" t="s">
        <v>165</v>
      </c>
      <c r="E13" s="93" t="s">
        <v>108</v>
      </c>
      <c r="F13" s="93" t="s">
        <v>108</v>
      </c>
      <c r="G13" s="93" t="s">
        <v>695</v>
      </c>
      <c r="H13" s="1" t="s">
        <v>163</v>
      </c>
      <c r="I13" s="94">
        <v>1</v>
      </c>
      <c r="J13" s="95" t="str">
        <f>F13&amp;"_"&amp;G13&amp;"_"&amp;H13&amp;I13</f>
        <v>DG96_LALA_D1</v>
      </c>
      <c r="K13" s="84" t="s">
        <v>365</v>
      </c>
      <c r="L13" s="84">
        <v>2747</v>
      </c>
      <c r="M13" s="84" t="s">
        <v>71</v>
      </c>
      <c r="N13" s="84" t="s">
        <v>72</v>
      </c>
      <c r="O13" s="84" t="s">
        <v>73</v>
      </c>
      <c r="P13" s="84" t="s">
        <v>692</v>
      </c>
      <c r="Q13" s="84" t="s">
        <v>682</v>
      </c>
      <c r="R13" s="84" t="s">
        <v>683</v>
      </c>
      <c r="S13" s="86">
        <v>43579</v>
      </c>
    </row>
    <row r="14" spans="1:20" outlineLevel="1" x14ac:dyDescent="0.3">
      <c r="A14" s="84" t="s">
        <v>20</v>
      </c>
      <c r="B14" s="84">
        <v>13</v>
      </c>
      <c r="C14" s="84">
        <v>1</v>
      </c>
      <c r="D14" s="84" t="s">
        <v>178</v>
      </c>
      <c r="E14" s="93" t="s">
        <v>109</v>
      </c>
      <c r="F14" s="93" t="s">
        <v>109</v>
      </c>
      <c r="G14" s="93" t="s">
        <v>694</v>
      </c>
      <c r="H14" s="1" t="s">
        <v>697</v>
      </c>
      <c r="I14" s="94">
        <v>1</v>
      </c>
      <c r="J14" s="95" t="str">
        <f>F14&amp;"_"&amp;G14&amp;"_"&amp;H14&amp;I14</f>
        <v>HJR_WT_N1</v>
      </c>
      <c r="K14" s="84" t="s">
        <v>366</v>
      </c>
      <c r="L14" s="84">
        <v>5000</v>
      </c>
      <c r="M14" s="84" t="s">
        <v>74</v>
      </c>
      <c r="N14" s="84" t="s">
        <v>75</v>
      </c>
      <c r="O14" s="84" t="s">
        <v>76</v>
      </c>
      <c r="P14" s="84" t="s">
        <v>692</v>
      </c>
      <c r="Q14" s="84" t="s">
        <v>682</v>
      </c>
      <c r="R14" s="84" t="s">
        <v>683</v>
      </c>
      <c r="S14" s="86">
        <v>43579</v>
      </c>
    </row>
    <row r="15" spans="1:20" outlineLevel="1" x14ac:dyDescent="0.3">
      <c r="A15" s="84" t="s">
        <v>20</v>
      </c>
      <c r="B15" s="84">
        <v>14</v>
      </c>
      <c r="C15" s="84">
        <v>1</v>
      </c>
      <c r="D15" s="84" t="s">
        <v>191</v>
      </c>
      <c r="E15" s="93" t="s">
        <v>109</v>
      </c>
      <c r="F15" s="93" t="s">
        <v>109</v>
      </c>
      <c r="G15" s="93" t="s">
        <v>694</v>
      </c>
      <c r="H15" s="1" t="s">
        <v>699</v>
      </c>
      <c r="I15" s="94">
        <v>3</v>
      </c>
      <c r="J15" s="95" t="str">
        <f>F15&amp;"_"&amp;G15&amp;"_"&amp;H15&amp;I15</f>
        <v>HJR_WT_U3</v>
      </c>
      <c r="K15" s="84" t="s">
        <v>367</v>
      </c>
      <c r="L15" s="84">
        <v>1846</v>
      </c>
      <c r="M15" s="84" t="s">
        <v>77</v>
      </c>
      <c r="N15" s="84" t="s">
        <v>78</v>
      </c>
      <c r="O15" s="84" t="s">
        <v>79</v>
      </c>
      <c r="P15" s="84" t="s">
        <v>692</v>
      </c>
      <c r="Q15" s="84" t="s">
        <v>682</v>
      </c>
      <c r="R15" s="84" t="s">
        <v>683</v>
      </c>
      <c r="S15" s="86">
        <v>43579</v>
      </c>
    </row>
    <row r="16" spans="1:20" outlineLevel="1" x14ac:dyDescent="0.3">
      <c r="A16" s="84" t="s">
        <v>20</v>
      </c>
      <c r="B16" s="84">
        <v>15</v>
      </c>
      <c r="C16" s="84">
        <v>1</v>
      </c>
      <c r="D16" s="84" t="s">
        <v>204</v>
      </c>
      <c r="E16" s="93" t="s">
        <v>110</v>
      </c>
      <c r="F16" s="93" t="s">
        <v>704</v>
      </c>
      <c r="G16" s="93" t="s">
        <v>695</v>
      </c>
      <c r="H16" s="1" t="s">
        <v>163</v>
      </c>
      <c r="I16" s="94">
        <v>2</v>
      </c>
      <c r="J16" s="95" t="str">
        <f>F16&amp;"_"&amp;G16&amp;"_"&amp;H16&amp;I16</f>
        <v>V064_LALA_D2</v>
      </c>
      <c r="K16" s="84" t="s">
        <v>368</v>
      </c>
      <c r="L16" s="84">
        <v>5000</v>
      </c>
      <c r="M16" s="84" t="s">
        <v>80</v>
      </c>
      <c r="N16" s="84" t="s">
        <v>81</v>
      </c>
      <c r="O16" s="84" t="s">
        <v>82</v>
      </c>
      <c r="P16" s="84" t="s">
        <v>692</v>
      </c>
      <c r="Q16" s="84" t="s">
        <v>682</v>
      </c>
      <c r="R16" s="84" t="s">
        <v>683</v>
      </c>
      <c r="S16" s="86">
        <v>43579</v>
      </c>
    </row>
    <row r="17" spans="1:19" outlineLevel="1" x14ac:dyDescent="0.3">
      <c r="A17" s="84" t="s">
        <v>20</v>
      </c>
      <c r="B17" s="84">
        <v>16</v>
      </c>
      <c r="C17" s="84">
        <v>1</v>
      </c>
      <c r="D17" s="84" t="s">
        <v>217</v>
      </c>
      <c r="E17" s="93" t="s">
        <v>111</v>
      </c>
      <c r="F17" s="93" t="s">
        <v>705</v>
      </c>
      <c r="G17" s="93" t="s">
        <v>693</v>
      </c>
      <c r="H17" s="1" t="s">
        <v>697</v>
      </c>
      <c r="I17" s="94">
        <v>2</v>
      </c>
      <c r="J17" s="95" t="str">
        <f>F17&amp;"_"&amp;G17&amp;"_"&amp;H17&amp;I17</f>
        <v>V052_DEL_N2</v>
      </c>
      <c r="K17" s="84" t="s">
        <v>369</v>
      </c>
      <c r="L17" s="84">
        <v>5000</v>
      </c>
      <c r="M17" s="84" t="s">
        <v>83</v>
      </c>
      <c r="N17" s="84" t="s">
        <v>84</v>
      </c>
      <c r="O17" s="84" t="s">
        <v>85</v>
      </c>
      <c r="P17" s="84" t="s">
        <v>692</v>
      </c>
      <c r="Q17" s="84" t="s">
        <v>682</v>
      </c>
      <c r="R17" s="84" t="s">
        <v>683</v>
      </c>
      <c r="S17" s="86">
        <v>43579</v>
      </c>
    </row>
    <row r="18" spans="1:19" outlineLevel="1" x14ac:dyDescent="0.3">
      <c r="A18" s="84" t="s">
        <v>20</v>
      </c>
      <c r="B18" s="84">
        <v>17</v>
      </c>
      <c r="C18" s="84">
        <v>1</v>
      </c>
      <c r="D18" s="84" t="s">
        <v>127</v>
      </c>
      <c r="E18" s="93" t="s">
        <v>104</v>
      </c>
      <c r="F18" s="93" t="s">
        <v>703</v>
      </c>
      <c r="G18" s="93" t="s">
        <v>693</v>
      </c>
      <c r="H18" s="1" t="s">
        <v>698</v>
      </c>
      <c r="I18" s="94">
        <v>1</v>
      </c>
      <c r="J18" s="95" t="str">
        <f>F18&amp;"_"&amp;G18&amp;"_"&amp;H18&amp;I18</f>
        <v>V165_DEL_M1</v>
      </c>
      <c r="K18" s="84" t="s">
        <v>370</v>
      </c>
      <c r="L18" s="84">
        <v>5000</v>
      </c>
      <c r="M18" s="84" t="s">
        <v>86</v>
      </c>
      <c r="N18" s="84" t="s">
        <v>87</v>
      </c>
      <c r="O18" s="84" t="s">
        <v>88</v>
      </c>
      <c r="P18" s="84" t="s">
        <v>692</v>
      </c>
      <c r="Q18" s="84" t="s">
        <v>682</v>
      </c>
      <c r="R18" s="84" t="s">
        <v>683</v>
      </c>
      <c r="S18" s="86">
        <v>43579</v>
      </c>
    </row>
    <row r="19" spans="1:19" outlineLevel="1" x14ac:dyDescent="0.3">
      <c r="A19" s="84" t="s">
        <v>20</v>
      </c>
      <c r="B19" s="84">
        <v>18</v>
      </c>
      <c r="C19" s="84">
        <v>1</v>
      </c>
      <c r="D19" s="84" t="s">
        <v>140</v>
      </c>
      <c r="E19" s="93" t="s">
        <v>104</v>
      </c>
      <c r="F19" s="93" t="s">
        <v>703</v>
      </c>
      <c r="G19" s="93" t="s">
        <v>693</v>
      </c>
      <c r="H19" s="1" t="s">
        <v>699</v>
      </c>
      <c r="I19" s="94">
        <v>3</v>
      </c>
      <c r="J19" s="95" t="str">
        <f>F19&amp;"_"&amp;G19&amp;"_"&amp;H19&amp;I19</f>
        <v>V165_DEL_U3</v>
      </c>
      <c r="K19" s="84" t="s">
        <v>371</v>
      </c>
      <c r="L19" s="84">
        <v>5000</v>
      </c>
      <c r="M19" s="84" t="s">
        <v>89</v>
      </c>
      <c r="N19" s="84" t="s">
        <v>90</v>
      </c>
      <c r="O19" s="84" t="s">
        <v>91</v>
      </c>
      <c r="P19" s="84" t="s">
        <v>692</v>
      </c>
      <c r="Q19" s="84" t="s">
        <v>682</v>
      </c>
      <c r="R19" s="84" t="s">
        <v>683</v>
      </c>
      <c r="S19" s="86">
        <v>43579</v>
      </c>
    </row>
    <row r="20" spans="1:19" outlineLevel="1" x14ac:dyDescent="0.3">
      <c r="A20" s="84" t="s">
        <v>20</v>
      </c>
      <c r="B20" s="84">
        <v>19</v>
      </c>
      <c r="C20" s="84">
        <v>1</v>
      </c>
      <c r="D20" s="84" t="s">
        <v>153</v>
      </c>
      <c r="E20" s="93" t="s">
        <v>106</v>
      </c>
      <c r="F20" s="93" t="s">
        <v>106</v>
      </c>
      <c r="G20" s="93" t="s">
        <v>694</v>
      </c>
      <c r="H20" s="1" t="s">
        <v>163</v>
      </c>
      <c r="I20" s="94">
        <v>2</v>
      </c>
      <c r="J20" s="95" t="str">
        <f>F20&amp;"_"&amp;G20&amp;"_"&amp;H20&amp;I20</f>
        <v>HF7_WT_D2</v>
      </c>
      <c r="K20" s="84" t="s">
        <v>372</v>
      </c>
      <c r="L20" s="84">
        <v>3192</v>
      </c>
      <c r="M20" s="84" t="s">
        <v>450</v>
      </c>
      <c r="N20" s="84" t="s">
        <v>451</v>
      </c>
      <c r="O20" s="84" t="s">
        <v>452</v>
      </c>
      <c r="P20" s="84" t="s">
        <v>692</v>
      </c>
      <c r="Q20" s="84" t="s">
        <v>682</v>
      </c>
      <c r="R20" s="84" t="s">
        <v>683</v>
      </c>
      <c r="S20" s="86">
        <v>43579</v>
      </c>
    </row>
    <row r="21" spans="1:19" outlineLevel="1" x14ac:dyDescent="0.3">
      <c r="A21" s="84" t="s">
        <v>20</v>
      </c>
      <c r="B21" s="84">
        <v>20</v>
      </c>
      <c r="C21" s="84">
        <v>1</v>
      </c>
      <c r="D21" s="84" t="s">
        <v>166</v>
      </c>
      <c r="E21" s="93" t="s">
        <v>108</v>
      </c>
      <c r="F21" s="93" t="s">
        <v>108</v>
      </c>
      <c r="G21" s="93" t="s">
        <v>695</v>
      </c>
      <c r="H21" s="1" t="s">
        <v>137</v>
      </c>
      <c r="I21" s="94">
        <v>2</v>
      </c>
      <c r="J21" s="95" t="str">
        <f>F21&amp;"_"&amp;G21&amp;"_"&amp;H21&amp;I21</f>
        <v>DG96_LALA_B2</v>
      </c>
      <c r="K21" s="84" t="s">
        <v>373</v>
      </c>
      <c r="L21" s="84">
        <v>5000</v>
      </c>
      <c r="M21" s="84" t="s">
        <v>453</v>
      </c>
      <c r="N21" s="84" t="s">
        <v>454</v>
      </c>
      <c r="O21" s="84" t="s">
        <v>455</v>
      </c>
      <c r="P21" s="84" t="s">
        <v>692</v>
      </c>
      <c r="Q21" s="84" t="s">
        <v>682</v>
      </c>
      <c r="R21" s="84" t="s">
        <v>683</v>
      </c>
      <c r="S21" s="86">
        <v>43579</v>
      </c>
    </row>
    <row r="22" spans="1:19" outlineLevel="1" x14ac:dyDescent="0.3">
      <c r="A22" s="84" t="s">
        <v>20</v>
      </c>
      <c r="B22" s="84">
        <v>21</v>
      </c>
      <c r="C22" s="84">
        <v>1</v>
      </c>
      <c r="D22" s="84" t="s">
        <v>179</v>
      </c>
      <c r="E22" s="93" t="s">
        <v>109</v>
      </c>
      <c r="F22" s="93" t="s">
        <v>109</v>
      </c>
      <c r="G22" s="93" t="s">
        <v>694</v>
      </c>
      <c r="H22" s="1" t="s">
        <v>698</v>
      </c>
      <c r="I22" s="94">
        <v>1</v>
      </c>
      <c r="J22" s="95" t="str">
        <f>F22&amp;"_"&amp;G22&amp;"_"&amp;H22&amp;I22</f>
        <v>HJR_WT_M1</v>
      </c>
      <c r="K22" s="84" t="s">
        <v>374</v>
      </c>
      <c r="L22" s="84">
        <v>5000</v>
      </c>
      <c r="M22" s="84" t="s">
        <v>456</v>
      </c>
      <c r="N22" s="84" t="s">
        <v>457</v>
      </c>
      <c r="O22" s="84" t="s">
        <v>458</v>
      </c>
      <c r="P22" s="84" t="s">
        <v>692</v>
      </c>
      <c r="Q22" s="84" t="s">
        <v>682</v>
      </c>
      <c r="R22" s="84" t="s">
        <v>683</v>
      </c>
      <c r="S22" s="86">
        <v>43579</v>
      </c>
    </row>
    <row r="23" spans="1:19" outlineLevel="1" x14ac:dyDescent="0.3">
      <c r="A23" s="84" t="s">
        <v>20</v>
      </c>
      <c r="B23" s="84">
        <v>22</v>
      </c>
      <c r="C23" s="84">
        <v>1</v>
      </c>
      <c r="D23" s="84" t="s">
        <v>192</v>
      </c>
      <c r="E23" s="93" t="s">
        <v>109</v>
      </c>
      <c r="F23" s="93" t="s">
        <v>109</v>
      </c>
      <c r="G23" s="93" t="s">
        <v>694</v>
      </c>
      <c r="H23" s="1" t="s">
        <v>701</v>
      </c>
      <c r="I23" s="94">
        <v>3</v>
      </c>
      <c r="J23" s="95" t="str">
        <f>F23&amp;"_"&amp;G23&amp;"_"&amp;H23&amp;I23</f>
        <v>HJR_WT_X3</v>
      </c>
      <c r="K23" s="84" t="s">
        <v>375</v>
      </c>
      <c r="L23" s="84">
        <v>202</v>
      </c>
      <c r="M23" s="84" t="s">
        <v>459</v>
      </c>
      <c r="N23" s="84" t="s">
        <v>460</v>
      </c>
      <c r="O23" s="84" t="s">
        <v>461</v>
      </c>
      <c r="P23" s="84" t="s">
        <v>692</v>
      </c>
      <c r="Q23" s="84" t="s">
        <v>682</v>
      </c>
      <c r="R23" s="84" t="s">
        <v>683</v>
      </c>
      <c r="S23" s="86">
        <v>43579</v>
      </c>
    </row>
    <row r="24" spans="1:19" outlineLevel="1" x14ac:dyDescent="0.3">
      <c r="A24" s="84" t="s">
        <v>20</v>
      </c>
      <c r="B24" s="84">
        <v>23</v>
      </c>
      <c r="C24" s="84">
        <v>1</v>
      </c>
      <c r="D24" s="84" t="s">
        <v>205</v>
      </c>
      <c r="E24" s="93" t="s">
        <v>110</v>
      </c>
      <c r="F24" s="93" t="s">
        <v>704</v>
      </c>
      <c r="G24" s="93" t="s">
        <v>695</v>
      </c>
      <c r="H24" s="1" t="s">
        <v>137</v>
      </c>
      <c r="I24" s="94">
        <v>3</v>
      </c>
      <c r="J24" s="95" t="str">
        <f>F24&amp;"_"&amp;G24&amp;"_"&amp;H24&amp;I24</f>
        <v>V064_LALA_B3</v>
      </c>
      <c r="K24" s="84" t="s">
        <v>376</v>
      </c>
      <c r="L24" s="84">
        <v>5000</v>
      </c>
      <c r="M24" s="84" t="s">
        <v>462</v>
      </c>
      <c r="N24" s="84" t="s">
        <v>463</v>
      </c>
      <c r="O24" s="84" t="s">
        <v>464</v>
      </c>
      <c r="P24" s="84" t="s">
        <v>692</v>
      </c>
      <c r="Q24" s="84" t="s">
        <v>682</v>
      </c>
      <c r="R24" s="84" t="s">
        <v>683</v>
      </c>
      <c r="S24" s="86">
        <v>43579</v>
      </c>
    </row>
    <row r="25" spans="1:19" outlineLevel="1" x14ac:dyDescent="0.3">
      <c r="A25" s="84" t="s">
        <v>20</v>
      </c>
      <c r="B25" s="84">
        <v>24</v>
      </c>
      <c r="C25" s="84">
        <v>1</v>
      </c>
      <c r="D25" s="84" t="s">
        <v>218</v>
      </c>
      <c r="E25" s="93" t="s">
        <v>111</v>
      </c>
      <c r="F25" s="93" t="s">
        <v>705</v>
      </c>
      <c r="G25" s="93" t="s">
        <v>693</v>
      </c>
      <c r="H25" s="1" t="s">
        <v>698</v>
      </c>
      <c r="I25" s="94">
        <v>2</v>
      </c>
      <c r="J25" s="95" t="str">
        <f>F25&amp;"_"&amp;G25&amp;"_"&amp;H25&amp;I25</f>
        <v>V052_DEL_M2</v>
      </c>
      <c r="K25" s="84" t="s">
        <v>377</v>
      </c>
      <c r="L25" s="84">
        <v>4275</v>
      </c>
      <c r="M25" s="84" t="s">
        <v>465</v>
      </c>
      <c r="N25" s="84" t="s">
        <v>466</v>
      </c>
      <c r="O25" s="84" t="s">
        <v>467</v>
      </c>
      <c r="P25" s="84" t="s">
        <v>692</v>
      </c>
      <c r="Q25" s="84" t="s">
        <v>682</v>
      </c>
      <c r="R25" s="84" t="s">
        <v>683</v>
      </c>
      <c r="S25" s="86">
        <v>43579</v>
      </c>
    </row>
    <row r="26" spans="1:19" outlineLevel="1" x14ac:dyDescent="0.3">
      <c r="A26" s="84" t="s">
        <v>20</v>
      </c>
      <c r="B26" s="84">
        <v>25</v>
      </c>
      <c r="C26" s="84">
        <v>1</v>
      </c>
      <c r="D26" s="84" t="s">
        <v>128</v>
      </c>
      <c r="E26" s="93" t="s">
        <v>104</v>
      </c>
      <c r="F26" s="93" t="s">
        <v>703</v>
      </c>
      <c r="G26" s="93" t="s">
        <v>693</v>
      </c>
      <c r="H26" s="1" t="s">
        <v>699</v>
      </c>
      <c r="I26" s="94">
        <v>1</v>
      </c>
      <c r="J26" s="95" t="str">
        <f>F26&amp;"_"&amp;G26&amp;"_"&amp;H26&amp;I26</f>
        <v>V165_DEL_U1</v>
      </c>
      <c r="K26" s="84" t="s">
        <v>378</v>
      </c>
      <c r="L26" s="84">
        <v>709</v>
      </c>
      <c r="M26" s="84" t="s">
        <v>468</v>
      </c>
      <c r="N26" s="84" t="s">
        <v>469</v>
      </c>
      <c r="O26" s="84" t="s">
        <v>470</v>
      </c>
      <c r="P26" s="84" t="s">
        <v>692</v>
      </c>
      <c r="Q26" s="84" t="s">
        <v>682</v>
      </c>
      <c r="R26" s="84" t="s">
        <v>684</v>
      </c>
      <c r="S26" s="86">
        <v>43579</v>
      </c>
    </row>
    <row r="27" spans="1:19" outlineLevel="1" x14ac:dyDescent="0.3">
      <c r="A27" s="84" t="s">
        <v>20</v>
      </c>
      <c r="B27" s="84">
        <v>26</v>
      </c>
      <c r="C27" s="84">
        <v>1</v>
      </c>
      <c r="D27" s="84" t="s">
        <v>141</v>
      </c>
      <c r="E27" s="93" t="s">
        <v>104</v>
      </c>
      <c r="F27" s="93" t="s">
        <v>703</v>
      </c>
      <c r="G27" s="93" t="s">
        <v>693</v>
      </c>
      <c r="H27" s="1" t="s">
        <v>701</v>
      </c>
      <c r="I27" s="94">
        <v>3</v>
      </c>
      <c r="J27" s="95" t="str">
        <f>F27&amp;"_"&amp;G27&amp;"_"&amp;H27&amp;I27</f>
        <v>V165_DEL_X3</v>
      </c>
      <c r="K27" s="84" t="s">
        <v>379</v>
      </c>
      <c r="L27" s="84">
        <v>313</v>
      </c>
      <c r="M27" s="84" t="s">
        <v>471</v>
      </c>
      <c r="N27" s="84" t="s">
        <v>472</v>
      </c>
      <c r="O27" s="84" t="s">
        <v>473</v>
      </c>
      <c r="P27" s="84" t="s">
        <v>692</v>
      </c>
      <c r="Q27" s="84" t="s">
        <v>682</v>
      </c>
      <c r="R27" s="84" t="s">
        <v>684</v>
      </c>
      <c r="S27" s="86">
        <v>43579</v>
      </c>
    </row>
    <row r="28" spans="1:19" outlineLevel="1" x14ac:dyDescent="0.3">
      <c r="A28" s="84" t="s">
        <v>20</v>
      </c>
      <c r="B28" s="84">
        <v>27</v>
      </c>
      <c r="C28" s="84">
        <v>1</v>
      </c>
      <c r="D28" s="84" t="s">
        <v>154</v>
      </c>
      <c r="E28" s="93" t="s">
        <v>106</v>
      </c>
      <c r="F28" s="93" t="s">
        <v>106</v>
      </c>
      <c r="G28" s="93" t="s">
        <v>694</v>
      </c>
      <c r="H28" s="1" t="s">
        <v>137</v>
      </c>
      <c r="I28" s="94">
        <v>3</v>
      </c>
      <c r="J28" s="95" t="str">
        <f>F28&amp;"_"&amp;G28&amp;"_"&amp;H28&amp;I28</f>
        <v>HF7_WT_B3</v>
      </c>
      <c r="K28" s="84" t="s">
        <v>380</v>
      </c>
      <c r="L28" s="84">
        <v>5000</v>
      </c>
      <c r="M28" s="84" t="s">
        <v>474</v>
      </c>
      <c r="N28" s="84" t="s">
        <v>475</v>
      </c>
      <c r="O28" s="84" t="s">
        <v>476</v>
      </c>
      <c r="P28" s="84" t="s">
        <v>692</v>
      </c>
      <c r="Q28" s="84" t="s">
        <v>682</v>
      </c>
      <c r="R28" s="84" t="s">
        <v>684</v>
      </c>
      <c r="S28" s="86">
        <v>43579</v>
      </c>
    </row>
    <row r="29" spans="1:19" outlineLevel="1" x14ac:dyDescent="0.3">
      <c r="A29" s="84" t="s">
        <v>20</v>
      </c>
      <c r="B29" s="84">
        <v>28</v>
      </c>
      <c r="C29" s="84">
        <v>1</v>
      </c>
      <c r="D29" s="84" t="s">
        <v>167</v>
      </c>
      <c r="E29" s="93" t="s">
        <v>108</v>
      </c>
      <c r="F29" s="93" t="s">
        <v>108</v>
      </c>
      <c r="G29" s="93" t="s">
        <v>695</v>
      </c>
      <c r="H29" s="1" t="s">
        <v>697</v>
      </c>
      <c r="I29" s="94">
        <v>2</v>
      </c>
      <c r="J29" s="95" t="str">
        <f>F29&amp;"_"&amp;G29&amp;"_"&amp;H29&amp;I29</f>
        <v>DG96_LALA_N2</v>
      </c>
      <c r="K29" s="84" t="s">
        <v>381</v>
      </c>
      <c r="L29" s="84">
        <v>5000</v>
      </c>
      <c r="M29" s="84" t="s">
        <v>477</v>
      </c>
      <c r="N29" s="84" t="s">
        <v>478</v>
      </c>
      <c r="O29" s="84" t="s">
        <v>479</v>
      </c>
      <c r="P29" s="84" t="s">
        <v>692</v>
      </c>
      <c r="Q29" s="84" t="s">
        <v>682</v>
      </c>
      <c r="R29" s="84" t="s">
        <v>684</v>
      </c>
      <c r="S29" s="86">
        <v>43579</v>
      </c>
    </row>
    <row r="30" spans="1:19" outlineLevel="1" x14ac:dyDescent="0.3">
      <c r="A30" s="84" t="s">
        <v>20</v>
      </c>
      <c r="B30" s="84">
        <v>29</v>
      </c>
      <c r="C30" s="84">
        <v>1</v>
      </c>
      <c r="D30" s="84" t="s">
        <v>180</v>
      </c>
      <c r="E30" s="93" t="s">
        <v>109</v>
      </c>
      <c r="F30" s="93" t="s">
        <v>109</v>
      </c>
      <c r="G30" s="93" t="s">
        <v>694</v>
      </c>
      <c r="H30" s="1" t="s">
        <v>699</v>
      </c>
      <c r="I30" s="94">
        <v>1</v>
      </c>
      <c r="J30" s="95" t="str">
        <f>F30&amp;"_"&amp;G30&amp;"_"&amp;H30&amp;I30</f>
        <v>HJR_WT_U1</v>
      </c>
      <c r="K30" s="84" t="s">
        <v>382</v>
      </c>
      <c r="L30" s="84">
        <v>5000</v>
      </c>
      <c r="M30" s="84" t="s">
        <v>480</v>
      </c>
      <c r="N30" s="84" t="s">
        <v>481</v>
      </c>
      <c r="O30" s="84" t="s">
        <v>482</v>
      </c>
      <c r="P30" s="84" t="s">
        <v>692</v>
      </c>
      <c r="Q30" s="84" t="s">
        <v>682</v>
      </c>
      <c r="R30" s="84" t="s">
        <v>684</v>
      </c>
      <c r="S30" s="86">
        <v>43579</v>
      </c>
    </row>
    <row r="31" spans="1:19" outlineLevel="1" x14ac:dyDescent="0.3">
      <c r="A31" s="84" t="s">
        <v>20</v>
      </c>
      <c r="B31" s="84">
        <v>30</v>
      </c>
      <c r="C31" s="84">
        <v>1</v>
      </c>
      <c r="D31" s="84" t="s">
        <v>193</v>
      </c>
      <c r="E31" s="93" t="s">
        <v>109</v>
      </c>
      <c r="F31" s="93" t="s">
        <v>109</v>
      </c>
      <c r="G31" s="93" t="s">
        <v>694</v>
      </c>
      <c r="H31" s="1" t="s">
        <v>163</v>
      </c>
      <c r="I31" s="94">
        <v>3</v>
      </c>
      <c r="J31" s="95" t="str">
        <f>F31&amp;"_"&amp;G31&amp;"_"&amp;H31&amp;I31</f>
        <v>HJR_WT_D3</v>
      </c>
      <c r="K31" s="84" t="s">
        <v>383</v>
      </c>
      <c r="L31" s="84">
        <v>3454</v>
      </c>
      <c r="M31" s="84" t="s">
        <v>483</v>
      </c>
      <c r="N31" s="84" t="s">
        <v>484</v>
      </c>
      <c r="O31" s="84" t="s">
        <v>485</v>
      </c>
      <c r="P31" s="84" t="s">
        <v>692</v>
      </c>
      <c r="Q31" s="84" t="s">
        <v>682</v>
      </c>
      <c r="R31" s="84" t="s">
        <v>684</v>
      </c>
      <c r="S31" s="86">
        <v>43579</v>
      </c>
    </row>
    <row r="32" spans="1:19" outlineLevel="1" x14ac:dyDescent="0.3">
      <c r="A32" s="84" t="s">
        <v>20</v>
      </c>
      <c r="B32" s="84">
        <v>31</v>
      </c>
      <c r="C32" s="84">
        <v>1</v>
      </c>
      <c r="D32" s="84" t="s">
        <v>206</v>
      </c>
      <c r="E32" s="93" t="s">
        <v>110</v>
      </c>
      <c r="F32" s="93" t="s">
        <v>704</v>
      </c>
      <c r="G32" s="93" t="s">
        <v>695</v>
      </c>
      <c r="H32" s="1" t="s">
        <v>697</v>
      </c>
      <c r="I32" s="94">
        <v>3</v>
      </c>
      <c r="J32" s="95" t="str">
        <f>F32&amp;"_"&amp;G32&amp;"_"&amp;H32&amp;I32</f>
        <v>V064_LALA_N3</v>
      </c>
      <c r="K32" s="84" t="s">
        <v>384</v>
      </c>
      <c r="L32" s="84">
        <v>5000</v>
      </c>
      <c r="M32" s="84" t="s">
        <v>486</v>
      </c>
      <c r="N32" s="84" t="s">
        <v>464</v>
      </c>
      <c r="O32" s="84" t="s">
        <v>463</v>
      </c>
      <c r="P32" s="84" t="s">
        <v>692</v>
      </c>
      <c r="Q32" s="84" t="s">
        <v>682</v>
      </c>
      <c r="R32" s="84" t="s">
        <v>684</v>
      </c>
      <c r="S32" s="86">
        <v>43579</v>
      </c>
    </row>
    <row r="33" spans="1:19" outlineLevel="1" x14ac:dyDescent="0.3">
      <c r="A33" s="84" t="s">
        <v>20</v>
      </c>
      <c r="B33" s="84">
        <v>32</v>
      </c>
      <c r="C33" s="84">
        <v>1</v>
      </c>
      <c r="D33" s="84" t="s">
        <v>219</v>
      </c>
      <c r="E33" s="93" t="s">
        <v>111</v>
      </c>
      <c r="F33" s="93" t="s">
        <v>705</v>
      </c>
      <c r="G33" s="93" t="s">
        <v>693</v>
      </c>
      <c r="H33" s="1" t="s">
        <v>699</v>
      </c>
      <c r="I33" s="94">
        <v>2</v>
      </c>
      <c r="J33" s="95" t="str">
        <f>F33&amp;"_"&amp;G33&amp;"_"&amp;H33&amp;I33</f>
        <v>V052_DEL_U2</v>
      </c>
      <c r="K33" s="84" t="s">
        <v>385</v>
      </c>
      <c r="L33" s="84">
        <v>1002</v>
      </c>
      <c r="M33" s="84" t="s">
        <v>487</v>
      </c>
      <c r="N33" s="84" t="s">
        <v>488</v>
      </c>
      <c r="O33" s="84" t="s">
        <v>489</v>
      </c>
      <c r="P33" s="84" t="s">
        <v>692</v>
      </c>
      <c r="Q33" s="84" t="s">
        <v>682</v>
      </c>
      <c r="R33" s="84" t="s">
        <v>684</v>
      </c>
      <c r="S33" s="86">
        <v>43579</v>
      </c>
    </row>
    <row r="34" spans="1:19" outlineLevel="1" x14ac:dyDescent="0.3">
      <c r="A34" s="84" t="s">
        <v>20</v>
      </c>
      <c r="B34" s="84">
        <v>33</v>
      </c>
      <c r="C34" s="84">
        <v>1</v>
      </c>
      <c r="D34" s="84" t="s">
        <v>129</v>
      </c>
      <c r="E34" s="93" t="s">
        <v>104</v>
      </c>
      <c r="F34" s="93" t="s">
        <v>703</v>
      </c>
      <c r="G34" s="93" t="s">
        <v>693</v>
      </c>
      <c r="H34" s="1" t="s">
        <v>701</v>
      </c>
      <c r="I34" s="94">
        <v>1</v>
      </c>
      <c r="J34" s="95" t="str">
        <f>F34&amp;"_"&amp;G34&amp;"_"&amp;H34&amp;I34</f>
        <v>V165_DEL_X1</v>
      </c>
      <c r="K34" s="84" t="s">
        <v>386</v>
      </c>
      <c r="L34" s="84">
        <v>674</v>
      </c>
      <c r="M34" s="84" t="s">
        <v>490</v>
      </c>
      <c r="N34" s="84" t="s">
        <v>491</v>
      </c>
      <c r="O34" s="84" t="s">
        <v>492</v>
      </c>
      <c r="P34" s="84" t="s">
        <v>692</v>
      </c>
      <c r="Q34" s="84" t="s">
        <v>682</v>
      </c>
      <c r="R34" s="84" t="s">
        <v>684</v>
      </c>
      <c r="S34" s="86">
        <v>43579</v>
      </c>
    </row>
    <row r="35" spans="1:19" outlineLevel="1" x14ac:dyDescent="0.3">
      <c r="A35" s="84" t="s">
        <v>20</v>
      </c>
      <c r="B35" s="84">
        <v>34</v>
      </c>
      <c r="C35" s="84">
        <v>1</v>
      </c>
      <c r="D35" s="84" t="s">
        <v>142</v>
      </c>
      <c r="E35" s="93" t="s">
        <v>104</v>
      </c>
      <c r="F35" s="93" t="s">
        <v>703</v>
      </c>
      <c r="G35" s="93" t="s">
        <v>693</v>
      </c>
      <c r="H35" s="1" t="s">
        <v>163</v>
      </c>
      <c r="I35" s="94">
        <v>3</v>
      </c>
      <c r="J35" s="95" t="str">
        <f>F35&amp;"_"&amp;G35&amp;"_"&amp;H35&amp;I35</f>
        <v>V165_DEL_D3</v>
      </c>
      <c r="K35" s="84" t="s">
        <v>387</v>
      </c>
      <c r="L35" s="84">
        <v>5000</v>
      </c>
      <c r="M35" s="84" t="s">
        <v>493</v>
      </c>
      <c r="N35" s="84" t="s">
        <v>494</v>
      </c>
      <c r="O35" s="84" t="s">
        <v>495</v>
      </c>
      <c r="P35" s="84" t="s">
        <v>692</v>
      </c>
      <c r="Q35" s="84" t="s">
        <v>682</v>
      </c>
      <c r="R35" s="84" t="s">
        <v>684</v>
      </c>
      <c r="S35" s="86">
        <v>43579</v>
      </c>
    </row>
    <row r="36" spans="1:19" outlineLevel="1" x14ac:dyDescent="0.3">
      <c r="A36" s="84" t="s">
        <v>20</v>
      </c>
      <c r="B36" s="84">
        <v>35</v>
      </c>
      <c r="C36" s="84">
        <v>1</v>
      </c>
      <c r="D36" s="84" t="s">
        <v>155</v>
      </c>
      <c r="E36" s="93" t="s">
        <v>106</v>
      </c>
      <c r="F36" s="93" t="s">
        <v>106</v>
      </c>
      <c r="G36" s="93" t="s">
        <v>694</v>
      </c>
      <c r="H36" s="1" t="s">
        <v>697</v>
      </c>
      <c r="I36" s="94">
        <v>3</v>
      </c>
      <c r="J36" s="95" t="str">
        <f>F36&amp;"_"&amp;G36&amp;"_"&amp;H36&amp;I36</f>
        <v>HF7_WT_N3</v>
      </c>
      <c r="K36" s="84" t="s">
        <v>388</v>
      </c>
      <c r="L36" s="84">
        <v>5000</v>
      </c>
      <c r="M36" s="84" t="s">
        <v>496</v>
      </c>
      <c r="N36" s="84" t="s">
        <v>497</v>
      </c>
      <c r="O36" s="84" t="s">
        <v>498</v>
      </c>
      <c r="P36" s="84" t="s">
        <v>692</v>
      </c>
      <c r="Q36" s="84" t="s">
        <v>682</v>
      </c>
      <c r="R36" s="84" t="s">
        <v>684</v>
      </c>
      <c r="S36" s="86">
        <v>43579</v>
      </c>
    </row>
    <row r="37" spans="1:19" outlineLevel="1" x14ac:dyDescent="0.3">
      <c r="A37" s="84" t="s">
        <v>20</v>
      </c>
      <c r="B37" s="84">
        <v>36</v>
      </c>
      <c r="C37" s="84">
        <v>1</v>
      </c>
      <c r="D37" s="84" t="s">
        <v>168</v>
      </c>
      <c r="E37" s="93" t="s">
        <v>108</v>
      </c>
      <c r="F37" s="93" t="s">
        <v>108</v>
      </c>
      <c r="G37" s="93" t="s">
        <v>695</v>
      </c>
      <c r="H37" s="1" t="s">
        <v>698</v>
      </c>
      <c r="I37" s="94">
        <v>2</v>
      </c>
      <c r="J37" s="95" t="str">
        <f>F37&amp;"_"&amp;G37&amp;"_"&amp;H37&amp;I37</f>
        <v>DG96_LALA_M2</v>
      </c>
      <c r="K37" s="84" t="s">
        <v>389</v>
      </c>
      <c r="L37" s="84">
        <v>5000</v>
      </c>
      <c r="M37" s="84" t="s">
        <v>499</v>
      </c>
      <c r="N37" s="84" t="s">
        <v>500</v>
      </c>
      <c r="O37" s="84" t="s">
        <v>501</v>
      </c>
      <c r="P37" s="84" t="s">
        <v>692</v>
      </c>
      <c r="Q37" s="84" t="s">
        <v>682</v>
      </c>
      <c r="R37" s="84" t="s">
        <v>684</v>
      </c>
      <c r="S37" s="86">
        <v>43579</v>
      </c>
    </row>
    <row r="38" spans="1:19" outlineLevel="1" x14ac:dyDescent="0.3">
      <c r="A38" s="84" t="s">
        <v>20</v>
      </c>
      <c r="B38" s="84">
        <v>37</v>
      </c>
      <c r="C38" s="84">
        <v>1</v>
      </c>
      <c r="D38" s="84" t="s">
        <v>181</v>
      </c>
      <c r="E38" s="93" t="s">
        <v>109</v>
      </c>
      <c r="F38" s="93" t="s">
        <v>109</v>
      </c>
      <c r="G38" s="93" t="s">
        <v>694</v>
      </c>
      <c r="H38" s="1" t="s">
        <v>163</v>
      </c>
      <c r="I38" s="94">
        <v>1</v>
      </c>
      <c r="J38" s="95" t="str">
        <f>F38&amp;"_"&amp;G38&amp;"_"&amp;H38&amp;I38</f>
        <v>HJR_WT_D1</v>
      </c>
      <c r="K38" s="84" t="s">
        <v>390</v>
      </c>
      <c r="L38" s="84">
        <v>5000</v>
      </c>
      <c r="M38" s="84" t="s">
        <v>502</v>
      </c>
      <c r="N38" s="84" t="s">
        <v>503</v>
      </c>
      <c r="O38" s="84" t="s">
        <v>504</v>
      </c>
      <c r="P38" s="84" t="s">
        <v>692</v>
      </c>
      <c r="Q38" s="84" t="s">
        <v>682</v>
      </c>
      <c r="R38" s="84" t="s">
        <v>684</v>
      </c>
      <c r="S38" s="86">
        <v>43579</v>
      </c>
    </row>
    <row r="39" spans="1:19" outlineLevel="1" x14ac:dyDescent="0.3">
      <c r="A39" s="84" t="s">
        <v>20</v>
      </c>
      <c r="B39" s="84">
        <v>38</v>
      </c>
      <c r="C39" s="84">
        <v>1</v>
      </c>
      <c r="D39" s="84" t="s">
        <v>194</v>
      </c>
      <c r="E39" s="93" t="s">
        <v>110</v>
      </c>
      <c r="F39" s="93" t="s">
        <v>704</v>
      </c>
      <c r="G39" s="93" t="s">
        <v>695</v>
      </c>
      <c r="H39" s="1" t="s">
        <v>137</v>
      </c>
      <c r="I39" s="94">
        <v>1</v>
      </c>
      <c r="J39" s="95" t="str">
        <f>F39&amp;"_"&amp;G39&amp;"_"&amp;H39&amp;I39</f>
        <v>V064_LALA_B1</v>
      </c>
      <c r="K39" s="84" t="s">
        <v>391</v>
      </c>
      <c r="L39" s="84">
        <v>5000</v>
      </c>
      <c r="M39" s="84" t="s">
        <v>505</v>
      </c>
      <c r="N39" s="84" t="s">
        <v>506</v>
      </c>
      <c r="O39" s="84" t="s">
        <v>507</v>
      </c>
      <c r="P39" s="84" t="s">
        <v>692</v>
      </c>
      <c r="Q39" s="84" t="s">
        <v>682</v>
      </c>
      <c r="R39" s="84" t="s">
        <v>684</v>
      </c>
      <c r="S39" s="86">
        <v>43579</v>
      </c>
    </row>
    <row r="40" spans="1:19" outlineLevel="1" x14ac:dyDescent="0.3">
      <c r="A40" s="84" t="s">
        <v>20</v>
      </c>
      <c r="B40" s="84">
        <v>39</v>
      </c>
      <c r="C40" s="84">
        <v>1</v>
      </c>
      <c r="D40" s="84" t="s">
        <v>207</v>
      </c>
      <c r="E40" s="93" t="s">
        <v>110</v>
      </c>
      <c r="F40" s="93" t="s">
        <v>704</v>
      </c>
      <c r="G40" s="93" t="s">
        <v>695</v>
      </c>
      <c r="H40" s="1" t="s">
        <v>698</v>
      </c>
      <c r="I40" s="94">
        <v>3</v>
      </c>
      <c r="J40" s="95" t="str">
        <f>F40&amp;"_"&amp;G40&amp;"_"&amp;H40&amp;I40</f>
        <v>V064_LALA_M3</v>
      </c>
      <c r="K40" s="84" t="s">
        <v>392</v>
      </c>
      <c r="L40" s="84">
        <v>5000</v>
      </c>
      <c r="M40" s="84" t="s">
        <v>508</v>
      </c>
      <c r="N40" s="84" t="s">
        <v>509</v>
      </c>
      <c r="O40" s="84" t="s">
        <v>510</v>
      </c>
      <c r="P40" s="84" t="s">
        <v>692</v>
      </c>
      <c r="Q40" s="84" t="s">
        <v>682</v>
      </c>
      <c r="R40" s="84" t="s">
        <v>684</v>
      </c>
      <c r="S40" s="86">
        <v>43579</v>
      </c>
    </row>
    <row r="41" spans="1:19" outlineLevel="1" x14ac:dyDescent="0.3">
      <c r="A41" s="84" t="s">
        <v>20</v>
      </c>
      <c r="B41" s="84">
        <v>40</v>
      </c>
      <c r="C41" s="84">
        <v>1</v>
      </c>
      <c r="D41" s="84" t="s">
        <v>220</v>
      </c>
      <c r="E41" s="93" t="s">
        <v>111</v>
      </c>
      <c r="F41" s="93" t="s">
        <v>705</v>
      </c>
      <c r="G41" s="93" t="s">
        <v>693</v>
      </c>
      <c r="H41" s="1" t="s">
        <v>163</v>
      </c>
      <c r="I41" s="94">
        <v>2</v>
      </c>
      <c r="J41" s="95" t="str">
        <f>F41&amp;"_"&amp;G41&amp;"_"&amp;H41&amp;I41</f>
        <v>V052_DEL_D2</v>
      </c>
      <c r="K41" s="84" t="s">
        <v>393</v>
      </c>
      <c r="L41" s="84">
        <v>1218</v>
      </c>
      <c r="M41" s="84" t="s">
        <v>511</v>
      </c>
      <c r="N41" s="84" t="s">
        <v>512</v>
      </c>
      <c r="O41" s="84" t="s">
        <v>513</v>
      </c>
      <c r="P41" s="84" t="s">
        <v>692</v>
      </c>
      <c r="Q41" s="84" t="s">
        <v>682</v>
      </c>
      <c r="R41" s="84" t="s">
        <v>684</v>
      </c>
      <c r="S41" s="86">
        <v>43579</v>
      </c>
    </row>
    <row r="42" spans="1:19" outlineLevel="1" x14ac:dyDescent="0.3">
      <c r="A42" s="84" t="s">
        <v>20</v>
      </c>
      <c r="B42" s="84">
        <v>41</v>
      </c>
      <c r="C42" s="84">
        <v>1</v>
      </c>
      <c r="D42" s="84" t="s">
        <v>130</v>
      </c>
      <c r="E42" s="93" t="s">
        <v>104</v>
      </c>
      <c r="F42" s="93" t="s">
        <v>703</v>
      </c>
      <c r="G42" s="93" t="s">
        <v>693</v>
      </c>
      <c r="H42" s="1" t="s">
        <v>163</v>
      </c>
      <c r="I42" s="94">
        <v>1</v>
      </c>
      <c r="J42" s="95" t="str">
        <f>F42&amp;"_"&amp;G42&amp;"_"&amp;H42&amp;I42</f>
        <v>V165_DEL_D1</v>
      </c>
      <c r="K42" s="84" t="s">
        <v>394</v>
      </c>
      <c r="L42" s="84">
        <v>5000</v>
      </c>
      <c r="M42" s="84" t="s">
        <v>514</v>
      </c>
      <c r="N42" s="84" t="s">
        <v>515</v>
      </c>
      <c r="O42" s="84" t="s">
        <v>516</v>
      </c>
      <c r="P42" s="84" t="s">
        <v>692</v>
      </c>
      <c r="Q42" s="84" t="s">
        <v>682</v>
      </c>
      <c r="R42" s="84" t="s">
        <v>684</v>
      </c>
      <c r="S42" s="86">
        <v>43579</v>
      </c>
    </row>
    <row r="43" spans="1:19" outlineLevel="1" x14ac:dyDescent="0.3">
      <c r="A43" s="84" t="s">
        <v>20</v>
      </c>
      <c r="B43" s="84">
        <v>42</v>
      </c>
      <c r="C43" s="84">
        <v>1</v>
      </c>
      <c r="D43" s="84" t="s">
        <v>143</v>
      </c>
      <c r="E43" s="93" t="s">
        <v>106</v>
      </c>
      <c r="F43" s="93" t="s">
        <v>106</v>
      </c>
      <c r="G43" s="93" t="s">
        <v>694</v>
      </c>
      <c r="H43" s="1" t="s">
        <v>137</v>
      </c>
      <c r="I43" s="94">
        <v>1</v>
      </c>
      <c r="J43" s="95" t="str">
        <f>F43&amp;"_"&amp;G43&amp;"_"&amp;H43&amp;I43</f>
        <v>HF7_WT_B1</v>
      </c>
      <c r="K43" s="84" t="s">
        <v>395</v>
      </c>
      <c r="L43" s="84">
        <v>5000</v>
      </c>
      <c r="M43" s="84" t="s">
        <v>517</v>
      </c>
      <c r="N43" s="84" t="s">
        <v>518</v>
      </c>
      <c r="O43" s="84" t="s">
        <v>519</v>
      </c>
      <c r="P43" s="84" t="s">
        <v>692</v>
      </c>
      <c r="Q43" s="84" t="s">
        <v>682</v>
      </c>
      <c r="R43" s="84" t="s">
        <v>684</v>
      </c>
      <c r="S43" s="86">
        <v>43579</v>
      </c>
    </row>
    <row r="44" spans="1:19" outlineLevel="1" x14ac:dyDescent="0.3">
      <c r="A44" s="84" t="s">
        <v>20</v>
      </c>
      <c r="B44" s="84">
        <v>43</v>
      </c>
      <c r="C44" s="84">
        <v>1</v>
      </c>
      <c r="D44" s="84" t="s">
        <v>156</v>
      </c>
      <c r="E44" s="93" t="s">
        <v>106</v>
      </c>
      <c r="F44" s="93" t="s">
        <v>106</v>
      </c>
      <c r="G44" s="93" t="s">
        <v>694</v>
      </c>
      <c r="H44" s="1" t="s">
        <v>698</v>
      </c>
      <c r="I44" s="94">
        <v>3</v>
      </c>
      <c r="J44" s="95" t="str">
        <f>F44&amp;"_"&amp;G44&amp;"_"&amp;H44&amp;I44</f>
        <v>HF7_WT_M3</v>
      </c>
      <c r="K44" s="84" t="s">
        <v>396</v>
      </c>
      <c r="L44" s="84">
        <v>5000</v>
      </c>
      <c r="M44" s="84" t="s">
        <v>520</v>
      </c>
      <c r="N44" s="84" t="s">
        <v>521</v>
      </c>
      <c r="O44" s="84" t="s">
        <v>522</v>
      </c>
      <c r="P44" s="84" t="s">
        <v>692</v>
      </c>
      <c r="Q44" s="84" t="s">
        <v>682</v>
      </c>
      <c r="R44" s="84" t="s">
        <v>684</v>
      </c>
      <c r="S44" s="86">
        <v>43579</v>
      </c>
    </row>
    <row r="45" spans="1:19" outlineLevel="1" x14ac:dyDescent="0.3">
      <c r="A45" s="84" t="s">
        <v>20</v>
      </c>
      <c r="B45" s="84">
        <v>44</v>
      </c>
      <c r="C45" s="84">
        <v>1</v>
      </c>
      <c r="D45" s="84" t="s">
        <v>169</v>
      </c>
      <c r="E45" s="93" t="s">
        <v>108</v>
      </c>
      <c r="F45" s="93" t="s">
        <v>108</v>
      </c>
      <c r="G45" s="93" t="s">
        <v>695</v>
      </c>
      <c r="H45" s="1" t="s">
        <v>699</v>
      </c>
      <c r="I45" s="94">
        <v>2</v>
      </c>
      <c r="J45" s="95" t="str">
        <f>F45&amp;"_"&amp;G45&amp;"_"&amp;H45&amp;I45</f>
        <v>DG96_LALA_U2</v>
      </c>
      <c r="K45" s="84" t="s">
        <v>397</v>
      </c>
      <c r="L45" s="84">
        <v>5000</v>
      </c>
      <c r="M45" s="84" t="s">
        <v>523</v>
      </c>
      <c r="N45" s="84" t="s">
        <v>524</v>
      </c>
      <c r="O45" s="84" t="s">
        <v>525</v>
      </c>
      <c r="P45" s="84" t="s">
        <v>692</v>
      </c>
      <c r="Q45" s="84" t="s">
        <v>682</v>
      </c>
      <c r="R45" s="84" t="s">
        <v>684</v>
      </c>
      <c r="S45" s="86">
        <v>43579</v>
      </c>
    </row>
    <row r="46" spans="1:19" outlineLevel="1" x14ac:dyDescent="0.3">
      <c r="A46" s="84" t="s">
        <v>20</v>
      </c>
      <c r="B46" s="84">
        <v>45</v>
      </c>
      <c r="C46" s="84">
        <v>1</v>
      </c>
      <c r="D46" s="84" t="s">
        <v>182</v>
      </c>
      <c r="E46" s="93" t="s">
        <v>109</v>
      </c>
      <c r="F46" s="93" t="s">
        <v>109</v>
      </c>
      <c r="G46" s="93" t="s">
        <v>694</v>
      </c>
      <c r="H46" s="1" t="s">
        <v>137</v>
      </c>
      <c r="I46" s="94">
        <v>2</v>
      </c>
      <c r="J46" s="95" t="str">
        <f>F46&amp;"_"&amp;G46&amp;"_"&amp;H46&amp;I46</f>
        <v>HJR_WT_B2</v>
      </c>
      <c r="K46" s="84" t="s">
        <v>398</v>
      </c>
      <c r="L46" s="84">
        <v>5000</v>
      </c>
      <c r="M46" s="84" t="s">
        <v>526</v>
      </c>
      <c r="N46" s="84" t="s">
        <v>527</v>
      </c>
      <c r="O46" s="84" t="s">
        <v>528</v>
      </c>
      <c r="P46" s="84" t="s">
        <v>692</v>
      </c>
      <c r="Q46" s="84" t="s">
        <v>682</v>
      </c>
      <c r="R46" s="84" t="s">
        <v>684</v>
      </c>
      <c r="S46" s="86">
        <v>43579</v>
      </c>
    </row>
    <row r="47" spans="1:19" outlineLevel="1" x14ac:dyDescent="0.3">
      <c r="A47" s="84" t="s">
        <v>20</v>
      </c>
      <c r="B47" s="84">
        <v>46</v>
      </c>
      <c r="C47" s="84">
        <v>1</v>
      </c>
      <c r="D47" s="84" t="s">
        <v>195</v>
      </c>
      <c r="E47" s="93" t="s">
        <v>110</v>
      </c>
      <c r="F47" s="93" t="s">
        <v>704</v>
      </c>
      <c r="G47" s="93" t="s">
        <v>695</v>
      </c>
      <c r="H47" s="1" t="s">
        <v>697</v>
      </c>
      <c r="I47" s="94">
        <v>1</v>
      </c>
      <c r="J47" s="95" t="str">
        <f>F47&amp;"_"&amp;G47&amp;"_"&amp;H47&amp;I47</f>
        <v>V064_LALA_N1</v>
      </c>
      <c r="K47" s="84" t="s">
        <v>399</v>
      </c>
      <c r="L47" s="84">
        <v>5000</v>
      </c>
      <c r="M47" s="84" t="s">
        <v>529</v>
      </c>
      <c r="N47" s="84" t="s">
        <v>530</v>
      </c>
      <c r="O47" s="84" t="s">
        <v>531</v>
      </c>
      <c r="P47" s="84" t="s">
        <v>692</v>
      </c>
      <c r="Q47" s="84" t="s">
        <v>682</v>
      </c>
      <c r="R47" s="84" t="s">
        <v>684</v>
      </c>
      <c r="S47" s="86">
        <v>43579</v>
      </c>
    </row>
    <row r="48" spans="1:19" outlineLevel="1" x14ac:dyDescent="0.3">
      <c r="A48" s="84" t="s">
        <v>20</v>
      </c>
      <c r="B48" s="84">
        <v>47</v>
      </c>
      <c r="C48" s="84">
        <v>1</v>
      </c>
      <c r="D48" s="84" t="s">
        <v>208</v>
      </c>
      <c r="E48" s="93" t="s">
        <v>110</v>
      </c>
      <c r="F48" s="93" t="s">
        <v>704</v>
      </c>
      <c r="G48" s="93" t="s">
        <v>695</v>
      </c>
      <c r="H48" s="1" t="s">
        <v>699</v>
      </c>
      <c r="I48" s="94">
        <v>3</v>
      </c>
      <c r="J48" s="95" t="str">
        <f>F48&amp;"_"&amp;G48&amp;"_"&amp;H48&amp;I48</f>
        <v>V064_LALA_U3</v>
      </c>
      <c r="K48" s="84" t="s">
        <v>400</v>
      </c>
      <c r="L48" s="84">
        <v>886</v>
      </c>
      <c r="M48" s="84" t="s">
        <v>532</v>
      </c>
      <c r="N48" s="84" t="s">
        <v>533</v>
      </c>
      <c r="O48" s="84" t="s">
        <v>534</v>
      </c>
      <c r="P48" s="84" t="s">
        <v>692</v>
      </c>
      <c r="Q48" s="84" t="s">
        <v>682</v>
      </c>
      <c r="R48" s="84" t="s">
        <v>684</v>
      </c>
      <c r="S48" s="86">
        <v>43579</v>
      </c>
    </row>
    <row r="49" spans="1:19" outlineLevel="1" x14ac:dyDescent="0.3">
      <c r="A49" s="84" t="s">
        <v>20</v>
      </c>
      <c r="B49" s="84">
        <v>48</v>
      </c>
      <c r="C49" s="84">
        <v>1</v>
      </c>
      <c r="D49" s="84" t="s">
        <v>221</v>
      </c>
      <c r="E49" s="93" t="s">
        <v>111</v>
      </c>
      <c r="F49" s="93" t="s">
        <v>705</v>
      </c>
      <c r="G49" s="93" t="s">
        <v>693</v>
      </c>
      <c r="H49" s="1" t="s">
        <v>137</v>
      </c>
      <c r="I49" s="94">
        <v>3</v>
      </c>
      <c r="J49" s="95" t="str">
        <f>F49&amp;"_"&amp;G49&amp;"_"&amp;H49&amp;I49</f>
        <v>V052_DEL_B3</v>
      </c>
      <c r="K49" s="84" t="s">
        <v>401</v>
      </c>
      <c r="L49" s="84">
        <v>5000</v>
      </c>
      <c r="M49" s="84" t="s">
        <v>535</v>
      </c>
      <c r="N49" s="84" t="s">
        <v>536</v>
      </c>
      <c r="O49" s="84" t="s">
        <v>537</v>
      </c>
      <c r="P49" s="84" t="s">
        <v>692</v>
      </c>
      <c r="Q49" s="84" t="s">
        <v>682</v>
      </c>
      <c r="R49" s="84" t="s">
        <v>684</v>
      </c>
      <c r="S49" s="86">
        <v>43579</v>
      </c>
    </row>
    <row r="50" spans="1:19" outlineLevel="1" x14ac:dyDescent="0.3">
      <c r="A50" s="84" t="s">
        <v>20</v>
      </c>
      <c r="B50" s="84">
        <v>49</v>
      </c>
      <c r="C50" s="84">
        <v>1</v>
      </c>
      <c r="D50" s="84" t="s">
        <v>131</v>
      </c>
      <c r="E50" s="93" t="s">
        <v>104</v>
      </c>
      <c r="F50" s="93" t="s">
        <v>703</v>
      </c>
      <c r="G50" s="93" t="s">
        <v>693</v>
      </c>
      <c r="H50" s="1" t="s">
        <v>137</v>
      </c>
      <c r="I50" s="94">
        <v>2</v>
      </c>
      <c r="J50" s="95" t="str">
        <f>F50&amp;"_"&amp;G50&amp;"_"&amp;H50&amp;I50</f>
        <v>V165_DEL_B2</v>
      </c>
      <c r="K50" s="84" t="s">
        <v>402</v>
      </c>
      <c r="L50" s="84">
        <v>5000</v>
      </c>
      <c r="M50" s="84" t="s">
        <v>538</v>
      </c>
      <c r="N50" s="84" t="s">
        <v>539</v>
      </c>
      <c r="O50" s="84" t="s">
        <v>540</v>
      </c>
      <c r="P50" s="84" t="s">
        <v>692</v>
      </c>
      <c r="Q50" s="84" t="s">
        <v>682</v>
      </c>
      <c r="R50" s="84" t="s">
        <v>685</v>
      </c>
      <c r="S50" s="86">
        <v>43579</v>
      </c>
    </row>
    <row r="51" spans="1:19" outlineLevel="1" x14ac:dyDescent="0.3">
      <c r="A51" s="84" t="s">
        <v>20</v>
      </c>
      <c r="B51" s="84">
        <v>50</v>
      </c>
      <c r="C51" s="84">
        <v>1</v>
      </c>
      <c r="D51" s="84" t="s">
        <v>144</v>
      </c>
      <c r="E51" s="93" t="s">
        <v>106</v>
      </c>
      <c r="F51" s="93" t="s">
        <v>106</v>
      </c>
      <c r="G51" s="93" t="s">
        <v>694</v>
      </c>
      <c r="H51" s="1" t="s">
        <v>697</v>
      </c>
      <c r="I51" s="94">
        <v>1</v>
      </c>
      <c r="J51" s="95" t="str">
        <f>F51&amp;"_"&amp;G51&amp;"_"&amp;H51&amp;I51</f>
        <v>HF7_WT_N1</v>
      </c>
      <c r="K51" s="84" t="s">
        <v>403</v>
      </c>
      <c r="L51" s="84">
        <v>5000</v>
      </c>
      <c r="M51" s="84" t="s">
        <v>541</v>
      </c>
      <c r="N51" s="84" t="s">
        <v>542</v>
      </c>
      <c r="O51" s="84" t="s">
        <v>543</v>
      </c>
      <c r="P51" s="84" t="s">
        <v>692</v>
      </c>
      <c r="Q51" s="84" t="s">
        <v>682</v>
      </c>
      <c r="R51" s="84" t="s">
        <v>685</v>
      </c>
      <c r="S51" s="86">
        <v>43579</v>
      </c>
    </row>
    <row r="52" spans="1:19" outlineLevel="1" x14ac:dyDescent="0.3">
      <c r="A52" s="84" t="s">
        <v>20</v>
      </c>
      <c r="B52" s="84">
        <v>51</v>
      </c>
      <c r="C52" s="84">
        <v>1</v>
      </c>
      <c r="D52" s="84" t="s">
        <v>157</v>
      </c>
      <c r="E52" s="93" t="s">
        <v>106</v>
      </c>
      <c r="F52" s="93" t="s">
        <v>106</v>
      </c>
      <c r="G52" s="93" t="s">
        <v>694</v>
      </c>
      <c r="H52" s="1" t="s">
        <v>699</v>
      </c>
      <c r="I52" s="94">
        <v>3</v>
      </c>
      <c r="J52" s="95" t="str">
        <f>F52&amp;"_"&amp;G52&amp;"_"&amp;H52&amp;I52</f>
        <v>HF7_WT_U3</v>
      </c>
      <c r="K52" s="84" t="s">
        <v>404</v>
      </c>
      <c r="L52" s="84">
        <v>5000</v>
      </c>
      <c r="M52" s="84" t="s">
        <v>544</v>
      </c>
      <c r="N52" s="84" t="s">
        <v>545</v>
      </c>
      <c r="O52" s="84" t="s">
        <v>546</v>
      </c>
      <c r="P52" s="84" t="s">
        <v>692</v>
      </c>
      <c r="Q52" s="84" t="s">
        <v>682</v>
      </c>
      <c r="R52" s="84" t="s">
        <v>685</v>
      </c>
      <c r="S52" s="86">
        <v>43579</v>
      </c>
    </row>
    <row r="53" spans="1:19" outlineLevel="1" x14ac:dyDescent="0.3">
      <c r="A53" s="84" t="s">
        <v>20</v>
      </c>
      <c r="B53" s="84">
        <v>52</v>
      </c>
      <c r="C53" s="84">
        <v>1</v>
      </c>
      <c r="D53" s="84" t="s">
        <v>170</v>
      </c>
      <c r="E53" s="93" t="s">
        <v>108</v>
      </c>
      <c r="F53" s="93" t="s">
        <v>108</v>
      </c>
      <c r="G53" s="93" t="s">
        <v>695</v>
      </c>
      <c r="H53" s="1" t="s">
        <v>163</v>
      </c>
      <c r="I53" s="94">
        <v>2</v>
      </c>
      <c r="J53" s="95" t="str">
        <f>F53&amp;"_"&amp;G53&amp;"_"&amp;H53&amp;I53</f>
        <v>DG96_LALA_D2</v>
      </c>
      <c r="K53" s="84" t="s">
        <v>405</v>
      </c>
      <c r="L53" s="84">
        <v>5000</v>
      </c>
      <c r="M53" s="84" t="s">
        <v>547</v>
      </c>
      <c r="N53" s="84" t="s">
        <v>548</v>
      </c>
      <c r="O53" s="84" t="s">
        <v>549</v>
      </c>
      <c r="P53" s="84" t="s">
        <v>692</v>
      </c>
      <c r="Q53" s="84" t="s">
        <v>682</v>
      </c>
      <c r="R53" s="84" t="s">
        <v>685</v>
      </c>
      <c r="S53" s="86">
        <v>43579</v>
      </c>
    </row>
    <row r="54" spans="1:19" outlineLevel="1" x14ac:dyDescent="0.3">
      <c r="A54" s="84" t="s">
        <v>20</v>
      </c>
      <c r="B54" s="84">
        <v>53</v>
      </c>
      <c r="C54" s="84">
        <v>1</v>
      </c>
      <c r="D54" s="84" t="s">
        <v>183</v>
      </c>
      <c r="E54" s="93" t="s">
        <v>109</v>
      </c>
      <c r="F54" s="93" t="s">
        <v>109</v>
      </c>
      <c r="G54" s="93" t="s">
        <v>694</v>
      </c>
      <c r="H54" s="1" t="s">
        <v>697</v>
      </c>
      <c r="I54" s="94">
        <v>2</v>
      </c>
      <c r="J54" s="95" t="str">
        <f>F54&amp;"_"&amp;G54&amp;"_"&amp;H54&amp;I54</f>
        <v>HJR_WT_N2</v>
      </c>
      <c r="K54" s="84" t="s">
        <v>406</v>
      </c>
      <c r="L54" s="84">
        <v>5000</v>
      </c>
      <c r="M54" s="84" t="s">
        <v>550</v>
      </c>
      <c r="N54" s="84" t="s">
        <v>551</v>
      </c>
      <c r="O54" s="84" t="s">
        <v>552</v>
      </c>
      <c r="P54" s="84" t="s">
        <v>692</v>
      </c>
      <c r="Q54" s="84" t="s">
        <v>682</v>
      </c>
      <c r="R54" s="84" t="s">
        <v>685</v>
      </c>
      <c r="S54" s="86">
        <v>43579</v>
      </c>
    </row>
    <row r="55" spans="1:19" outlineLevel="1" x14ac:dyDescent="0.3">
      <c r="A55" s="84" t="s">
        <v>20</v>
      </c>
      <c r="B55" s="84">
        <v>54</v>
      </c>
      <c r="C55" s="84">
        <v>1</v>
      </c>
      <c r="D55" s="84" t="s">
        <v>196</v>
      </c>
      <c r="E55" s="93" t="s">
        <v>110</v>
      </c>
      <c r="F55" s="93" t="s">
        <v>704</v>
      </c>
      <c r="G55" s="93" t="s">
        <v>695</v>
      </c>
      <c r="H55" s="1" t="s">
        <v>698</v>
      </c>
      <c r="I55" s="94">
        <v>1</v>
      </c>
      <c r="J55" s="95" t="str">
        <f>F55&amp;"_"&amp;G55&amp;"_"&amp;H55&amp;I55</f>
        <v>V064_LALA_M1</v>
      </c>
      <c r="K55" s="84" t="s">
        <v>407</v>
      </c>
      <c r="L55" s="84">
        <v>5000</v>
      </c>
      <c r="M55" s="84" t="s">
        <v>553</v>
      </c>
      <c r="N55" s="84" t="s">
        <v>554</v>
      </c>
      <c r="O55" s="84" t="s">
        <v>555</v>
      </c>
      <c r="P55" s="84" t="s">
        <v>692</v>
      </c>
      <c r="Q55" s="84" t="s">
        <v>682</v>
      </c>
      <c r="R55" s="84" t="s">
        <v>685</v>
      </c>
      <c r="S55" s="86">
        <v>43579</v>
      </c>
    </row>
    <row r="56" spans="1:19" outlineLevel="1" x14ac:dyDescent="0.3">
      <c r="A56" s="84" t="s">
        <v>20</v>
      </c>
      <c r="B56" s="84">
        <v>55</v>
      </c>
      <c r="C56" s="84">
        <v>1</v>
      </c>
      <c r="D56" s="84" t="s">
        <v>209</v>
      </c>
      <c r="E56" s="93" t="s">
        <v>110</v>
      </c>
      <c r="F56" s="93" t="s">
        <v>704</v>
      </c>
      <c r="G56" s="93" t="s">
        <v>695</v>
      </c>
      <c r="H56" s="1" t="s">
        <v>163</v>
      </c>
      <c r="I56" s="94">
        <v>3</v>
      </c>
      <c r="J56" s="95" t="str">
        <f>F56&amp;"_"&amp;G56&amp;"_"&amp;H56&amp;I56</f>
        <v>V064_LALA_D3</v>
      </c>
      <c r="K56" s="84" t="s">
        <v>408</v>
      </c>
      <c r="L56" s="84">
        <v>3643</v>
      </c>
      <c r="M56" s="84" t="s">
        <v>556</v>
      </c>
      <c r="N56" s="84" t="s">
        <v>557</v>
      </c>
      <c r="O56" s="84" t="s">
        <v>558</v>
      </c>
      <c r="P56" s="84" t="s">
        <v>692</v>
      </c>
      <c r="Q56" s="84" t="s">
        <v>682</v>
      </c>
      <c r="R56" s="84" t="s">
        <v>685</v>
      </c>
      <c r="S56" s="86">
        <v>43579</v>
      </c>
    </row>
    <row r="57" spans="1:19" outlineLevel="1" x14ac:dyDescent="0.3">
      <c r="A57" s="84" t="s">
        <v>20</v>
      </c>
      <c r="B57" s="84">
        <v>56</v>
      </c>
      <c r="C57" s="84">
        <v>1</v>
      </c>
      <c r="D57" s="84" t="s">
        <v>222</v>
      </c>
      <c r="E57" s="93" t="s">
        <v>111</v>
      </c>
      <c r="F57" s="93" t="s">
        <v>705</v>
      </c>
      <c r="G57" s="93" t="s">
        <v>693</v>
      </c>
      <c r="H57" s="1" t="s">
        <v>697</v>
      </c>
      <c r="I57" s="94">
        <v>3</v>
      </c>
      <c r="J57" s="95" t="str">
        <f>F57&amp;"_"&amp;G57&amp;"_"&amp;H57&amp;I57</f>
        <v>V052_DEL_N3</v>
      </c>
      <c r="K57" s="84" t="s">
        <v>409</v>
      </c>
      <c r="L57" s="84">
        <v>5000</v>
      </c>
      <c r="M57" s="84" t="s">
        <v>559</v>
      </c>
      <c r="N57" s="84" t="s">
        <v>560</v>
      </c>
      <c r="O57" s="84" t="s">
        <v>561</v>
      </c>
      <c r="P57" s="84" t="s">
        <v>692</v>
      </c>
      <c r="Q57" s="84" t="s">
        <v>682</v>
      </c>
      <c r="R57" s="84" t="s">
        <v>685</v>
      </c>
      <c r="S57" s="86">
        <v>43579</v>
      </c>
    </row>
    <row r="58" spans="1:19" outlineLevel="1" x14ac:dyDescent="0.3">
      <c r="A58" s="84" t="s">
        <v>20</v>
      </c>
      <c r="B58" s="84">
        <v>57</v>
      </c>
      <c r="C58" s="84">
        <v>1</v>
      </c>
      <c r="D58" s="84" t="s">
        <v>132</v>
      </c>
      <c r="E58" s="93" t="s">
        <v>104</v>
      </c>
      <c r="F58" s="93" t="s">
        <v>703</v>
      </c>
      <c r="G58" s="93" t="s">
        <v>693</v>
      </c>
      <c r="H58" s="1" t="s">
        <v>697</v>
      </c>
      <c r="I58" s="94">
        <v>2</v>
      </c>
      <c r="J58" s="95" t="str">
        <f>F58&amp;"_"&amp;G58&amp;"_"&amp;H58&amp;I58</f>
        <v>V165_DEL_N2</v>
      </c>
      <c r="K58" s="84" t="s">
        <v>410</v>
      </c>
      <c r="L58" s="84">
        <v>3140</v>
      </c>
      <c r="M58" s="84" t="s">
        <v>562</v>
      </c>
      <c r="N58" s="84" t="s">
        <v>563</v>
      </c>
      <c r="O58" s="84" t="s">
        <v>564</v>
      </c>
      <c r="P58" s="84" t="s">
        <v>692</v>
      </c>
      <c r="Q58" s="84" t="s">
        <v>682</v>
      </c>
      <c r="R58" s="84" t="s">
        <v>685</v>
      </c>
      <c r="S58" s="86">
        <v>43579</v>
      </c>
    </row>
    <row r="59" spans="1:19" outlineLevel="1" x14ac:dyDescent="0.3">
      <c r="A59" s="84" t="s">
        <v>20</v>
      </c>
      <c r="B59" s="84">
        <v>58</v>
      </c>
      <c r="C59" s="84">
        <v>1</v>
      </c>
      <c r="D59" s="84" t="s">
        <v>145</v>
      </c>
      <c r="E59" s="93" t="s">
        <v>106</v>
      </c>
      <c r="F59" s="93" t="s">
        <v>106</v>
      </c>
      <c r="G59" s="93" t="s">
        <v>694</v>
      </c>
      <c r="H59" s="1" t="s">
        <v>698</v>
      </c>
      <c r="I59" s="94">
        <v>1</v>
      </c>
      <c r="J59" s="95" t="str">
        <f>F59&amp;"_"&amp;G59&amp;"_"&amp;H59&amp;I59</f>
        <v>HF7_WT_M1</v>
      </c>
      <c r="K59" s="84" t="s">
        <v>411</v>
      </c>
      <c r="L59" s="84">
        <v>5000</v>
      </c>
      <c r="M59" s="84" t="s">
        <v>565</v>
      </c>
      <c r="N59" s="84" t="s">
        <v>566</v>
      </c>
      <c r="O59" s="84" t="s">
        <v>567</v>
      </c>
      <c r="P59" s="84" t="s">
        <v>692</v>
      </c>
      <c r="Q59" s="84" t="s">
        <v>682</v>
      </c>
      <c r="R59" s="84" t="s">
        <v>685</v>
      </c>
      <c r="S59" s="86">
        <v>43579</v>
      </c>
    </row>
    <row r="60" spans="1:19" outlineLevel="1" x14ac:dyDescent="0.3">
      <c r="A60" s="84" t="s">
        <v>20</v>
      </c>
      <c r="B60" s="84">
        <v>59</v>
      </c>
      <c r="C60" s="84">
        <v>1</v>
      </c>
      <c r="D60" s="84" t="s">
        <v>158</v>
      </c>
      <c r="E60" s="93" t="s">
        <v>106</v>
      </c>
      <c r="F60" s="93" t="s">
        <v>106</v>
      </c>
      <c r="G60" s="93" t="s">
        <v>694</v>
      </c>
      <c r="H60" s="1" t="s">
        <v>163</v>
      </c>
      <c r="I60" s="94">
        <v>3</v>
      </c>
      <c r="J60" s="95" t="str">
        <f>F60&amp;"_"&amp;G60&amp;"_"&amp;H60&amp;I60</f>
        <v>HF7_WT_D3</v>
      </c>
      <c r="K60" s="84" t="s">
        <v>412</v>
      </c>
      <c r="L60" s="84">
        <v>2556</v>
      </c>
      <c r="M60" s="84" t="s">
        <v>568</v>
      </c>
      <c r="N60" s="84" t="s">
        <v>569</v>
      </c>
      <c r="O60" s="84" t="s">
        <v>570</v>
      </c>
      <c r="P60" s="84" t="s">
        <v>692</v>
      </c>
      <c r="Q60" s="84" t="s">
        <v>682</v>
      </c>
      <c r="R60" s="84" t="s">
        <v>685</v>
      </c>
      <c r="S60" s="86">
        <v>43579</v>
      </c>
    </row>
    <row r="61" spans="1:19" outlineLevel="1" x14ac:dyDescent="0.3">
      <c r="A61" s="84" t="s">
        <v>20</v>
      </c>
      <c r="B61" s="84">
        <v>60</v>
      </c>
      <c r="C61" s="84">
        <v>1</v>
      </c>
      <c r="D61" s="84" t="s">
        <v>171</v>
      </c>
      <c r="E61" s="93" t="s">
        <v>108</v>
      </c>
      <c r="F61" s="93" t="s">
        <v>108</v>
      </c>
      <c r="G61" s="93" t="s">
        <v>695</v>
      </c>
      <c r="H61" s="1" t="s">
        <v>137</v>
      </c>
      <c r="I61" s="94">
        <v>3</v>
      </c>
      <c r="J61" s="95" t="str">
        <f>F61&amp;"_"&amp;G61&amp;"_"&amp;H61&amp;I61</f>
        <v>DG96_LALA_B3</v>
      </c>
      <c r="K61" s="84" t="s">
        <v>413</v>
      </c>
      <c r="L61" s="84">
        <v>5000</v>
      </c>
      <c r="M61" s="84" t="s">
        <v>571</v>
      </c>
      <c r="N61" s="84" t="s">
        <v>572</v>
      </c>
      <c r="O61" s="84" t="s">
        <v>573</v>
      </c>
      <c r="P61" s="84" t="s">
        <v>692</v>
      </c>
      <c r="Q61" s="84" t="s">
        <v>682</v>
      </c>
      <c r="R61" s="84" t="s">
        <v>685</v>
      </c>
      <c r="S61" s="86">
        <v>43579</v>
      </c>
    </row>
    <row r="62" spans="1:19" outlineLevel="1" x14ac:dyDescent="0.3">
      <c r="A62" s="84" t="s">
        <v>20</v>
      </c>
      <c r="B62" s="84">
        <v>61</v>
      </c>
      <c r="C62" s="84">
        <v>1</v>
      </c>
      <c r="D62" s="84" t="s">
        <v>184</v>
      </c>
      <c r="E62" s="93" t="s">
        <v>109</v>
      </c>
      <c r="F62" s="93" t="s">
        <v>109</v>
      </c>
      <c r="G62" s="93" t="s">
        <v>694</v>
      </c>
      <c r="H62" s="1" t="s">
        <v>698</v>
      </c>
      <c r="I62" s="94">
        <v>2</v>
      </c>
      <c r="J62" s="95" t="str">
        <f>F62&amp;"_"&amp;G62&amp;"_"&amp;H62&amp;I62</f>
        <v>HJR_WT_M2</v>
      </c>
      <c r="K62" s="84" t="s">
        <v>414</v>
      </c>
      <c r="L62" s="84">
        <v>5000</v>
      </c>
      <c r="M62" s="84" t="s">
        <v>574</v>
      </c>
      <c r="N62" s="84" t="s">
        <v>575</v>
      </c>
      <c r="O62" s="84" t="s">
        <v>576</v>
      </c>
      <c r="P62" s="84" t="s">
        <v>692</v>
      </c>
      <c r="Q62" s="84" t="s">
        <v>682</v>
      </c>
      <c r="R62" s="84" t="s">
        <v>685</v>
      </c>
      <c r="S62" s="86">
        <v>43579</v>
      </c>
    </row>
    <row r="63" spans="1:19" outlineLevel="1" x14ac:dyDescent="0.3">
      <c r="A63" s="84" t="s">
        <v>20</v>
      </c>
      <c r="B63" s="84">
        <v>62</v>
      </c>
      <c r="C63" s="84">
        <v>1</v>
      </c>
      <c r="D63" s="84" t="s">
        <v>197</v>
      </c>
      <c r="E63" s="93" t="s">
        <v>110</v>
      </c>
      <c r="F63" s="93" t="s">
        <v>704</v>
      </c>
      <c r="G63" s="93" t="s">
        <v>695</v>
      </c>
      <c r="H63" s="1" t="s">
        <v>699</v>
      </c>
      <c r="I63" s="94">
        <v>1</v>
      </c>
      <c r="J63" s="95" t="str">
        <f>F63&amp;"_"&amp;G63&amp;"_"&amp;H63&amp;I63</f>
        <v>V064_LALA_U1</v>
      </c>
      <c r="K63" s="84" t="s">
        <v>415</v>
      </c>
      <c r="L63" s="84">
        <v>930</v>
      </c>
      <c r="M63" s="84" t="s">
        <v>577</v>
      </c>
      <c r="N63" s="84" t="s">
        <v>578</v>
      </c>
      <c r="O63" s="84" t="s">
        <v>579</v>
      </c>
      <c r="P63" s="84" t="s">
        <v>692</v>
      </c>
      <c r="Q63" s="84" t="s">
        <v>682</v>
      </c>
      <c r="R63" s="84" t="s">
        <v>685</v>
      </c>
      <c r="S63" s="86">
        <v>43579</v>
      </c>
    </row>
    <row r="64" spans="1:19" outlineLevel="1" x14ac:dyDescent="0.3">
      <c r="A64" s="84" t="s">
        <v>20</v>
      </c>
      <c r="B64" s="84">
        <v>63</v>
      </c>
      <c r="C64" s="84">
        <v>1</v>
      </c>
      <c r="D64" s="84" t="s">
        <v>210</v>
      </c>
      <c r="E64" s="93" t="s">
        <v>111</v>
      </c>
      <c r="F64" s="93" t="s">
        <v>705</v>
      </c>
      <c r="G64" s="93" t="s">
        <v>693</v>
      </c>
      <c r="H64" s="1" t="s">
        <v>137</v>
      </c>
      <c r="I64" s="94">
        <v>1</v>
      </c>
      <c r="J64" s="95" t="str">
        <f>F64&amp;"_"&amp;G64&amp;"_"&amp;H64&amp;I64</f>
        <v>V052_DEL_B1</v>
      </c>
      <c r="K64" s="84" t="s">
        <v>416</v>
      </c>
      <c r="L64" s="84">
        <v>5000</v>
      </c>
      <c r="M64" s="84" t="s">
        <v>580</v>
      </c>
      <c r="N64" s="84" t="s">
        <v>581</v>
      </c>
      <c r="O64" s="84" t="s">
        <v>582</v>
      </c>
      <c r="P64" s="84" t="s">
        <v>692</v>
      </c>
      <c r="Q64" s="84" t="s">
        <v>682</v>
      </c>
      <c r="R64" s="84" t="s">
        <v>685</v>
      </c>
      <c r="S64" s="86">
        <v>43579</v>
      </c>
    </row>
    <row r="65" spans="1:19" outlineLevel="1" x14ac:dyDescent="0.3">
      <c r="A65" s="84" t="s">
        <v>20</v>
      </c>
      <c r="B65" s="84">
        <v>64</v>
      </c>
      <c r="C65" s="84">
        <v>1</v>
      </c>
      <c r="D65" s="84" t="s">
        <v>223</v>
      </c>
      <c r="E65" s="93" t="s">
        <v>111</v>
      </c>
      <c r="F65" s="93" t="s">
        <v>705</v>
      </c>
      <c r="G65" s="93" t="s">
        <v>693</v>
      </c>
      <c r="H65" s="1" t="s">
        <v>698</v>
      </c>
      <c r="I65" s="94">
        <v>3</v>
      </c>
      <c r="J65" s="95" t="str">
        <f>F65&amp;"_"&amp;G65&amp;"_"&amp;H65&amp;I65</f>
        <v>V052_DEL_M3</v>
      </c>
      <c r="K65" s="84" t="s">
        <v>417</v>
      </c>
      <c r="L65" s="84">
        <v>5000</v>
      </c>
      <c r="M65" s="84" t="s">
        <v>583</v>
      </c>
      <c r="N65" s="84" t="s">
        <v>584</v>
      </c>
      <c r="O65" s="84" t="s">
        <v>585</v>
      </c>
      <c r="P65" s="84" t="s">
        <v>692</v>
      </c>
      <c r="Q65" s="84" t="s">
        <v>682</v>
      </c>
      <c r="R65" s="84" t="s">
        <v>685</v>
      </c>
      <c r="S65" s="86">
        <v>43579</v>
      </c>
    </row>
    <row r="66" spans="1:19" outlineLevel="1" x14ac:dyDescent="0.3">
      <c r="A66" s="84" t="s">
        <v>20</v>
      </c>
      <c r="B66" s="84">
        <v>65</v>
      </c>
      <c r="C66" s="84">
        <v>1</v>
      </c>
      <c r="D66" s="84" t="s">
        <v>133</v>
      </c>
      <c r="E66" s="93" t="s">
        <v>104</v>
      </c>
      <c r="F66" s="93" t="s">
        <v>703</v>
      </c>
      <c r="G66" s="93" t="s">
        <v>693</v>
      </c>
      <c r="H66" s="1" t="s">
        <v>698</v>
      </c>
      <c r="I66" s="94">
        <v>2</v>
      </c>
      <c r="J66" s="95" t="str">
        <f>F66&amp;"_"&amp;G66&amp;"_"&amp;H66&amp;I66</f>
        <v>V165_DEL_M2</v>
      </c>
      <c r="K66" s="84" t="s">
        <v>418</v>
      </c>
      <c r="L66" s="84">
        <v>1620</v>
      </c>
      <c r="M66" s="84" t="s">
        <v>586</v>
      </c>
      <c r="N66" s="84" t="s">
        <v>587</v>
      </c>
      <c r="O66" s="84" t="s">
        <v>588</v>
      </c>
      <c r="P66" s="84" t="s">
        <v>692</v>
      </c>
      <c r="Q66" s="84" t="s">
        <v>682</v>
      </c>
      <c r="R66" s="84" t="s">
        <v>685</v>
      </c>
      <c r="S66" s="86">
        <v>43579</v>
      </c>
    </row>
    <row r="67" spans="1:19" outlineLevel="1" x14ac:dyDescent="0.3">
      <c r="A67" s="84" t="s">
        <v>20</v>
      </c>
      <c r="B67" s="84">
        <v>66</v>
      </c>
      <c r="C67" s="84">
        <v>1</v>
      </c>
      <c r="D67" s="84" t="s">
        <v>146</v>
      </c>
      <c r="E67" s="93" t="s">
        <v>106</v>
      </c>
      <c r="F67" s="93" t="s">
        <v>106</v>
      </c>
      <c r="G67" s="93" t="s">
        <v>694</v>
      </c>
      <c r="H67" s="1" t="s">
        <v>699</v>
      </c>
      <c r="I67" s="94">
        <v>1</v>
      </c>
      <c r="J67" s="95" t="str">
        <f>F67&amp;"_"&amp;G67&amp;"_"&amp;H67&amp;I67</f>
        <v>HF7_WT_U1</v>
      </c>
      <c r="K67" s="84" t="s">
        <v>419</v>
      </c>
      <c r="L67" s="84">
        <v>4609</v>
      </c>
      <c r="M67" s="84" t="s">
        <v>589</v>
      </c>
      <c r="N67" s="84" t="s">
        <v>590</v>
      </c>
      <c r="O67" s="84" t="s">
        <v>591</v>
      </c>
      <c r="P67" s="84" t="s">
        <v>692</v>
      </c>
      <c r="Q67" s="84" t="s">
        <v>682</v>
      </c>
      <c r="R67" s="84" t="s">
        <v>685</v>
      </c>
      <c r="S67" s="86">
        <v>43579</v>
      </c>
    </row>
    <row r="68" spans="1:19" outlineLevel="1" x14ac:dyDescent="0.3">
      <c r="A68" s="84" t="s">
        <v>20</v>
      </c>
      <c r="B68" s="84">
        <v>67</v>
      </c>
      <c r="C68" s="84">
        <v>1</v>
      </c>
      <c r="D68" s="84" t="s">
        <v>159</v>
      </c>
      <c r="E68" s="93" t="s">
        <v>108</v>
      </c>
      <c r="F68" s="93" t="s">
        <v>108</v>
      </c>
      <c r="G68" s="93" t="s">
        <v>695</v>
      </c>
      <c r="H68" s="1" t="s">
        <v>137</v>
      </c>
      <c r="I68" s="94">
        <v>1</v>
      </c>
      <c r="J68" s="95" t="str">
        <f>F68&amp;"_"&amp;G68&amp;"_"&amp;H68&amp;I68</f>
        <v>DG96_LALA_B1</v>
      </c>
      <c r="K68" s="84" t="s">
        <v>420</v>
      </c>
      <c r="L68" s="84">
        <v>5000</v>
      </c>
      <c r="M68" s="84" t="s">
        <v>592</v>
      </c>
      <c r="N68" s="84" t="s">
        <v>593</v>
      </c>
      <c r="O68" s="84" t="s">
        <v>594</v>
      </c>
      <c r="P68" s="84" t="s">
        <v>692</v>
      </c>
      <c r="Q68" s="84" t="s">
        <v>682</v>
      </c>
      <c r="R68" s="84" t="s">
        <v>685</v>
      </c>
      <c r="S68" s="86">
        <v>43579</v>
      </c>
    </row>
    <row r="69" spans="1:19" outlineLevel="1" x14ac:dyDescent="0.3">
      <c r="A69" s="84" t="s">
        <v>20</v>
      </c>
      <c r="B69" s="84">
        <v>68</v>
      </c>
      <c r="C69" s="84">
        <v>1</v>
      </c>
      <c r="D69" s="84" t="s">
        <v>172</v>
      </c>
      <c r="E69" s="93" t="s">
        <v>108</v>
      </c>
      <c r="F69" s="93" t="s">
        <v>108</v>
      </c>
      <c r="G69" s="93" t="s">
        <v>695</v>
      </c>
      <c r="H69" s="1" t="s">
        <v>697</v>
      </c>
      <c r="I69" s="94">
        <v>3</v>
      </c>
      <c r="J69" s="95" t="str">
        <f>F69&amp;"_"&amp;G69&amp;"_"&amp;H69&amp;I69</f>
        <v>DG96_LALA_N3</v>
      </c>
      <c r="K69" s="84" t="s">
        <v>421</v>
      </c>
      <c r="L69" s="84">
        <v>5000</v>
      </c>
      <c r="M69" s="84" t="s">
        <v>595</v>
      </c>
      <c r="N69" s="84" t="s">
        <v>596</v>
      </c>
      <c r="O69" s="84" t="s">
        <v>597</v>
      </c>
      <c r="P69" s="84" t="s">
        <v>692</v>
      </c>
      <c r="Q69" s="84" t="s">
        <v>682</v>
      </c>
      <c r="R69" s="84" t="s">
        <v>685</v>
      </c>
      <c r="S69" s="86">
        <v>43579</v>
      </c>
    </row>
    <row r="70" spans="1:19" outlineLevel="1" x14ac:dyDescent="0.3">
      <c r="A70" s="84" t="s">
        <v>20</v>
      </c>
      <c r="B70" s="84">
        <v>69</v>
      </c>
      <c r="C70" s="84">
        <v>1</v>
      </c>
      <c r="D70" s="84" t="s">
        <v>185</v>
      </c>
      <c r="E70" s="93" t="s">
        <v>109</v>
      </c>
      <c r="F70" s="93" t="s">
        <v>109</v>
      </c>
      <c r="G70" s="93" t="s">
        <v>694</v>
      </c>
      <c r="H70" s="1" t="s">
        <v>699</v>
      </c>
      <c r="I70" s="94">
        <v>2</v>
      </c>
      <c r="J70" s="95" t="str">
        <f>F70&amp;"_"&amp;G70&amp;"_"&amp;H70&amp;I70</f>
        <v>HJR_WT_U2</v>
      </c>
      <c r="K70" s="84" t="s">
        <v>422</v>
      </c>
      <c r="L70" s="84">
        <v>1031</v>
      </c>
      <c r="M70" s="84" t="s">
        <v>598</v>
      </c>
      <c r="N70" s="84" t="s">
        <v>599</v>
      </c>
      <c r="O70" s="84" t="s">
        <v>600</v>
      </c>
      <c r="P70" s="84" t="s">
        <v>692</v>
      </c>
      <c r="Q70" s="84" t="s">
        <v>682</v>
      </c>
      <c r="R70" s="84" t="s">
        <v>685</v>
      </c>
      <c r="S70" s="86">
        <v>43579</v>
      </c>
    </row>
    <row r="71" spans="1:19" outlineLevel="1" x14ac:dyDescent="0.3">
      <c r="A71" s="84" t="s">
        <v>20</v>
      </c>
      <c r="B71" s="84">
        <v>70</v>
      </c>
      <c r="C71" s="84">
        <v>1</v>
      </c>
      <c r="D71" s="84" t="s">
        <v>198</v>
      </c>
      <c r="E71" s="93" t="s">
        <v>110</v>
      </c>
      <c r="F71" s="93" t="s">
        <v>704</v>
      </c>
      <c r="G71" s="93" t="s">
        <v>695</v>
      </c>
      <c r="H71" s="1" t="s">
        <v>163</v>
      </c>
      <c r="I71" s="94">
        <v>1</v>
      </c>
      <c r="J71" s="95" t="str">
        <f>F71&amp;"_"&amp;G71&amp;"_"&amp;H71&amp;I71</f>
        <v>V064_LALA_D1</v>
      </c>
      <c r="K71" s="84" t="s">
        <v>423</v>
      </c>
      <c r="L71" s="84">
        <v>5000</v>
      </c>
      <c r="M71" s="84" t="s">
        <v>601</v>
      </c>
      <c r="N71" s="84" t="s">
        <v>602</v>
      </c>
      <c r="O71" s="84" t="s">
        <v>603</v>
      </c>
      <c r="P71" s="84" t="s">
        <v>692</v>
      </c>
      <c r="Q71" s="84" t="s">
        <v>682</v>
      </c>
      <c r="R71" s="84" t="s">
        <v>685</v>
      </c>
      <c r="S71" s="86">
        <v>43579</v>
      </c>
    </row>
    <row r="72" spans="1:19" outlineLevel="1" x14ac:dyDescent="0.3">
      <c r="A72" s="84" t="s">
        <v>20</v>
      </c>
      <c r="B72" s="84">
        <v>71</v>
      </c>
      <c r="C72" s="84">
        <v>1</v>
      </c>
      <c r="D72" s="84" t="s">
        <v>211</v>
      </c>
      <c r="E72" s="93" t="s">
        <v>111</v>
      </c>
      <c r="F72" s="93" t="s">
        <v>705</v>
      </c>
      <c r="G72" s="93" t="s">
        <v>693</v>
      </c>
      <c r="H72" s="1" t="s">
        <v>697</v>
      </c>
      <c r="I72" s="94">
        <v>1</v>
      </c>
      <c r="J72" s="95" t="str">
        <f>F72&amp;"_"&amp;G72&amp;"_"&amp;H72&amp;I72</f>
        <v>V052_DEL_N1</v>
      </c>
      <c r="K72" s="84" t="s">
        <v>424</v>
      </c>
      <c r="L72" s="84">
        <v>5000</v>
      </c>
      <c r="M72" s="84" t="s">
        <v>604</v>
      </c>
      <c r="N72" s="84" t="s">
        <v>605</v>
      </c>
      <c r="O72" s="84" t="s">
        <v>606</v>
      </c>
      <c r="P72" s="84" t="s">
        <v>692</v>
      </c>
      <c r="Q72" s="84" t="s">
        <v>682</v>
      </c>
      <c r="R72" s="84" t="s">
        <v>685</v>
      </c>
      <c r="S72" s="86">
        <v>43579</v>
      </c>
    </row>
    <row r="73" spans="1:19" outlineLevel="1" x14ac:dyDescent="0.3">
      <c r="A73" s="84" t="s">
        <v>20</v>
      </c>
      <c r="B73" s="84">
        <v>72</v>
      </c>
      <c r="C73" s="84">
        <v>1</v>
      </c>
      <c r="D73" s="84" t="s">
        <v>224</v>
      </c>
      <c r="E73" s="93" t="s">
        <v>111</v>
      </c>
      <c r="F73" s="93" t="s">
        <v>705</v>
      </c>
      <c r="G73" s="93" t="s">
        <v>693</v>
      </c>
      <c r="H73" s="1" t="s">
        <v>699</v>
      </c>
      <c r="I73" s="94">
        <v>3</v>
      </c>
      <c r="J73" s="95" t="str">
        <f>F73&amp;"_"&amp;G73&amp;"_"&amp;H73&amp;I73</f>
        <v>V052_DEL_U3</v>
      </c>
      <c r="K73" s="84" t="s">
        <v>425</v>
      </c>
      <c r="L73" s="84">
        <v>2973</v>
      </c>
      <c r="M73" s="84" t="s">
        <v>607</v>
      </c>
      <c r="N73" s="84" t="s">
        <v>608</v>
      </c>
      <c r="O73" s="84" t="s">
        <v>609</v>
      </c>
      <c r="P73" s="84" t="s">
        <v>692</v>
      </c>
      <c r="Q73" s="84" t="s">
        <v>682</v>
      </c>
      <c r="R73" s="84" t="s">
        <v>685</v>
      </c>
      <c r="S73" s="86">
        <v>43579</v>
      </c>
    </row>
    <row r="74" spans="1:19" outlineLevel="1" x14ac:dyDescent="0.3">
      <c r="A74" s="84" t="s">
        <v>20</v>
      </c>
      <c r="B74" s="84">
        <v>73</v>
      </c>
      <c r="C74" s="84">
        <v>1</v>
      </c>
      <c r="D74" s="84" t="s">
        <v>134</v>
      </c>
      <c r="E74" s="93" t="s">
        <v>104</v>
      </c>
      <c r="F74" s="93" t="s">
        <v>703</v>
      </c>
      <c r="G74" s="93" t="s">
        <v>693</v>
      </c>
      <c r="H74" s="1" t="s">
        <v>699</v>
      </c>
      <c r="I74" s="94">
        <v>2</v>
      </c>
      <c r="J74" s="95" t="str">
        <f>F74&amp;"_"&amp;G74&amp;"_"&amp;H74&amp;I74</f>
        <v>V165_DEL_U2</v>
      </c>
      <c r="K74" s="84" t="s">
        <v>426</v>
      </c>
      <c r="L74" s="84">
        <v>300</v>
      </c>
      <c r="M74" s="84" t="s">
        <v>610</v>
      </c>
      <c r="N74" s="84" t="s">
        <v>611</v>
      </c>
      <c r="O74" s="84" t="s">
        <v>612</v>
      </c>
      <c r="P74" s="84" t="s">
        <v>692</v>
      </c>
      <c r="Q74" s="84" t="s">
        <v>682</v>
      </c>
      <c r="R74" s="84" t="s">
        <v>686</v>
      </c>
      <c r="S74" s="86">
        <v>43579</v>
      </c>
    </row>
    <row r="75" spans="1:19" outlineLevel="1" x14ac:dyDescent="0.3">
      <c r="A75" s="84" t="s">
        <v>20</v>
      </c>
      <c r="B75" s="84">
        <v>74</v>
      </c>
      <c r="C75" s="84">
        <v>1</v>
      </c>
      <c r="D75" s="84" t="s">
        <v>147</v>
      </c>
      <c r="E75" s="93" t="s">
        <v>106</v>
      </c>
      <c r="F75" s="93" t="s">
        <v>106</v>
      </c>
      <c r="G75" s="93" t="s">
        <v>694</v>
      </c>
      <c r="H75" s="1" t="s">
        <v>163</v>
      </c>
      <c r="I75" s="94">
        <v>1</v>
      </c>
      <c r="J75" s="95" t="str">
        <f>F75&amp;"_"&amp;G75&amp;"_"&amp;H75&amp;I75</f>
        <v>HF7_WT_D1</v>
      </c>
      <c r="K75" s="84" t="s">
        <v>427</v>
      </c>
      <c r="L75" s="84">
        <v>2244</v>
      </c>
      <c r="M75" s="84" t="s">
        <v>613</v>
      </c>
      <c r="N75" s="84" t="s">
        <v>614</v>
      </c>
      <c r="O75" s="84" t="s">
        <v>615</v>
      </c>
      <c r="P75" s="84" t="s">
        <v>692</v>
      </c>
      <c r="Q75" s="84" t="s">
        <v>682</v>
      </c>
      <c r="R75" s="84" t="s">
        <v>686</v>
      </c>
      <c r="S75" s="86">
        <v>43579</v>
      </c>
    </row>
    <row r="76" spans="1:19" outlineLevel="1" x14ac:dyDescent="0.3">
      <c r="A76" s="84" t="s">
        <v>20</v>
      </c>
      <c r="B76" s="84">
        <v>75</v>
      </c>
      <c r="C76" s="84">
        <v>1</v>
      </c>
      <c r="D76" s="84" t="s">
        <v>160</v>
      </c>
      <c r="E76" s="93" t="s">
        <v>108</v>
      </c>
      <c r="F76" s="93" t="s">
        <v>108</v>
      </c>
      <c r="G76" s="93" t="s">
        <v>695</v>
      </c>
      <c r="H76" s="1" t="s">
        <v>697</v>
      </c>
      <c r="I76" s="94">
        <v>1</v>
      </c>
      <c r="J76" s="95" t="str">
        <f>F76&amp;"_"&amp;G76&amp;"_"&amp;H76&amp;I76</f>
        <v>DG96_LALA_N1</v>
      </c>
      <c r="K76" s="84" t="s">
        <v>428</v>
      </c>
      <c r="L76" s="84">
        <v>5000</v>
      </c>
      <c r="M76" s="84" t="s">
        <v>616</v>
      </c>
      <c r="N76" s="84" t="s">
        <v>617</v>
      </c>
      <c r="O76" s="84" t="s">
        <v>618</v>
      </c>
      <c r="P76" s="84" t="s">
        <v>692</v>
      </c>
      <c r="Q76" s="84" t="s">
        <v>682</v>
      </c>
      <c r="R76" s="84" t="s">
        <v>686</v>
      </c>
      <c r="S76" s="86">
        <v>43579</v>
      </c>
    </row>
    <row r="77" spans="1:19" outlineLevel="1" x14ac:dyDescent="0.3">
      <c r="A77" s="84" t="s">
        <v>20</v>
      </c>
      <c r="B77" s="84">
        <v>76</v>
      </c>
      <c r="C77" s="84">
        <v>1</v>
      </c>
      <c r="D77" s="84" t="s">
        <v>173</v>
      </c>
      <c r="E77" s="93" t="s">
        <v>108</v>
      </c>
      <c r="F77" s="93" t="s">
        <v>108</v>
      </c>
      <c r="G77" s="93" t="s">
        <v>695</v>
      </c>
      <c r="H77" s="1" t="s">
        <v>698</v>
      </c>
      <c r="I77" s="94">
        <v>3</v>
      </c>
      <c r="J77" s="95" t="str">
        <f>F77&amp;"_"&amp;G77&amp;"_"&amp;H77&amp;I77</f>
        <v>DG96_LALA_M3</v>
      </c>
      <c r="K77" s="84" t="s">
        <v>429</v>
      </c>
      <c r="L77" s="84">
        <v>5000</v>
      </c>
      <c r="M77" s="84" t="s">
        <v>619</v>
      </c>
      <c r="N77" s="84" t="s">
        <v>620</v>
      </c>
      <c r="O77" s="84" t="s">
        <v>621</v>
      </c>
      <c r="P77" s="84" t="s">
        <v>692</v>
      </c>
      <c r="Q77" s="84" t="s">
        <v>682</v>
      </c>
      <c r="R77" s="84" t="s">
        <v>686</v>
      </c>
      <c r="S77" s="86">
        <v>43579</v>
      </c>
    </row>
    <row r="78" spans="1:19" outlineLevel="1" x14ac:dyDescent="0.3">
      <c r="A78" s="84" t="s">
        <v>20</v>
      </c>
      <c r="B78" s="84">
        <v>77</v>
      </c>
      <c r="C78" s="84">
        <v>1</v>
      </c>
      <c r="D78" s="84" t="s">
        <v>186</v>
      </c>
      <c r="E78" s="93" t="s">
        <v>109</v>
      </c>
      <c r="F78" s="93" t="s">
        <v>109</v>
      </c>
      <c r="G78" s="93" t="s">
        <v>694</v>
      </c>
      <c r="H78" s="1" t="s">
        <v>163</v>
      </c>
      <c r="I78" s="94">
        <v>2</v>
      </c>
      <c r="J78" s="95" t="str">
        <f>F78&amp;"_"&amp;G78&amp;"_"&amp;H78&amp;I78</f>
        <v>HJR_WT_D2</v>
      </c>
      <c r="K78" s="84" t="s">
        <v>430</v>
      </c>
      <c r="L78" s="84">
        <v>4463</v>
      </c>
      <c r="M78" s="84" t="s">
        <v>622</v>
      </c>
      <c r="N78" s="84" t="s">
        <v>623</v>
      </c>
      <c r="O78" s="84" t="s">
        <v>624</v>
      </c>
      <c r="P78" s="84" t="s">
        <v>692</v>
      </c>
      <c r="Q78" s="84" t="s">
        <v>682</v>
      </c>
      <c r="R78" s="84" t="s">
        <v>686</v>
      </c>
      <c r="S78" s="86">
        <v>43579</v>
      </c>
    </row>
    <row r="79" spans="1:19" outlineLevel="1" x14ac:dyDescent="0.3">
      <c r="A79" s="84" t="s">
        <v>20</v>
      </c>
      <c r="B79" s="84">
        <v>78</v>
      </c>
      <c r="C79" s="84">
        <v>1</v>
      </c>
      <c r="D79" s="84" t="s">
        <v>199</v>
      </c>
      <c r="E79" s="93" t="s">
        <v>110</v>
      </c>
      <c r="F79" s="93" t="s">
        <v>704</v>
      </c>
      <c r="G79" s="93" t="s">
        <v>695</v>
      </c>
      <c r="H79" s="1" t="s">
        <v>137</v>
      </c>
      <c r="I79" s="94">
        <v>2</v>
      </c>
      <c r="J79" s="95" t="str">
        <f>F79&amp;"_"&amp;G79&amp;"_"&amp;H79&amp;I79</f>
        <v>V064_LALA_B2</v>
      </c>
      <c r="K79" s="84" t="s">
        <v>431</v>
      </c>
      <c r="L79" s="84">
        <v>5000</v>
      </c>
      <c r="M79" s="84" t="s">
        <v>625</v>
      </c>
      <c r="N79" s="84" t="s">
        <v>626</v>
      </c>
      <c r="O79" s="84" t="s">
        <v>627</v>
      </c>
      <c r="P79" s="84" t="s">
        <v>692</v>
      </c>
      <c r="Q79" s="84" t="s">
        <v>682</v>
      </c>
      <c r="R79" s="84" t="s">
        <v>686</v>
      </c>
      <c r="S79" s="86">
        <v>43579</v>
      </c>
    </row>
    <row r="80" spans="1:19" outlineLevel="1" x14ac:dyDescent="0.3">
      <c r="A80" s="84" t="s">
        <v>20</v>
      </c>
      <c r="B80" s="84">
        <v>79</v>
      </c>
      <c r="C80" s="84">
        <v>1</v>
      </c>
      <c r="D80" s="84" t="s">
        <v>212</v>
      </c>
      <c r="E80" s="93" t="s">
        <v>111</v>
      </c>
      <c r="F80" s="93" t="s">
        <v>705</v>
      </c>
      <c r="G80" s="93" t="s">
        <v>693</v>
      </c>
      <c r="H80" s="1" t="s">
        <v>698</v>
      </c>
      <c r="I80" s="94">
        <v>1</v>
      </c>
      <c r="J80" s="95" t="str">
        <f>F80&amp;"_"&amp;G80&amp;"_"&amp;H80&amp;I80</f>
        <v>V052_DEL_M1</v>
      </c>
      <c r="K80" s="84" t="s">
        <v>432</v>
      </c>
      <c r="L80" s="84">
        <v>5000</v>
      </c>
      <c r="M80" s="84" t="s">
        <v>628</v>
      </c>
      <c r="N80" s="84" t="s">
        <v>629</v>
      </c>
      <c r="O80" s="84" t="s">
        <v>630</v>
      </c>
      <c r="P80" s="84" t="s">
        <v>692</v>
      </c>
      <c r="Q80" s="84" t="s">
        <v>682</v>
      </c>
      <c r="R80" s="84" t="s">
        <v>686</v>
      </c>
      <c r="S80" s="86">
        <v>43579</v>
      </c>
    </row>
    <row r="81" spans="1:19" outlineLevel="1" x14ac:dyDescent="0.3">
      <c r="A81" s="84" t="s">
        <v>20</v>
      </c>
      <c r="B81" s="84">
        <v>80</v>
      </c>
      <c r="C81" s="84">
        <v>1</v>
      </c>
      <c r="D81" s="84" t="s">
        <v>225</v>
      </c>
      <c r="E81" s="93" t="s">
        <v>111</v>
      </c>
      <c r="F81" s="93" t="s">
        <v>705</v>
      </c>
      <c r="G81" s="93" t="s">
        <v>693</v>
      </c>
      <c r="H81" s="1" t="s">
        <v>163</v>
      </c>
      <c r="I81" s="94">
        <v>3</v>
      </c>
      <c r="J81" s="95" t="str">
        <f>F81&amp;"_"&amp;G81&amp;"_"&amp;H81&amp;I81</f>
        <v>V052_DEL_D3</v>
      </c>
      <c r="K81" s="84" t="s">
        <v>433</v>
      </c>
      <c r="L81" s="84">
        <v>5000</v>
      </c>
      <c r="M81" s="84" t="s">
        <v>631</v>
      </c>
      <c r="N81" s="84" t="s">
        <v>632</v>
      </c>
      <c r="O81" s="84" t="s">
        <v>633</v>
      </c>
      <c r="P81" s="84" t="s">
        <v>692</v>
      </c>
      <c r="Q81" s="84" t="s">
        <v>682</v>
      </c>
      <c r="R81" s="84" t="s">
        <v>686</v>
      </c>
      <c r="S81" s="86">
        <v>43579</v>
      </c>
    </row>
    <row r="82" spans="1:19" outlineLevel="1" x14ac:dyDescent="0.3">
      <c r="A82" s="84" t="s">
        <v>20</v>
      </c>
      <c r="B82" s="84">
        <v>81</v>
      </c>
      <c r="C82" s="84">
        <v>1</v>
      </c>
      <c r="D82" s="84" t="s">
        <v>135</v>
      </c>
      <c r="E82" s="93" t="s">
        <v>104</v>
      </c>
      <c r="F82" s="93" t="s">
        <v>703</v>
      </c>
      <c r="G82" s="93" t="s">
        <v>693</v>
      </c>
      <c r="H82" s="1" t="s">
        <v>163</v>
      </c>
      <c r="I82" s="94">
        <v>2</v>
      </c>
      <c r="J82" s="95" t="str">
        <f>F82&amp;"_"&amp;G82&amp;"_"&amp;H82&amp;I82</f>
        <v>V165_DEL_D2</v>
      </c>
      <c r="K82" s="84" t="s">
        <v>434</v>
      </c>
      <c r="L82" s="84">
        <v>188</v>
      </c>
      <c r="M82" s="84" t="s">
        <v>634</v>
      </c>
      <c r="N82" s="84" t="s">
        <v>635</v>
      </c>
      <c r="O82" s="84" t="s">
        <v>636</v>
      </c>
      <c r="P82" s="84" t="s">
        <v>692</v>
      </c>
      <c r="Q82" s="84" t="s">
        <v>682</v>
      </c>
      <c r="R82" s="84" t="s">
        <v>686</v>
      </c>
      <c r="S82" s="86">
        <v>43579</v>
      </c>
    </row>
    <row r="83" spans="1:19" outlineLevel="1" x14ac:dyDescent="0.3">
      <c r="A83" s="84" t="s">
        <v>20</v>
      </c>
      <c r="B83" s="84">
        <v>82</v>
      </c>
      <c r="C83" s="84">
        <v>1</v>
      </c>
      <c r="D83" s="84" t="s">
        <v>148</v>
      </c>
      <c r="E83" s="93" t="s">
        <v>106</v>
      </c>
      <c r="F83" s="93" t="s">
        <v>106</v>
      </c>
      <c r="G83" s="93" t="s">
        <v>694</v>
      </c>
      <c r="H83" s="1" t="s">
        <v>137</v>
      </c>
      <c r="I83" s="94">
        <v>2</v>
      </c>
      <c r="J83" s="95" t="str">
        <f>F83&amp;"_"&amp;G83&amp;"_"&amp;H83&amp;I83</f>
        <v>HF7_WT_B2</v>
      </c>
      <c r="K83" s="84" t="s">
        <v>435</v>
      </c>
      <c r="L83" s="84">
        <v>5000</v>
      </c>
      <c r="M83" s="84" t="s">
        <v>637</v>
      </c>
      <c r="N83" s="84" t="s">
        <v>638</v>
      </c>
      <c r="O83" s="84" t="s">
        <v>639</v>
      </c>
      <c r="P83" s="84" t="s">
        <v>692</v>
      </c>
      <c r="Q83" s="84" t="s">
        <v>682</v>
      </c>
      <c r="R83" s="84" t="s">
        <v>686</v>
      </c>
      <c r="S83" s="86">
        <v>43579</v>
      </c>
    </row>
    <row r="84" spans="1:19" outlineLevel="1" x14ac:dyDescent="0.3">
      <c r="A84" s="84" t="s">
        <v>20</v>
      </c>
      <c r="B84" s="84">
        <v>83</v>
      </c>
      <c r="C84" s="84">
        <v>1</v>
      </c>
      <c r="D84" s="84" t="s">
        <v>161</v>
      </c>
      <c r="E84" s="93" t="s">
        <v>108</v>
      </c>
      <c r="F84" s="93" t="s">
        <v>108</v>
      </c>
      <c r="G84" s="93" t="s">
        <v>695</v>
      </c>
      <c r="H84" s="1" t="s">
        <v>698</v>
      </c>
      <c r="I84" s="94">
        <v>1</v>
      </c>
      <c r="J84" s="95" t="str">
        <f>F84&amp;"_"&amp;G84&amp;"_"&amp;H84&amp;I84</f>
        <v>DG96_LALA_M1</v>
      </c>
      <c r="K84" s="84" t="s">
        <v>436</v>
      </c>
      <c r="L84" s="84">
        <v>5000</v>
      </c>
      <c r="M84" s="84" t="s">
        <v>640</v>
      </c>
      <c r="N84" s="84" t="s">
        <v>641</v>
      </c>
      <c r="O84" s="84" t="s">
        <v>642</v>
      </c>
      <c r="P84" s="84" t="s">
        <v>692</v>
      </c>
      <c r="Q84" s="84" t="s">
        <v>682</v>
      </c>
      <c r="R84" s="84" t="s">
        <v>686</v>
      </c>
      <c r="S84" s="86">
        <v>43579</v>
      </c>
    </row>
    <row r="85" spans="1:19" outlineLevel="1" x14ac:dyDescent="0.3">
      <c r="A85" s="84" t="s">
        <v>20</v>
      </c>
      <c r="B85" s="84">
        <v>84</v>
      </c>
      <c r="C85" s="84">
        <v>1</v>
      </c>
      <c r="D85" s="84" t="s">
        <v>174</v>
      </c>
      <c r="E85" s="93" t="s">
        <v>108</v>
      </c>
      <c r="F85" s="93" t="s">
        <v>108</v>
      </c>
      <c r="G85" s="93" t="s">
        <v>695</v>
      </c>
      <c r="H85" s="1" t="s">
        <v>699</v>
      </c>
      <c r="I85" s="94">
        <v>3</v>
      </c>
      <c r="J85" s="95" t="str">
        <f>F85&amp;"_"&amp;G85&amp;"_"&amp;H85&amp;I85</f>
        <v>DG96_LALA_U3</v>
      </c>
      <c r="K85" s="84" t="s">
        <v>437</v>
      </c>
      <c r="L85" s="84">
        <v>5000</v>
      </c>
      <c r="M85" s="84" t="s">
        <v>643</v>
      </c>
      <c r="N85" s="84" t="s">
        <v>644</v>
      </c>
      <c r="O85" s="84" t="s">
        <v>645</v>
      </c>
      <c r="P85" s="84" t="s">
        <v>692</v>
      </c>
      <c r="Q85" s="84" t="s">
        <v>682</v>
      </c>
      <c r="R85" s="84" t="s">
        <v>686</v>
      </c>
      <c r="S85" s="86">
        <v>43579</v>
      </c>
    </row>
    <row r="86" spans="1:19" outlineLevel="1" x14ac:dyDescent="0.3">
      <c r="A86" s="84" t="s">
        <v>20</v>
      </c>
      <c r="B86" s="84">
        <v>85</v>
      </c>
      <c r="C86" s="84">
        <v>1</v>
      </c>
      <c r="D86" s="84" t="s">
        <v>187</v>
      </c>
      <c r="E86" s="93" t="s">
        <v>109</v>
      </c>
      <c r="F86" s="93" t="s">
        <v>109</v>
      </c>
      <c r="G86" s="93" t="s">
        <v>694</v>
      </c>
      <c r="H86" s="1" t="s">
        <v>137</v>
      </c>
      <c r="I86" s="94">
        <v>3</v>
      </c>
      <c r="J86" s="95" t="str">
        <f>F86&amp;"_"&amp;G86&amp;"_"&amp;H86&amp;I86</f>
        <v>HJR_WT_B3</v>
      </c>
      <c r="K86" s="84" t="s">
        <v>438</v>
      </c>
      <c r="L86" s="84">
        <v>5000</v>
      </c>
      <c r="M86" s="84" t="s">
        <v>646</v>
      </c>
      <c r="N86" s="84" t="s">
        <v>647</v>
      </c>
      <c r="O86" s="84" t="s">
        <v>648</v>
      </c>
      <c r="P86" s="84" t="s">
        <v>692</v>
      </c>
      <c r="Q86" s="84" t="s">
        <v>682</v>
      </c>
      <c r="R86" s="84" t="s">
        <v>686</v>
      </c>
      <c r="S86" s="86">
        <v>43579</v>
      </c>
    </row>
    <row r="87" spans="1:19" outlineLevel="1" x14ac:dyDescent="0.3">
      <c r="A87" s="84" t="s">
        <v>20</v>
      </c>
      <c r="B87" s="84">
        <v>86</v>
      </c>
      <c r="C87" s="84">
        <v>1</v>
      </c>
      <c r="D87" s="84" t="s">
        <v>200</v>
      </c>
      <c r="E87" s="93" t="s">
        <v>110</v>
      </c>
      <c r="F87" s="93" t="s">
        <v>704</v>
      </c>
      <c r="G87" s="93" t="s">
        <v>695</v>
      </c>
      <c r="H87" s="1" t="s">
        <v>697</v>
      </c>
      <c r="I87" s="94">
        <v>2</v>
      </c>
      <c r="J87" s="95" t="str">
        <f>F87&amp;"_"&amp;G87&amp;"_"&amp;H87&amp;I87</f>
        <v>V064_LALA_N2</v>
      </c>
      <c r="K87" s="84" t="s">
        <v>439</v>
      </c>
      <c r="L87" s="84">
        <v>5000</v>
      </c>
      <c r="M87" s="84" t="s">
        <v>649</v>
      </c>
      <c r="N87" s="84" t="s">
        <v>650</v>
      </c>
      <c r="O87" s="84" t="s">
        <v>651</v>
      </c>
      <c r="P87" s="84" t="s">
        <v>692</v>
      </c>
      <c r="Q87" s="84" t="s">
        <v>682</v>
      </c>
      <c r="R87" s="84" t="s">
        <v>686</v>
      </c>
      <c r="S87" s="86">
        <v>43579</v>
      </c>
    </row>
    <row r="88" spans="1:19" outlineLevel="1" x14ac:dyDescent="0.3">
      <c r="A88" s="84" t="s">
        <v>20</v>
      </c>
      <c r="B88" s="84">
        <v>87</v>
      </c>
      <c r="C88" s="84">
        <v>1</v>
      </c>
      <c r="D88" s="84" t="s">
        <v>213</v>
      </c>
      <c r="E88" s="93" t="s">
        <v>111</v>
      </c>
      <c r="F88" s="93" t="s">
        <v>705</v>
      </c>
      <c r="G88" s="93" t="s">
        <v>693</v>
      </c>
      <c r="H88" s="1" t="s">
        <v>699</v>
      </c>
      <c r="I88" s="94">
        <v>1</v>
      </c>
      <c r="J88" s="95" t="str">
        <f>F88&amp;"_"&amp;G88&amp;"_"&amp;H88&amp;I88</f>
        <v>V052_DEL_U1</v>
      </c>
      <c r="K88" s="84" t="s">
        <v>440</v>
      </c>
      <c r="L88" s="84">
        <v>4452</v>
      </c>
      <c r="M88" s="84" t="s">
        <v>652</v>
      </c>
      <c r="N88" s="84" t="s">
        <v>653</v>
      </c>
      <c r="O88" s="84" t="s">
        <v>654</v>
      </c>
      <c r="P88" s="84" t="s">
        <v>692</v>
      </c>
      <c r="Q88" s="84" t="s">
        <v>682</v>
      </c>
      <c r="R88" s="84" t="s">
        <v>686</v>
      </c>
      <c r="S88" s="86">
        <v>43579</v>
      </c>
    </row>
    <row r="89" spans="1:19" outlineLevel="1" x14ac:dyDescent="0.3">
      <c r="A89" s="84" t="s">
        <v>20</v>
      </c>
      <c r="B89" s="84">
        <v>88</v>
      </c>
      <c r="C89" s="84">
        <v>1</v>
      </c>
      <c r="D89" s="84" t="s">
        <v>226</v>
      </c>
      <c r="E89" s="93" t="s">
        <v>112</v>
      </c>
      <c r="F89" s="93" t="s">
        <v>706</v>
      </c>
      <c r="G89" s="93" t="s">
        <v>693</v>
      </c>
      <c r="H89" s="1" t="s">
        <v>137</v>
      </c>
      <c r="I89" s="94">
        <v>1</v>
      </c>
      <c r="J89" s="95" t="str">
        <f>F89&amp;"_"&amp;G89&amp;"_"&amp;H89&amp;I89</f>
        <v>V151_DEL_B1</v>
      </c>
      <c r="K89" s="84" t="s">
        <v>441</v>
      </c>
      <c r="L89" s="84">
        <v>5000</v>
      </c>
      <c r="M89" s="84" t="s">
        <v>655</v>
      </c>
      <c r="N89" s="84" t="s">
        <v>656</v>
      </c>
      <c r="O89" s="84" t="s">
        <v>657</v>
      </c>
      <c r="P89" s="84" t="s">
        <v>692</v>
      </c>
      <c r="Q89" s="84" t="s">
        <v>682</v>
      </c>
      <c r="R89" s="84" t="s">
        <v>686</v>
      </c>
      <c r="S89" s="86">
        <v>43579</v>
      </c>
    </row>
    <row r="90" spans="1:19" outlineLevel="1" x14ac:dyDescent="0.3">
      <c r="A90" s="84" t="s">
        <v>20</v>
      </c>
      <c r="B90" s="84">
        <v>89</v>
      </c>
      <c r="C90" s="84">
        <v>1</v>
      </c>
      <c r="D90" s="84" t="s">
        <v>136</v>
      </c>
      <c r="E90" s="93" t="s">
        <v>104</v>
      </c>
      <c r="F90" s="93" t="s">
        <v>703</v>
      </c>
      <c r="G90" s="93" t="s">
        <v>693</v>
      </c>
      <c r="H90" s="1" t="s">
        <v>137</v>
      </c>
      <c r="I90" s="94">
        <v>3</v>
      </c>
      <c r="J90" s="95" t="str">
        <f>F90&amp;"_"&amp;G90&amp;"_"&amp;H90&amp;I90</f>
        <v>V165_DEL_B3</v>
      </c>
      <c r="K90" s="84" t="s">
        <v>442</v>
      </c>
      <c r="L90" s="84">
        <v>5000</v>
      </c>
      <c r="M90" s="84" t="s">
        <v>658</v>
      </c>
      <c r="N90" s="84" t="s">
        <v>659</v>
      </c>
      <c r="O90" s="84" t="s">
        <v>660</v>
      </c>
      <c r="P90" s="84" t="s">
        <v>692</v>
      </c>
      <c r="Q90" s="84" t="s">
        <v>682</v>
      </c>
      <c r="R90" s="84" t="s">
        <v>686</v>
      </c>
      <c r="S90" s="86">
        <v>43579</v>
      </c>
    </row>
    <row r="91" spans="1:19" outlineLevel="1" x14ac:dyDescent="0.3">
      <c r="A91" s="84" t="s">
        <v>20</v>
      </c>
      <c r="B91" s="84">
        <v>90</v>
      </c>
      <c r="C91" s="84">
        <v>1</v>
      </c>
      <c r="D91" s="84" t="s">
        <v>149</v>
      </c>
      <c r="E91" s="93" t="s">
        <v>106</v>
      </c>
      <c r="F91" s="93" t="s">
        <v>106</v>
      </c>
      <c r="G91" s="93" t="s">
        <v>694</v>
      </c>
      <c r="H91" s="1" t="s">
        <v>697</v>
      </c>
      <c r="I91" s="94">
        <v>2</v>
      </c>
      <c r="J91" s="95" t="str">
        <f>F91&amp;"_"&amp;G91&amp;"_"&amp;H91&amp;I91</f>
        <v>HF7_WT_N2</v>
      </c>
      <c r="K91" s="84" t="s">
        <v>443</v>
      </c>
      <c r="L91" s="84">
        <v>5000</v>
      </c>
      <c r="M91" s="84" t="s">
        <v>661</v>
      </c>
      <c r="N91" s="84" t="s">
        <v>662</v>
      </c>
      <c r="O91" s="84" t="s">
        <v>663</v>
      </c>
      <c r="P91" s="84" t="s">
        <v>692</v>
      </c>
      <c r="Q91" s="84" t="s">
        <v>682</v>
      </c>
      <c r="R91" s="84" t="s">
        <v>686</v>
      </c>
      <c r="S91" s="86">
        <v>43579</v>
      </c>
    </row>
    <row r="92" spans="1:19" outlineLevel="1" x14ac:dyDescent="0.3">
      <c r="A92" s="84" t="s">
        <v>20</v>
      </c>
      <c r="B92" s="84">
        <v>91</v>
      </c>
      <c r="C92" s="84">
        <v>1</v>
      </c>
      <c r="D92" s="84" t="s">
        <v>162</v>
      </c>
      <c r="E92" s="93" t="s">
        <v>108</v>
      </c>
      <c r="F92" s="93" t="s">
        <v>108</v>
      </c>
      <c r="G92" s="93" t="s">
        <v>695</v>
      </c>
      <c r="H92" s="1" t="s">
        <v>699</v>
      </c>
      <c r="I92" s="94">
        <v>1</v>
      </c>
      <c r="J92" s="95" t="str">
        <f>F92&amp;"_"&amp;G92&amp;"_"&amp;H92&amp;I92</f>
        <v>DG96_LALA_U1</v>
      </c>
      <c r="K92" s="84" t="s">
        <v>444</v>
      </c>
      <c r="L92" s="84">
        <v>5000</v>
      </c>
      <c r="M92" s="84" t="s">
        <v>664</v>
      </c>
      <c r="N92" s="84" t="s">
        <v>665</v>
      </c>
      <c r="O92" s="84" t="s">
        <v>666</v>
      </c>
      <c r="P92" s="84" t="s">
        <v>692</v>
      </c>
      <c r="Q92" s="84" t="s">
        <v>682</v>
      </c>
      <c r="R92" s="84" t="s">
        <v>686</v>
      </c>
      <c r="S92" s="86">
        <v>43579</v>
      </c>
    </row>
    <row r="93" spans="1:19" outlineLevel="1" x14ac:dyDescent="0.3">
      <c r="A93" s="84" t="s">
        <v>20</v>
      </c>
      <c r="B93" s="84">
        <v>92</v>
      </c>
      <c r="C93" s="84">
        <v>1</v>
      </c>
      <c r="D93" s="84" t="s">
        <v>175</v>
      </c>
      <c r="E93" s="93" t="s">
        <v>108</v>
      </c>
      <c r="F93" s="93" t="s">
        <v>108</v>
      </c>
      <c r="G93" s="93" t="s">
        <v>695</v>
      </c>
      <c r="H93" s="1" t="s">
        <v>163</v>
      </c>
      <c r="I93" s="94">
        <v>3</v>
      </c>
      <c r="J93" s="95" t="str">
        <f>F93&amp;"_"&amp;G93&amp;"_"&amp;H93&amp;I93</f>
        <v>DG96_LALA_D3</v>
      </c>
      <c r="K93" s="84" t="s">
        <v>445</v>
      </c>
      <c r="L93" s="84">
        <v>3765</v>
      </c>
      <c r="M93" s="84" t="s">
        <v>667</v>
      </c>
      <c r="N93" s="84" t="s">
        <v>668</v>
      </c>
      <c r="O93" s="84" t="s">
        <v>669</v>
      </c>
      <c r="P93" s="84" t="s">
        <v>692</v>
      </c>
      <c r="Q93" s="84" t="s">
        <v>682</v>
      </c>
      <c r="R93" s="84" t="s">
        <v>686</v>
      </c>
      <c r="S93" s="86">
        <v>43579</v>
      </c>
    </row>
    <row r="94" spans="1:19" outlineLevel="1" x14ac:dyDescent="0.3">
      <c r="A94" s="84" t="s">
        <v>20</v>
      </c>
      <c r="B94" s="84">
        <v>93</v>
      </c>
      <c r="C94" s="84">
        <v>1</v>
      </c>
      <c r="D94" s="84" t="s">
        <v>188</v>
      </c>
      <c r="E94" s="93" t="s">
        <v>109</v>
      </c>
      <c r="F94" s="93" t="s">
        <v>109</v>
      </c>
      <c r="G94" s="93" t="s">
        <v>694</v>
      </c>
      <c r="H94" s="1" t="s">
        <v>697</v>
      </c>
      <c r="I94" s="94">
        <v>3</v>
      </c>
      <c r="J94" s="95" t="str">
        <f>F94&amp;"_"&amp;G94&amp;"_"&amp;H94&amp;I94</f>
        <v>HJR_WT_N3</v>
      </c>
      <c r="K94" s="84" t="s">
        <v>446</v>
      </c>
      <c r="L94" s="84">
        <v>5000</v>
      </c>
      <c r="M94" s="84" t="s">
        <v>670</v>
      </c>
      <c r="N94" s="84" t="s">
        <v>671</v>
      </c>
      <c r="O94" s="84" t="s">
        <v>672</v>
      </c>
      <c r="P94" s="84" t="s">
        <v>692</v>
      </c>
      <c r="Q94" s="84" t="s">
        <v>682</v>
      </c>
      <c r="R94" s="84" t="s">
        <v>686</v>
      </c>
      <c r="S94" s="86">
        <v>43579</v>
      </c>
    </row>
    <row r="95" spans="1:19" outlineLevel="1" x14ac:dyDescent="0.3">
      <c r="A95" s="84" t="s">
        <v>20</v>
      </c>
      <c r="B95" s="84">
        <v>94</v>
      </c>
      <c r="C95" s="84">
        <v>1</v>
      </c>
      <c r="D95" s="84" t="s">
        <v>201</v>
      </c>
      <c r="E95" s="93" t="s">
        <v>110</v>
      </c>
      <c r="F95" s="93" t="s">
        <v>704</v>
      </c>
      <c r="G95" s="93" t="s">
        <v>695</v>
      </c>
      <c r="H95" s="1" t="s">
        <v>698</v>
      </c>
      <c r="I95" s="94">
        <v>2</v>
      </c>
      <c r="J95" s="95" t="str">
        <f>F95&amp;"_"&amp;G95&amp;"_"&amp;H95&amp;I95</f>
        <v>V064_LALA_M2</v>
      </c>
      <c r="K95" s="84" t="s">
        <v>447</v>
      </c>
      <c r="L95" s="84">
        <v>5000</v>
      </c>
      <c r="M95" s="84" t="s">
        <v>673</v>
      </c>
      <c r="N95" s="84" t="s">
        <v>674</v>
      </c>
      <c r="O95" s="84" t="s">
        <v>675</v>
      </c>
      <c r="P95" s="84" t="s">
        <v>692</v>
      </c>
      <c r="Q95" s="84" t="s">
        <v>682</v>
      </c>
      <c r="R95" s="84" t="s">
        <v>686</v>
      </c>
      <c r="S95" s="86">
        <v>43579</v>
      </c>
    </row>
    <row r="96" spans="1:19" outlineLevel="1" x14ac:dyDescent="0.3">
      <c r="A96" s="84" t="s">
        <v>20</v>
      </c>
      <c r="B96" s="84">
        <v>95</v>
      </c>
      <c r="C96" s="84">
        <v>1</v>
      </c>
      <c r="D96" s="84" t="s">
        <v>214</v>
      </c>
      <c r="E96" s="93" t="s">
        <v>111</v>
      </c>
      <c r="F96" s="93" t="s">
        <v>705</v>
      </c>
      <c r="G96" s="93" t="s">
        <v>693</v>
      </c>
      <c r="H96" s="1" t="s">
        <v>163</v>
      </c>
      <c r="I96" s="94">
        <v>1</v>
      </c>
      <c r="J96" s="95" t="str">
        <f>F96&amp;"_"&amp;G96&amp;"_"&amp;H96&amp;I96</f>
        <v>V052_DEL_D1</v>
      </c>
      <c r="K96" s="84" t="s">
        <v>448</v>
      </c>
      <c r="L96" s="84">
        <v>5000</v>
      </c>
      <c r="M96" s="84" t="s">
        <v>676</v>
      </c>
      <c r="N96" s="84" t="s">
        <v>677</v>
      </c>
      <c r="O96" s="84" t="s">
        <v>678</v>
      </c>
      <c r="P96" s="84" t="s">
        <v>692</v>
      </c>
      <c r="Q96" s="84" t="s">
        <v>682</v>
      </c>
      <c r="R96" s="84" t="s">
        <v>686</v>
      </c>
      <c r="S96" s="86">
        <v>43579</v>
      </c>
    </row>
    <row r="97" spans="1:19" outlineLevel="1" x14ac:dyDescent="0.3">
      <c r="A97" s="84" t="s">
        <v>20</v>
      </c>
      <c r="B97" s="84">
        <v>96</v>
      </c>
      <c r="C97" s="84">
        <v>1</v>
      </c>
      <c r="D97" s="84" t="s">
        <v>227</v>
      </c>
      <c r="E97" s="93" t="s">
        <v>112</v>
      </c>
      <c r="F97" s="93" t="s">
        <v>706</v>
      </c>
      <c r="G97" s="93" t="s">
        <v>693</v>
      </c>
      <c r="H97" s="1" t="s">
        <v>697</v>
      </c>
      <c r="I97" s="94">
        <v>1</v>
      </c>
      <c r="J97" s="95" t="str">
        <f>F97&amp;"_"&amp;G97&amp;"_"&amp;H97&amp;I97</f>
        <v>V151_DEL_N1</v>
      </c>
      <c r="K97" s="84" t="s">
        <v>449</v>
      </c>
      <c r="L97" s="84">
        <v>5000</v>
      </c>
      <c r="M97" s="84" t="s">
        <v>679</v>
      </c>
      <c r="N97" s="84" t="s">
        <v>680</v>
      </c>
      <c r="O97" s="84" t="s">
        <v>681</v>
      </c>
      <c r="P97" s="84" t="s">
        <v>692</v>
      </c>
      <c r="Q97" s="84" t="s">
        <v>682</v>
      </c>
      <c r="R97" s="84" t="s">
        <v>686</v>
      </c>
      <c r="S97" s="86">
        <v>43579</v>
      </c>
    </row>
    <row r="98" spans="1:19" outlineLevel="1" x14ac:dyDescent="0.3">
      <c r="A98" s="84" t="s">
        <v>20</v>
      </c>
      <c r="B98" s="84">
        <v>97</v>
      </c>
      <c r="C98" s="84">
        <v>2</v>
      </c>
      <c r="D98" s="84" t="s">
        <v>229</v>
      </c>
      <c r="E98" s="93" t="s">
        <v>113</v>
      </c>
      <c r="F98" s="93" t="s">
        <v>113</v>
      </c>
      <c r="G98" s="93" t="s">
        <v>694</v>
      </c>
      <c r="H98" s="1" t="s">
        <v>137</v>
      </c>
      <c r="I98" s="94">
        <v>3</v>
      </c>
      <c r="J98" s="95" t="str">
        <f>F98&amp;"_"&amp;G98&amp;"_"&amp;H98&amp;I98</f>
        <v>DGVK_WT_B3</v>
      </c>
      <c r="K98" s="84" t="s">
        <v>354</v>
      </c>
      <c r="L98" s="84">
        <v>5000</v>
      </c>
      <c r="M98" s="84" t="s">
        <v>38</v>
      </c>
      <c r="N98" s="84" t="s">
        <v>39</v>
      </c>
      <c r="O98" s="84" t="s">
        <v>40</v>
      </c>
      <c r="P98" s="84" t="s">
        <v>692</v>
      </c>
      <c r="Q98" s="84" t="s">
        <v>682</v>
      </c>
      <c r="R98" s="84" t="s">
        <v>687</v>
      </c>
      <c r="S98" s="86">
        <v>43579</v>
      </c>
    </row>
    <row r="99" spans="1:19" outlineLevel="1" x14ac:dyDescent="0.3">
      <c r="A99" s="84" t="s">
        <v>20</v>
      </c>
      <c r="B99" s="84">
        <v>98</v>
      </c>
      <c r="C99" s="84">
        <v>2</v>
      </c>
      <c r="D99" s="84" t="s">
        <v>241</v>
      </c>
      <c r="E99" s="93" t="s">
        <v>114</v>
      </c>
      <c r="F99" s="93" t="s">
        <v>707</v>
      </c>
      <c r="G99" s="93" t="s">
        <v>695</v>
      </c>
      <c r="H99" s="1" t="s">
        <v>698</v>
      </c>
      <c r="I99" s="94">
        <v>2</v>
      </c>
      <c r="J99" s="95" t="str">
        <f>F99&amp;"_"&amp;G99&amp;"_"&amp;H99&amp;I99</f>
        <v>V187_LALA_M2</v>
      </c>
      <c r="K99" s="84" t="s">
        <v>355</v>
      </c>
      <c r="L99" s="84">
        <v>5000</v>
      </c>
      <c r="M99" s="84" t="s">
        <v>41</v>
      </c>
      <c r="N99" s="84" t="s">
        <v>42</v>
      </c>
      <c r="O99" s="84" t="s">
        <v>43</v>
      </c>
      <c r="P99" s="84" t="s">
        <v>692</v>
      </c>
      <c r="Q99" s="84" t="s">
        <v>682</v>
      </c>
      <c r="R99" s="84" t="s">
        <v>687</v>
      </c>
      <c r="S99" s="86">
        <v>43579</v>
      </c>
    </row>
    <row r="100" spans="1:19" outlineLevel="1" x14ac:dyDescent="0.3">
      <c r="A100" s="84" t="s">
        <v>20</v>
      </c>
      <c r="B100" s="84">
        <v>99</v>
      </c>
      <c r="C100" s="84">
        <v>2</v>
      </c>
      <c r="D100" s="84" t="s">
        <v>253</v>
      </c>
      <c r="E100" s="93" t="s">
        <v>115</v>
      </c>
      <c r="F100" s="93" t="s">
        <v>708</v>
      </c>
      <c r="G100" s="93" t="s">
        <v>694</v>
      </c>
      <c r="H100" s="1" t="s">
        <v>163</v>
      </c>
      <c r="I100" s="94">
        <v>1</v>
      </c>
      <c r="J100" s="95" t="str">
        <f>F100&amp;"_"&amp;G100&amp;"_"&amp;H100&amp;I100</f>
        <v>X044_WT_D1</v>
      </c>
      <c r="K100" s="84" t="s">
        <v>356</v>
      </c>
      <c r="L100" s="84">
        <v>5000</v>
      </c>
      <c r="M100" s="84" t="s">
        <v>44</v>
      </c>
      <c r="N100" s="84" t="s">
        <v>45</v>
      </c>
      <c r="O100" s="84" t="s">
        <v>46</v>
      </c>
      <c r="P100" s="84" t="s">
        <v>692</v>
      </c>
      <c r="Q100" s="84" t="s">
        <v>682</v>
      </c>
      <c r="R100" s="84" t="s">
        <v>687</v>
      </c>
      <c r="S100" s="86">
        <v>43579</v>
      </c>
    </row>
    <row r="101" spans="1:19" outlineLevel="1" x14ac:dyDescent="0.3">
      <c r="A101" s="84" t="s">
        <v>20</v>
      </c>
      <c r="B101" s="84">
        <v>100</v>
      </c>
      <c r="C101" s="84">
        <v>2</v>
      </c>
      <c r="D101" s="84" t="s">
        <v>265</v>
      </c>
      <c r="E101" s="93" t="s">
        <v>117</v>
      </c>
      <c r="F101" s="93" t="s">
        <v>117</v>
      </c>
      <c r="G101" s="93" t="s">
        <v>695</v>
      </c>
      <c r="H101" s="1" t="s">
        <v>697</v>
      </c>
      <c r="I101" s="94">
        <v>1</v>
      </c>
      <c r="J101" s="95" t="str">
        <f>F101&amp;"_"&amp;G101&amp;"_"&amp;H101&amp;I101</f>
        <v>DFN3_LALA_N1</v>
      </c>
      <c r="K101" s="84" t="s">
        <v>357</v>
      </c>
      <c r="L101" s="84">
        <v>5000</v>
      </c>
      <c r="M101" s="84" t="s">
        <v>47</v>
      </c>
      <c r="N101" s="84" t="s">
        <v>48</v>
      </c>
      <c r="O101" s="84" t="s">
        <v>49</v>
      </c>
      <c r="P101" s="84" t="s">
        <v>692</v>
      </c>
      <c r="Q101" s="84" t="s">
        <v>682</v>
      </c>
      <c r="R101" s="84" t="s">
        <v>687</v>
      </c>
      <c r="S101" s="86">
        <v>43579</v>
      </c>
    </row>
    <row r="102" spans="1:19" outlineLevel="1" x14ac:dyDescent="0.3">
      <c r="A102" s="84" t="s">
        <v>20</v>
      </c>
      <c r="B102" s="84">
        <v>101</v>
      </c>
      <c r="C102" s="84">
        <v>2</v>
      </c>
      <c r="D102" s="84" t="s">
        <v>277</v>
      </c>
      <c r="E102" s="93" t="s">
        <v>117</v>
      </c>
      <c r="F102" s="93" t="s">
        <v>117</v>
      </c>
      <c r="G102" s="93" t="s">
        <v>695</v>
      </c>
      <c r="H102" s="1" t="s">
        <v>699</v>
      </c>
      <c r="I102" s="94">
        <v>3</v>
      </c>
      <c r="J102" s="95" t="str">
        <f>F102&amp;"_"&amp;G102&amp;"_"&amp;H102&amp;I102</f>
        <v>DFN3_LALA_U3</v>
      </c>
      <c r="K102" s="84" t="s">
        <v>358</v>
      </c>
      <c r="L102" s="84">
        <v>500</v>
      </c>
      <c r="M102" s="84" t="s">
        <v>50</v>
      </c>
      <c r="N102" s="84" t="s">
        <v>51</v>
      </c>
      <c r="O102" s="84" t="s">
        <v>52</v>
      </c>
      <c r="P102" s="84" t="s">
        <v>692</v>
      </c>
      <c r="Q102" s="84" t="s">
        <v>682</v>
      </c>
      <c r="R102" s="84" t="s">
        <v>687</v>
      </c>
      <c r="S102" s="86">
        <v>43579</v>
      </c>
    </row>
    <row r="103" spans="1:19" outlineLevel="1" x14ac:dyDescent="0.3">
      <c r="A103" s="84" t="s">
        <v>20</v>
      </c>
      <c r="B103" s="84">
        <v>102</v>
      </c>
      <c r="C103" s="84">
        <v>2</v>
      </c>
      <c r="D103" s="84" t="s">
        <v>289</v>
      </c>
      <c r="E103" s="93" t="s">
        <v>118</v>
      </c>
      <c r="F103" s="93" t="s">
        <v>709</v>
      </c>
      <c r="G103" s="93" t="s">
        <v>693</v>
      </c>
      <c r="H103" s="1" t="s">
        <v>137</v>
      </c>
      <c r="I103" s="94">
        <v>3</v>
      </c>
      <c r="J103" s="95" t="str">
        <f>F103&amp;"_"&amp;G103&amp;"_"&amp;H103&amp;I103</f>
        <v>V108_DEL_B3</v>
      </c>
      <c r="K103" s="84" t="s">
        <v>359</v>
      </c>
      <c r="L103" s="84">
        <v>5000</v>
      </c>
      <c r="M103" s="84" t="s">
        <v>53</v>
      </c>
      <c r="N103" s="84" t="s">
        <v>54</v>
      </c>
      <c r="O103" s="84" t="s">
        <v>55</v>
      </c>
      <c r="P103" s="84" t="s">
        <v>692</v>
      </c>
      <c r="Q103" s="84" t="s">
        <v>682</v>
      </c>
      <c r="R103" s="84" t="s">
        <v>687</v>
      </c>
      <c r="S103" s="86">
        <v>43579</v>
      </c>
    </row>
    <row r="104" spans="1:19" outlineLevel="1" x14ac:dyDescent="0.3">
      <c r="A104" s="84" t="s">
        <v>20</v>
      </c>
      <c r="B104" s="84">
        <v>103</v>
      </c>
      <c r="C104" s="84">
        <v>2</v>
      </c>
      <c r="D104" s="84" t="s">
        <v>301</v>
      </c>
      <c r="E104" s="93" t="s">
        <v>119</v>
      </c>
      <c r="F104" s="93" t="s">
        <v>710</v>
      </c>
      <c r="G104" s="93" t="s">
        <v>693</v>
      </c>
      <c r="H104" s="1" t="s">
        <v>697</v>
      </c>
      <c r="I104" s="94">
        <v>2</v>
      </c>
      <c r="J104" s="95" t="str">
        <f>F104&amp;"_"&amp;G104&amp;"_"&amp;H104&amp;I104</f>
        <v>V149_DEL_N2</v>
      </c>
      <c r="K104" s="84" t="s">
        <v>360</v>
      </c>
      <c r="L104" s="84">
        <v>1211</v>
      </c>
      <c r="M104" s="84" t="s">
        <v>56</v>
      </c>
      <c r="N104" s="84" t="s">
        <v>57</v>
      </c>
      <c r="O104" s="84" t="s">
        <v>58</v>
      </c>
      <c r="P104" s="84" t="s">
        <v>692</v>
      </c>
      <c r="Q104" s="84" t="s">
        <v>682</v>
      </c>
      <c r="R104" s="84" t="s">
        <v>687</v>
      </c>
      <c r="S104" s="86">
        <v>43579</v>
      </c>
    </row>
    <row r="105" spans="1:19" outlineLevel="1" x14ac:dyDescent="0.3">
      <c r="A105" s="84" t="s">
        <v>20</v>
      </c>
      <c r="B105" s="84">
        <v>104</v>
      </c>
      <c r="C105" s="84">
        <v>2</v>
      </c>
      <c r="D105" s="84" t="s">
        <v>313</v>
      </c>
      <c r="E105" s="93" t="s">
        <v>120</v>
      </c>
      <c r="F105" s="93" t="s">
        <v>711</v>
      </c>
      <c r="G105" s="93" t="s">
        <v>694</v>
      </c>
      <c r="H105" s="1" t="s">
        <v>699</v>
      </c>
      <c r="I105" s="94">
        <v>1</v>
      </c>
      <c r="J105" s="95" t="str">
        <f>F105&amp;"_"&amp;G105&amp;"_"&amp;H105&amp;I105</f>
        <v>V077_WT_U1</v>
      </c>
      <c r="K105" s="84" t="s">
        <v>361</v>
      </c>
      <c r="L105" s="84">
        <v>1056</v>
      </c>
      <c r="M105" s="84" t="s">
        <v>59</v>
      </c>
      <c r="N105" s="84" t="s">
        <v>60</v>
      </c>
      <c r="O105" s="84" t="s">
        <v>61</v>
      </c>
      <c r="P105" s="84" t="s">
        <v>692</v>
      </c>
      <c r="Q105" s="84" t="s">
        <v>682</v>
      </c>
      <c r="R105" s="84" t="s">
        <v>687</v>
      </c>
      <c r="S105" s="86">
        <v>43579</v>
      </c>
    </row>
    <row r="106" spans="1:19" outlineLevel="1" x14ac:dyDescent="0.3">
      <c r="A106" s="84" t="s">
        <v>20</v>
      </c>
      <c r="B106" s="84">
        <v>105</v>
      </c>
      <c r="C106" s="84">
        <v>2</v>
      </c>
      <c r="D106" s="84" t="s">
        <v>230</v>
      </c>
      <c r="E106" s="93" t="s">
        <v>113</v>
      </c>
      <c r="F106" s="93" t="s">
        <v>113</v>
      </c>
      <c r="G106" s="93" t="s">
        <v>694</v>
      </c>
      <c r="H106" s="1" t="s">
        <v>697</v>
      </c>
      <c r="I106" s="94">
        <v>3</v>
      </c>
      <c r="J106" s="95" t="str">
        <f>F106&amp;"_"&amp;G106&amp;"_"&amp;H106&amp;I106</f>
        <v>DGVK_WT_N3</v>
      </c>
      <c r="K106" s="84" t="s">
        <v>362</v>
      </c>
      <c r="L106" s="84">
        <v>5000</v>
      </c>
      <c r="M106" s="84" t="s">
        <v>62</v>
      </c>
      <c r="N106" s="84" t="s">
        <v>63</v>
      </c>
      <c r="O106" s="84" t="s">
        <v>64</v>
      </c>
      <c r="P106" s="84" t="s">
        <v>692</v>
      </c>
      <c r="Q106" s="84" t="s">
        <v>682</v>
      </c>
      <c r="R106" s="84" t="s">
        <v>687</v>
      </c>
      <c r="S106" s="86">
        <v>43579</v>
      </c>
    </row>
    <row r="107" spans="1:19" outlineLevel="1" x14ac:dyDescent="0.3">
      <c r="A107" s="84" t="s">
        <v>20</v>
      </c>
      <c r="B107" s="84">
        <v>106</v>
      </c>
      <c r="C107" s="84">
        <v>2</v>
      </c>
      <c r="D107" s="84" t="s">
        <v>242</v>
      </c>
      <c r="E107" s="93" t="s">
        <v>114</v>
      </c>
      <c r="F107" s="93" t="s">
        <v>707</v>
      </c>
      <c r="G107" s="93" t="s">
        <v>695</v>
      </c>
      <c r="H107" s="1" t="s">
        <v>699</v>
      </c>
      <c r="I107" s="94">
        <v>2</v>
      </c>
      <c r="J107" s="95" t="str">
        <f>F107&amp;"_"&amp;G107&amp;"_"&amp;H107&amp;I107</f>
        <v>V187_LALA_U2</v>
      </c>
      <c r="K107" s="84" t="s">
        <v>363</v>
      </c>
      <c r="L107" s="84">
        <v>1690</v>
      </c>
      <c r="M107" s="84" t="s">
        <v>65</v>
      </c>
      <c r="N107" s="84" t="s">
        <v>66</v>
      </c>
      <c r="O107" s="84" t="s">
        <v>67</v>
      </c>
      <c r="P107" s="84" t="s">
        <v>692</v>
      </c>
      <c r="Q107" s="84" t="s">
        <v>682</v>
      </c>
      <c r="R107" s="84" t="s">
        <v>687</v>
      </c>
      <c r="S107" s="86">
        <v>43579</v>
      </c>
    </row>
    <row r="108" spans="1:19" outlineLevel="1" x14ac:dyDescent="0.3">
      <c r="A108" s="84" t="s">
        <v>20</v>
      </c>
      <c r="B108" s="84">
        <v>107</v>
      </c>
      <c r="C108" s="84">
        <v>2</v>
      </c>
      <c r="D108" s="84" t="s">
        <v>254</v>
      </c>
      <c r="E108" s="93" t="s">
        <v>115</v>
      </c>
      <c r="F108" s="93" t="s">
        <v>708</v>
      </c>
      <c r="G108" s="93" t="s">
        <v>694</v>
      </c>
      <c r="H108" s="1" t="s">
        <v>137</v>
      </c>
      <c r="I108" s="94">
        <v>2</v>
      </c>
      <c r="J108" s="95" t="str">
        <f>F108&amp;"_"&amp;G108&amp;"_"&amp;H108&amp;I108</f>
        <v>X044_WT_B2</v>
      </c>
      <c r="K108" s="84" t="s">
        <v>364</v>
      </c>
      <c r="L108" s="84">
        <v>5000</v>
      </c>
      <c r="M108" s="84" t="s">
        <v>68</v>
      </c>
      <c r="N108" s="84" t="s">
        <v>69</v>
      </c>
      <c r="O108" s="84" t="s">
        <v>70</v>
      </c>
      <c r="P108" s="84" t="s">
        <v>692</v>
      </c>
      <c r="Q108" s="84" t="s">
        <v>682</v>
      </c>
      <c r="R108" s="84" t="s">
        <v>687</v>
      </c>
      <c r="S108" s="86">
        <v>43579</v>
      </c>
    </row>
    <row r="109" spans="1:19" outlineLevel="1" x14ac:dyDescent="0.3">
      <c r="A109" s="84" t="s">
        <v>20</v>
      </c>
      <c r="B109" s="84">
        <v>108</v>
      </c>
      <c r="C109" s="84">
        <v>2</v>
      </c>
      <c r="D109" s="84" t="s">
        <v>266</v>
      </c>
      <c r="E109" s="93" t="s">
        <v>117</v>
      </c>
      <c r="F109" s="93" t="s">
        <v>117</v>
      </c>
      <c r="G109" s="93" t="s">
        <v>695</v>
      </c>
      <c r="H109" s="1" t="s">
        <v>698</v>
      </c>
      <c r="I109" s="94">
        <v>1</v>
      </c>
      <c r="J109" s="95" t="str">
        <f>F109&amp;"_"&amp;G109&amp;"_"&amp;H109&amp;I109</f>
        <v>DFN3_LALA_M1</v>
      </c>
      <c r="K109" s="84" t="s">
        <v>365</v>
      </c>
      <c r="L109" s="84">
        <v>5000</v>
      </c>
      <c r="M109" s="84" t="s">
        <v>71</v>
      </c>
      <c r="N109" s="84" t="s">
        <v>72</v>
      </c>
      <c r="O109" s="84" t="s">
        <v>73</v>
      </c>
      <c r="P109" s="84" t="s">
        <v>692</v>
      </c>
      <c r="Q109" s="84" t="s">
        <v>682</v>
      </c>
      <c r="R109" s="84" t="s">
        <v>687</v>
      </c>
      <c r="S109" s="86">
        <v>43579</v>
      </c>
    </row>
    <row r="110" spans="1:19" outlineLevel="1" x14ac:dyDescent="0.3">
      <c r="A110" s="84" t="s">
        <v>20</v>
      </c>
      <c r="B110" s="84">
        <v>109</v>
      </c>
      <c r="C110" s="84">
        <v>2</v>
      </c>
      <c r="D110" s="84" t="s">
        <v>278</v>
      </c>
      <c r="E110" s="93" t="s">
        <v>117</v>
      </c>
      <c r="F110" s="93" t="s">
        <v>117</v>
      </c>
      <c r="G110" s="93" t="s">
        <v>695</v>
      </c>
      <c r="H110" s="1" t="s">
        <v>163</v>
      </c>
      <c r="I110" s="94">
        <v>3</v>
      </c>
      <c r="J110" s="95" t="str">
        <f>F110&amp;"_"&amp;G110&amp;"_"&amp;H110&amp;I110</f>
        <v>DFN3_LALA_D3</v>
      </c>
      <c r="K110" s="84" t="s">
        <v>366</v>
      </c>
      <c r="L110" s="84">
        <v>4009</v>
      </c>
      <c r="M110" s="84" t="s">
        <v>74</v>
      </c>
      <c r="N110" s="84" t="s">
        <v>75</v>
      </c>
      <c r="O110" s="84" t="s">
        <v>76</v>
      </c>
      <c r="P110" s="84" t="s">
        <v>692</v>
      </c>
      <c r="Q110" s="84" t="s">
        <v>682</v>
      </c>
      <c r="R110" s="84" t="s">
        <v>687</v>
      </c>
      <c r="S110" s="86">
        <v>43579</v>
      </c>
    </row>
    <row r="111" spans="1:19" outlineLevel="1" x14ac:dyDescent="0.3">
      <c r="A111" s="84" t="s">
        <v>20</v>
      </c>
      <c r="B111" s="84">
        <v>110</v>
      </c>
      <c r="C111" s="84">
        <v>2</v>
      </c>
      <c r="D111" s="84" t="s">
        <v>290</v>
      </c>
      <c r="E111" s="93" t="s">
        <v>118</v>
      </c>
      <c r="F111" s="93" t="s">
        <v>709</v>
      </c>
      <c r="G111" s="93" t="s">
        <v>693</v>
      </c>
      <c r="H111" s="1" t="s">
        <v>697</v>
      </c>
      <c r="I111" s="94">
        <v>3</v>
      </c>
      <c r="J111" s="95" t="str">
        <f>F111&amp;"_"&amp;G111&amp;"_"&amp;H111&amp;I111</f>
        <v>V108_DEL_N3</v>
      </c>
      <c r="K111" s="84" t="s">
        <v>367</v>
      </c>
      <c r="L111" s="84">
        <v>5000</v>
      </c>
      <c r="M111" s="84" t="s">
        <v>77</v>
      </c>
      <c r="N111" s="84" t="s">
        <v>78</v>
      </c>
      <c r="O111" s="84" t="s">
        <v>79</v>
      </c>
      <c r="P111" s="84" t="s">
        <v>692</v>
      </c>
      <c r="Q111" s="84" t="s">
        <v>682</v>
      </c>
      <c r="R111" s="84" t="s">
        <v>687</v>
      </c>
      <c r="S111" s="86">
        <v>43579</v>
      </c>
    </row>
    <row r="112" spans="1:19" outlineLevel="1" x14ac:dyDescent="0.3">
      <c r="A112" s="84" t="s">
        <v>20</v>
      </c>
      <c r="B112" s="84">
        <v>111</v>
      </c>
      <c r="C112" s="84">
        <v>2</v>
      </c>
      <c r="D112" s="84" t="s">
        <v>302</v>
      </c>
      <c r="E112" s="93" t="s">
        <v>119</v>
      </c>
      <c r="F112" s="93" t="s">
        <v>710</v>
      </c>
      <c r="G112" s="93" t="s">
        <v>693</v>
      </c>
      <c r="H112" s="1" t="s">
        <v>698</v>
      </c>
      <c r="I112" s="94">
        <v>2</v>
      </c>
      <c r="J112" s="95" t="str">
        <f>F112&amp;"_"&amp;G112&amp;"_"&amp;H112&amp;I112</f>
        <v>V149_DEL_M2</v>
      </c>
      <c r="K112" s="84" t="s">
        <v>368</v>
      </c>
      <c r="L112" s="84">
        <v>1525</v>
      </c>
      <c r="M112" s="84" t="s">
        <v>80</v>
      </c>
      <c r="N112" s="84" t="s">
        <v>81</v>
      </c>
      <c r="O112" s="84" t="s">
        <v>82</v>
      </c>
      <c r="P112" s="84" t="s">
        <v>692</v>
      </c>
      <c r="Q112" s="84" t="s">
        <v>682</v>
      </c>
      <c r="R112" s="84" t="s">
        <v>687</v>
      </c>
      <c r="S112" s="86">
        <v>43579</v>
      </c>
    </row>
    <row r="113" spans="1:19" outlineLevel="1" x14ac:dyDescent="0.3">
      <c r="A113" s="84" t="s">
        <v>20</v>
      </c>
      <c r="B113" s="84">
        <v>112</v>
      </c>
      <c r="C113" s="84">
        <v>2</v>
      </c>
      <c r="D113" s="84" t="s">
        <v>314</v>
      </c>
      <c r="E113" s="93" t="s">
        <v>120</v>
      </c>
      <c r="F113" s="93" t="s">
        <v>711</v>
      </c>
      <c r="G113" s="93" t="s">
        <v>694</v>
      </c>
      <c r="H113" s="1" t="s">
        <v>163</v>
      </c>
      <c r="I113" s="94">
        <v>1</v>
      </c>
      <c r="J113" s="95" t="str">
        <f>F113&amp;"_"&amp;G113&amp;"_"&amp;H113&amp;I113</f>
        <v>V077_WT_D1</v>
      </c>
      <c r="K113" s="84" t="s">
        <v>369</v>
      </c>
      <c r="L113" s="84">
        <v>5000</v>
      </c>
      <c r="M113" s="84" t="s">
        <v>83</v>
      </c>
      <c r="N113" s="84" t="s">
        <v>84</v>
      </c>
      <c r="O113" s="84" t="s">
        <v>85</v>
      </c>
      <c r="P113" s="84" t="s">
        <v>692</v>
      </c>
      <c r="Q113" s="84" t="s">
        <v>682</v>
      </c>
      <c r="R113" s="84" t="s">
        <v>687</v>
      </c>
      <c r="S113" s="86">
        <v>43579</v>
      </c>
    </row>
    <row r="114" spans="1:19" outlineLevel="1" x14ac:dyDescent="0.3">
      <c r="A114" s="84" t="s">
        <v>20</v>
      </c>
      <c r="B114" s="84">
        <v>113</v>
      </c>
      <c r="C114" s="84">
        <v>2</v>
      </c>
      <c r="D114" s="84" t="s">
        <v>231</v>
      </c>
      <c r="E114" s="93" t="s">
        <v>113</v>
      </c>
      <c r="F114" s="93" t="s">
        <v>113</v>
      </c>
      <c r="G114" s="93" t="s">
        <v>694</v>
      </c>
      <c r="H114" s="1" t="s">
        <v>698</v>
      </c>
      <c r="I114" s="94">
        <v>3</v>
      </c>
      <c r="J114" s="95" t="str">
        <f>F114&amp;"_"&amp;G114&amp;"_"&amp;H114&amp;I114</f>
        <v>DGVK_WT_M3</v>
      </c>
      <c r="K114" s="84" t="s">
        <v>370</v>
      </c>
      <c r="L114" s="84">
        <v>5000</v>
      </c>
      <c r="M114" s="84" t="s">
        <v>86</v>
      </c>
      <c r="N114" s="84" t="s">
        <v>87</v>
      </c>
      <c r="O114" s="84" t="s">
        <v>88</v>
      </c>
      <c r="P114" s="84" t="s">
        <v>692</v>
      </c>
      <c r="Q114" s="84" t="s">
        <v>682</v>
      </c>
      <c r="R114" s="84" t="s">
        <v>687</v>
      </c>
      <c r="S114" s="86">
        <v>43579</v>
      </c>
    </row>
    <row r="115" spans="1:19" outlineLevel="1" x14ac:dyDescent="0.3">
      <c r="A115" s="84" t="s">
        <v>20</v>
      </c>
      <c r="B115" s="84">
        <v>114</v>
      </c>
      <c r="C115" s="84">
        <v>2</v>
      </c>
      <c r="D115" s="84" t="s">
        <v>243</v>
      </c>
      <c r="E115" s="93" t="s">
        <v>114</v>
      </c>
      <c r="F115" s="93" t="s">
        <v>707</v>
      </c>
      <c r="G115" s="93" t="s">
        <v>695</v>
      </c>
      <c r="H115" s="1" t="s">
        <v>163</v>
      </c>
      <c r="I115" s="94">
        <v>2</v>
      </c>
      <c r="J115" s="95" t="str">
        <f>F115&amp;"_"&amp;G115&amp;"_"&amp;H115&amp;I115</f>
        <v>V187_LALA_D2</v>
      </c>
      <c r="K115" s="84" t="s">
        <v>371</v>
      </c>
      <c r="L115" s="84">
        <v>3911</v>
      </c>
      <c r="M115" s="84" t="s">
        <v>89</v>
      </c>
      <c r="N115" s="84" t="s">
        <v>90</v>
      </c>
      <c r="O115" s="84" t="s">
        <v>91</v>
      </c>
      <c r="P115" s="84" t="s">
        <v>692</v>
      </c>
      <c r="Q115" s="84" t="s">
        <v>682</v>
      </c>
      <c r="R115" s="84" t="s">
        <v>687</v>
      </c>
      <c r="S115" s="86">
        <v>43579</v>
      </c>
    </row>
    <row r="116" spans="1:19" outlineLevel="1" x14ac:dyDescent="0.3">
      <c r="A116" s="84" t="s">
        <v>20</v>
      </c>
      <c r="B116" s="84">
        <v>115</v>
      </c>
      <c r="C116" s="84">
        <v>2</v>
      </c>
      <c r="D116" s="84" t="s">
        <v>255</v>
      </c>
      <c r="E116" s="93" t="s">
        <v>115</v>
      </c>
      <c r="F116" s="93" t="s">
        <v>708</v>
      </c>
      <c r="G116" s="93" t="s">
        <v>694</v>
      </c>
      <c r="H116" s="1" t="s">
        <v>697</v>
      </c>
      <c r="I116" s="94">
        <v>2</v>
      </c>
      <c r="J116" s="95" t="str">
        <f>F116&amp;"_"&amp;G116&amp;"_"&amp;H116&amp;I116</f>
        <v>X044_WT_N2</v>
      </c>
      <c r="K116" s="84" t="s">
        <v>372</v>
      </c>
      <c r="L116" s="84">
        <v>5000</v>
      </c>
      <c r="M116" s="84" t="s">
        <v>450</v>
      </c>
      <c r="N116" s="84" t="s">
        <v>451</v>
      </c>
      <c r="O116" s="84" t="s">
        <v>452</v>
      </c>
      <c r="P116" s="84" t="s">
        <v>692</v>
      </c>
      <c r="Q116" s="84" t="s">
        <v>682</v>
      </c>
      <c r="R116" s="84" t="s">
        <v>687</v>
      </c>
      <c r="S116" s="86">
        <v>43579</v>
      </c>
    </row>
    <row r="117" spans="1:19" outlineLevel="1" x14ac:dyDescent="0.3">
      <c r="A117" s="84" t="s">
        <v>20</v>
      </c>
      <c r="B117" s="84">
        <v>116</v>
      </c>
      <c r="C117" s="84">
        <v>2</v>
      </c>
      <c r="D117" s="84" t="s">
        <v>267</v>
      </c>
      <c r="E117" s="93" t="s">
        <v>117</v>
      </c>
      <c r="F117" s="93" t="s">
        <v>117</v>
      </c>
      <c r="G117" s="93" t="s">
        <v>695</v>
      </c>
      <c r="H117" s="1" t="s">
        <v>699</v>
      </c>
      <c r="I117" s="94">
        <v>1</v>
      </c>
      <c r="J117" s="95" t="str">
        <f>F117&amp;"_"&amp;G117&amp;"_"&amp;H117&amp;I117</f>
        <v>DFN3_LALA_U1</v>
      </c>
      <c r="K117" s="84" t="s">
        <v>373</v>
      </c>
      <c r="L117" s="84">
        <v>3152</v>
      </c>
      <c r="M117" s="84" t="s">
        <v>453</v>
      </c>
      <c r="N117" s="84" t="s">
        <v>454</v>
      </c>
      <c r="O117" s="84" t="s">
        <v>455</v>
      </c>
      <c r="P117" s="84" t="s">
        <v>692</v>
      </c>
      <c r="Q117" s="84" t="s">
        <v>682</v>
      </c>
      <c r="R117" s="84" t="s">
        <v>687</v>
      </c>
      <c r="S117" s="86">
        <v>43579</v>
      </c>
    </row>
    <row r="118" spans="1:19" outlineLevel="1" x14ac:dyDescent="0.3">
      <c r="A118" s="84" t="s">
        <v>20</v>
      </c>
      <c r="B118" s="84">
        <v>117</v>
      </c>
      <c r="C118" s="84">
        <v>2</v>
      </c>
      <c r="D118" s="84" t="s">
        <v>279</v>
      </c>
      <c r="E118" s="93" t="s">
        <v>118</v>
      </c>
      <c r="F118" s="93" t="s">
        <v>709</v>
      </c>
      <c r="G118" s="93" t="s">
        <v>693</v>
      </c>
      <c r="H118" s="1" t="s">
        <v>137</v>
      </c>
      <c r="I118" s="94">
        <v>1</v>
      </c>
      <c r="J118" s="95" t="str">
        <f>F118&amp;"_"&amp;G118&amp;"_"&amp;H118&amp;I118</f>
        <v>V108_DEL_B1</v>
      </c>
      <c r="K118" s="84" t="s">
        <v>374</v>
      </c>
      <c r="L118" s="84">
        <v>5000</v>
      </c>
      <c r="M118" s="84" t="s">
        <v>456</v>
      </c>
      <c r="N118" s="84" t="s">
        <v>457</v>
      </c>
      <c r="O118" s="84" t="s">
        <v>458</v>
      </c>
      <c r="P118" s="84" t="s">
        <v>692</v>
      </c>
      <c r="Q118" s="84" t="s">
        <v>682</v>
      </c>
      <c r="R118" s="84" t="s">
        <v>687</v>
      </c>
      <c r="S118" s="86">
        <v>43579</v>
      </c>
    </row>
    <row r="119" spans="1:19" outlineLevel="1" x14ac:dyDescent="0.3">
      <c r="A119" s="84" t="s">
        <v>20</v>
      </c>
      <c r="B119" s="84">
        <v>118</v>
      </c>
      <c r="C119" s="84">
        <v>2</v>
      </c>
      <c r="D119" s="84" t="s">
        <v>291</v>
      </c>
      <c r="E119" s="93" t="s">
        <v>118</v>
      </c>
      <c r="F119" s="93" t="s">
        <v>709</v>
      </c>
      <c r="G119" s="93" t="s">
        <v>693</v>
      </c>
      <c r="H119" s="1" t="s">
        <v>698</v>
      </c>
      <c r="I119" s="94">
        <v>3</v>
      </c>
      <c r="J119" s="95" t="str">
        <f>F119&amp;"_"&amp;G119&amp;"_"&amp;H119&amp;I119</f>
        <v>V108_DEL_M3</v>
      </c>
      <c r="K119" s="84" t="s">
        <v>375</v>
      </c>
      <c r="L119" s="84">
        <v>5000</v>
      </c>
      <c r="M119" s="84" t="s">
        <v>459</v>
      </c>
      <c r="N119" s="84" t="s">
        <v>460</v>
      </c>
      <c r="O119" s="84" t="s">
        <v>461</v>
      </c>
      <c r="P119" s="84" t="s">
        <v>692</v>
      </c>
      <c r="Q119" s="84" t="s">
        <v>682</v>
      </c>
      <c r="R119" s="84" t="s">
        <v>687</v>
      </c>
      <c r="S119" s="86">
        <v>43579</v>
      </c>
    </row>
    <row r="120" spans="1:19" outlineLevel="1" x14ac:dyDescent="0.3">
      <c r="A120" s="84" t="s">
        <v>20</v>
      </c>
      <c r="B120" s="84">
        <v>119</v>
      </c>
      <c r="C120" s="84">
        <v>2</v>
      </c>
      <c r="D120" s="84" t="s">
        <v>303</v>
      </c>
      <c r="E120" s="93" t="s">
        <v>119</v>
      </c>
      <c r="F120" s="93" t="s">
        <v>710</v>
      </c>
      <c r="G120" s="93" t="s">
        <v>693</v>
      </c>
      <c r="H120" s="1" t="s">
        <v>699</v>
      </c>
      <c r="I120" s="94">
        <v>2</v>
      </c>
      <c r="J120" s="95" t="str">
        <f>F120&amp;"_"&amp;G120&amp;"_"&amp;H120&amp;I120</f>
        <v>V149_DEL_U2</v>
      </c>
      <c r="K120" s="84" t="s">
        <v>376</v>
      </c>
      <c r="L120" s="84">
        <v>1596</v>
      </c>
      <c r="M120" s="84" t="s">
        <v>462</v>
      </c>
      <c r="N120" s="84" t="s">
        <v>463</v>
      </c>
      <c r="O120" s="84" t="s">
        <v>464</v>
      </c>
      <c r="P120" s="84" t="s">
        <v>692</v>
      </c>
      <c r="Q120" s="84" t="s">
        <v>682</v>
      </c>
      <c r="R120" s="84" t="s">
        <v>687</v>
      </c>
      <c r="S120" s="86">
        <v>43579</v>
      </c>
    </row>
    <row r="121" spans="1:19" outlineLevel="1" x14ac:dyDescent="0.3">
      <c r="A121" s="84" t="s">
        <v>20</v>
      </c>
      <c r="B121" s="84">
        <v>120</v>
      </c>
      <c r="C121" s="84">
        <v>2</v>
      </c>
      <c r="D121" s="84" t="s">
        <v>315</v>
      </c>
      <c r="E121" s="93" t="s">
        <v>120</v>
      </c>
      <c r="F121" s="93" t="s">
        <v>711</v>
      </c>
      <c r="G121" s="93" t="s">
        <v>694</v>
      </c>
      <c r="H121" s="1" t="s">
        <v>137</v>
      </c>
      <c r="I121" s="94">
        <v>2</v>
      </c>
      <c r="J121" s="95" t="str">
        <f>F121&amp;"_"&amp;G121&amp;"_"&amp;H121&amp;I121</f>
        <v>V077_WT_B2</v>
      </c>
      <c r="K121" s="84" t="s">
        <v>377</v>
      </c>
      <c r="L121" s="84">
        <v>5000</v>
      </c>
      <c r="M121" s="84" t="s">
        <v>465</v>
      </c>
      <c r="N121" s="84" t="s">
        <v>466</v>
      </c>
      <c r="O121" s="84" t="s">
        <v>467</v>
      </c>
      <c r="P121" s="84" t="s">
        <v>692</v>
      </c>
      <c r="Q121" s="84" t="s">
        <v>682</v>
      </c>
      <c r="R121" s="84" t="s">
        <v>687</v>
      </c>
      <c r="S121" s="86">
        <v>43579</v>
      </c>
    </row>
    <row r="122" spans="1:19" outlineLevel="1" x14ac:dyDescent="0.3">
      <c r="A122" s="84" t="s">
        <v>20</v>
      </c>
      <c r="B122" s="84">
        <v>121</v>
      </c>
      <c r="C122" s="84">
        <v>2</v>
      </c>
      <c r="D122" s="84" t="s">
        <v>232</v>
      </c>
      <c r="E122" s="93" t="s">
        <v>113</v>
      </c>
      <c r="F122" s="93" t="s">
        <v>113</v>
      </c>
      <c r="G122" s="93" t="s">
        <v>694</v>
      </c>
      <c r="H122" s="1" t="s">
        <v>699</v>
      </c>
      <c r="I122" s="94">
        <v>3</v>
      </c>
      <c r="J122" s="95" t="str">
        <f>F122&amp;"_"&amp;G122&amp;"_"&amp;H122&amp;I122</f>
        <v>DGVK_WT_U3</v>
      </c>
      <c r="K122" s="84" t="s">
        <v>378</v>
      </c>
      <c r="L122" s="84">
        <v>5000</v>
      </c>
      <c r="M122" s="84" t="s">
        <v>468</v>
      </c>
      <c r="N122" s="84" t="s">
        <v>469</v>
      </c>
      <c r="O122" s="84" t="s">
        <v>470</v>
      </c>
      <c r="P122" s="84" t="s">
        <v>692</v>
      </c>
      <c r="Q122" s="84" t="s">
        <v>682</v>
      </c>
      <c r="R122" s="84" t="s">
        <v>688</v>
      </c>
      <c r="S122" s="86">
        <v>43579</v>
      </c>
    </row>
    <row r="123" spans="1:19" outlineLevel="1" x14ac:dyDescent="0.3">
      <c r="A123" s="84" t="s">
        <v>20</v>
      </c>
      <c r="B123" s="84">
        <v>122</v>
      </c>
      <c r="C123" s="84">
        <v>2</v>
      </c>
      <c r="D123" s="84" t="s">
        <v>244</v>
      </c>
      <c r="E123" s="93" t="s">
        <v>114</v>
      </c>
      <c r="F123" s="93" t="s">
        <v>707</v>
      </c>
      <c r="G123" s="93" t="s">
        <v>695</v>
      </c>
      <c r="H123" s="1" t="s">
        <v>137</v>
      </c>
      <c r="I123" s="94">
        <v>3</v>
      </c>
      <c r="J123" s="95" t="str">
        <f>F123&amp;"_"&amp;G123&amp;"_"&amp;H123&amp;I123</f>
        <v>V187_LALA_B3</v>
      </c>
      <c r="K123" s="84" t="s">
        <v>379</v>
      </c>
      <c r="L123" s="84">
        <v>5000</v>
      </c>
      <c r="M123" s="84" t="s">
        <v>471</v>
      </c>
      <c r="N123" s="84" t="s">
        <v>472</v>
      </c>
      <c r="O123" s="84" t="s">
        <v>473</v>
      </c>
      <c r="P123" s="84" t="s">
        <v>692</v>
      </c>
      <c r="Q123" s="84" t="s">
        <v>682</v>
      </c>
      <c r="R123" s="84" t="s">
        <v>688</v>
      </c>
      <c r="S123" s="86">
        <v>43579</v>
      </c>
    </row>
    <row r="124" spans="1:19" outlineLevel="1" x14ac:dyDescent="0.3">
      <c r="A124" s="84" t="s">
        <v>20</v>
      </c>
      <c r="B124" s="84">
        <v>123</v>
      </c>
      <c r="C124" s="84">
        <v>2</v>
      </c>
      <c r="D124" s="84" t="s">
        <v>256</v>
      </c>
      <c r="E124" s="93" t="s">
        <v>115</v>
      </c>
      <c r="F124" s="93" t="s">
        <v>708</v>
      </c>
      <c r="G124" s="93" t="s">
        <v>694</v>
      </c>
      <c r="H124" s="1" t="s">
        <v>698</v>
      </c>
      <c r="I124" s="94">
        <v>2</v>
      </c>
      <c r="J124" s="95" t="str">
        <f>F124&amp;"_"&amp;G124&amp;"_"&amp;H124&amp;I124</f>
        <v>X044_WT_M2</v>
      </c>
      <c r="K124" s="84" t="s">
        <v>380</v>
      </c>
      <c r="L124" s="84">
        <v>5000</v>
      </c>
      <c r="M124" s="84" t="s">
        <v>474</v>
      </c>
      <c r="N124" s="84" t="s">
        <v>475</v>
      </c>
      <c r="O124" s="84" t="s">
        <v>476</v>
      </c>
      <c r="P124" s="84" t="s">
        <v>692</v>
      </c>
      <c r="Q124" s="84" t="s">
        <v>682</v>
      </c>
      <c r="R124" s="84" t="s">
        <v>688</v>
      </c>
      <c r="S124" s="86">
        <v>43579</v>
      </c>
    </row>
    <row r="125" spans="1:19" outlineLevel="1" x14ac:dyDescent="0.3">
      <c r="A125" s="84" t="s">
        <v>20</v>
      </c>
      <c r="B125" s="84">
        <v>124</v>
      </c>
      <c r="C125" s="84">
        <v>2</v>
      </c>
      <c r="D125" s="84" t="s">
        <v>268</v>
      </c>
      <c r="E125" s="93" t="s">
        <v>117</v>
      </c>
      <c r="F125" s="93" t="s">
        <v>117</v>
      </c>
      <c r="G125" s="93" t="s">
        <v>695</v>
      </c>
      <c r="H125" s="1" t="s">
        <v>163</v>
      </c>
      <c r="I125" s="94">
        <v>1</v>
      </c>
      <c r="J125" s="95" t="str">
        <f>F125&amp;"_"&amp;G125&amp;"_"&amp;H125&amp;I125</f>
        <v>DFN3_LALA_D1</v>
      </c>
      <c r="K125" s="84" t="s">
        <v>381</v>
      </c>
      <c r="L125" s="84">
        <v>5000</v>
      </c>
      <c r="M125" s="84" t="s">
        <v>477</v>
      </c>
      <c r="N125" s="84" t="s">
        <v>478</v>
      </c>
      <c r="O125" s="84" t="s">
        <v>479</v>
      </c>
      <c r="P125" s="84" t="s">
        <v>692</v>
      </c>
      <c r="Q125" s="84" t="s">
        <v>682</v>
      </c>
      <c r="R125" s="84" t="s">
        <v>688</v>
      </c>
      <c r="S125" s="86">
        <v>43579</v>
      </c>
    </row>
    <row r="126" spans="1:19" outlineLevel="1" x14ac:dyDescent="0.3">
      <c r="A126" s="84" t="s">
        <v>20</v>
      </c>
      <c r="B126" s="84">
        <v>125</v>
      </c>
      <c r="C126" s="84">
        <v>2</v>
      </c>
      <c r="D126" s="84" t="s">
        <v>280</v>
      </c>
      <c r="E126" s="93" t="s">
        <v>118</v>
      </c>
      <c r="F126" s="93" t="s">
        <v>709</v>
      </c>
      <c r="G126" s="93" t="s">
        <v>693</v>
      </c>
      <c r="H126" s="1" t="s">
        <v>697</v>
      </c>
      <c r="I126" s="94">
        <v>1</v>
      </c>
      <c r="J126" s="95" t="str">
        <f>F126&amp;"_"&amp;G126&amp;"_"&amp;H126&amp;I126</f>
        <v>V108_DEL_N1</v>
      </c>
      <c r="K126" s="84" t="s">
        <v>382</v>
      </c>
      <c r="L126" s="84">
        <v>5000</v>
      </c>
      <c r="M126" s="84" t="s">
        <v>480</v>
      </c>
      <c r="N126" s="84" t="s">
        <v>481</v>
      </c>
      <c r="O126" s="84" t="s">
        <v>482</v>
      </c>
      <c r="P126" s="84" t="s">
        <v>692</v>
      </c>
      <c r="Q126" s="84" t="s">
        <v>682</v>
      </c>
      <c r="R126" s="84" t="s">
        <v>688</v>
      </c>
      <c r="S126" s="86">
        <v>43579</v>
      </c>
    </row>
    <row r="127" spans="1:19" outlineLevel="1" x14ac:dyDescent="0.3">
      <c r="A127" s="84" t="s">
        <v>20</v>
      </c>
      <c r="B127" s="84">
        <v>126</v>
      </c>
      <c r="C127" s="84">
        <v>2</v>
      </c>
      <c r="D127" s="84" t="s">
        <v>292</v>
      </c>
      <c r="E127" s="93" t="s">
        <v>118</v>
      </c>
      <c r="F127" s="93" t="s">
        <v>709</v>
      </c>
      <c r="G127" s="93" t="s">
        <v>693</v>
      </c>
      <c r="H127" s="1" t="s">
        <v>699</v>
      </c>
      <c r="I127" s="94">
        <v>3</v>
      </c>
      <c r="J127" s="95" t="str">
        <f>F127&amp;"_"&amp;G127&amp;"_"&amp;H127&amp;I127</f>
        <v>V108_DEL_U3</v>
      </c>
      <c r="K127" s="84" t="s">
        <v>383</v>
      </c>
      <c r="L127" s="84">
        <v>5000</v>
      </c>
      <c r="M127" s="84" t="s">
        <v>483</v>
      </c>
      <c r="N127" s="84" t="s">
        <v>484</v>
      </c>
      <c r="O127" s="84" t="s">
        <v>485</v>
      </c>
      <c r="P127" s="84" t="s">
        <v>692</v>
      </c>
      <c r="Q127" s="84" t="s">
        <v>682</v>
      </c>
      <c r="R127" s="84" t="s">
        <v>688</v>
      </c>
      <c r="S127" s="86">
        <v>43579</v>
      </c>
    </row>
    <row r="128" spans="1:19" outlineLevel="1" x14ac:dyDescent="0.3">
      <c r="A128" s="84" t="s">
        <v>20</v>
      </c>
      <c r="B128" s="84">
        <v>127</v>
      </c>
      <c r="C128" s="84">
        <v>2</v>
      </c>
      <c r="D128" s="84" t="s">
        <v>304</v>
      </c>
      <c r="E128" s="93" t="s">
        <v>119</v>
      </c>
      <c r="F128" s="93" t="s">
        <v>710</v>
      </c>
      <c r="G128" s="93" t="s">
        <v>693</v>
      </c>
      <c r="H128" s="1" t="s">
        <v>163</v>
      </c>
      <c r="I128" s="94">
        <v>2</v>
      </c>
      <c r="J128" s="95" t="str">
        <f>F128&amp;"_"&amp;G128&amp;"_"&amp;H128&amp;I128</f>
        <v>V149_DEL_D2</v>
      </c>
      <c r="K128" s="84" t="s">
        <v>384</v>
      </c>
      <c r="L128" s="84">
        <v>491</v>
      </c>
      <c r="M128" s="84" t="s">
        <v>486</v>
      </c>
      <c r="N128" s="84" t="s">
        <v>464</v>
      </c>
      <c r="O128" s="84" t="s">
        <v>463</v>
      </c>
      <c r="P128" s="84" t="s">
        <v>692</v>
      </c>
      <c r="Q128" s="84" t="s">
        <v>682</v>
      </c>
      <c r="R128" s="84" t="s">
        <v>688</v>
      </c>
      <c r="S128" s="86">
        <v>43579</v>
      </c>
    </row>
    <row r="129" spans="1:19" outlineLevel="1" x14ac:dyDescent="0.3">
      <c r="A129" s="84" t="s">
        <v>20</v>
      </c>
      <c r="B129" s="84">
        <v>128</v>
      </c>
      <c r="C129" s="84">
        <v>2</v>
      </c>
      <c r="D129" s="84" t="s">
        <v>316</v>
      </c>
      <c r="E129" s="93" t="s">
        <v>120</v>
      </c>
      <c r="F129" s="93" t="s">
        <v>711</v>
      </c>
      <c r="G129" s="93" t="s">
        <v>694</v>
      </c>
      <c r="H129" s="1" t="s">
        <v>697</v>
      </c>
      <c r="I129" s="94">
        <v>2</v>
      </c>
      <c r="J129" s="95" t="str">
        <f>F129&amp;"_"&amp;G129&amp;"_"&amp;H129&amp;I129</f>
        <v>V077_WT_N2</v>
      </c>
      <c r="K129" s="84" t="s">
        <v>385</v>
      </c>
      <c r="L129" s="84">
        <v>5000</v>
      </c>
      <c r="M129" s="84" t="s">
        <v>487</v>
      </c>
      <c r="N129" s="84" t="s">
        <v>488</v>
      </c>
      <c r="O129" s="84" t="s">
        <v>489</v>
      </c>
      <c r="P129" s="84" t="s">
        <v>692</v>
      </c>
      <c r="Q129" s="84" t="s">
        <v>682</v>
      </c>
      <c r="R129" s="84" t="s">
        <v>688</v>
      </c>
      <c r="S129" s="86">
        <v>43579</v>
      </c>
    </row>
    <row r="130" spans="1:19" outlineLevel="1" x14ac:dyDescent="0.3">
      <c r="A130" s="84" t="s">
        <v>20</v>
      </c>
      <c r="B130" s="84">
        <v>129</v>
      </c>
      <c r="C130" s="84">
        <v>2</v>
      </c>
      <c r="D130" s="84" t="s">
        <v>233</v>
      </c>
      <c r="E130" s="93" t="s">
        <v>113</v>
      </c>
      <c r="F130" s="93" t="s">
        <v>113</v>
      </c>
      <c r="G130" s="93" t="s">
        <v>694</v>
      </c>
      <c r="H130" s="1" t="s">
        <v>163</v>
      </c>
      <c r="I130" s="94">
        <v>3</v>
      </c>
      <c r="J130" s="95" t="str">
        <f>F130&amp;"_"&amp;G130&amp;"_"&amp;H130&amp;I130</f>
        <v>DGVK_WT_D3</v>
      </c>
      <c r="K130" s="84" t="s">
        <v>386</v>
      </c>
      <c r="L130" s="84">
        <v>5000</v>
      </c>
      <c r="M130" s="84" t="s">
        <v>490</v>
      </c>
      <c r="N130" s="84" t="s">
        <v>491</v>
      </c>
      <c r="O130" s="84" t="s">
        <v>492</v>
      </c>
      <c r="P130" s="84" t="s">
        <v>692</v>
      </c>
      <c r="Q130" s="84" t="s">
        <v>682</v>
      </c>
      <c r="R130" s="84" t="s">
        <v>688</v>
      </c>
      <c r="S130" s="86">
        <v>43579</v>
      </c>
    </row>
    <row r="131" spans="1:19" outlineLevel="1" x14ac:dyDescent="0.3">
      <c r="A131" s="84" t="s">
        <v>20</v>
      </c>
      <c r="B131" s="84">
        <v>130</v>
      </c>
      <c r="C131" s="84">
        <v>2</v>
      </c>
      <c r="D131" s="84" t="s">
        <v>245</v>
      </c>
      <c r="E131" s="93" t="s">
        <v>114</v>
      </c>
      <c r="F131" s="93" t="s">
        <v>707</v>
      </c>
      <c r="G131" s="93" t="s">
        <v>695</v>
      </c>
      <c r="H131" s="1" t="s">
        <v>697</v>
      </c>
      <c r="I131" s="94">
        <v>3</v>
      </c>
      <c r="J131" s="95" t="str">
        <f>F131&amp;"_"&amp;G131&amp;"_"&amp;H131&amp;I131</f>
        <v>V187_LALA_N3</v>
      </c>
      <c r="K131" s="84" t="s">
        <v>387</v>
      </c>
      <c r="L131" s="84">
        <v>5000</v>
      </c>
      <c r="M131" s="84" t="s">
        <v>493</v>
      </c>
      <c r="N131" s="84" t="s">
        <v>494</v>
      </c>
      <c r="O131" s="84" t="s">
        <v>495</v>
      </c>
      <c r="P131" s="84" t="s">
        <v>692</v>
      </c>
      <c r="Q131" s="84" t="s">
        <v>682</v>
      </c>
      <c r="R131" s="84" t="s">
        <v>688</v>
      </c>
      <c r="S131" s="86">
        <v>43579</v>
      </c>
    </row>
    <row r="132" spans="1:19" outlineLevel="1" x14ac:dyDescent="0.3">
      <c r="A132" s="84" t="s">
        <v>20</v>
      </c>
      <c r="B132" s="84">
        <v>131</v>
      </c>
      <c r="C132" s="84">
        <v>2</v>
      </c>
      <c r="D132" s="84" t="s">
        <v>257</v>
      </c>
      <c r="E132" s="93" t="s">
        <v>115</v>
      </c>
      <c r="F132" s="93" t="s">
        <v>708</v>
      </c>
      <c r="G132" s="93" t="s">
        <v>694</v>
      </c>
      <c r="H132" s="1" t="s">
        <v>699</v>
      </c>
      <c r="I132" s="94">
        <v>2</v>
      </c>
      <c r="J132" s="95" t="str">
        <f>F132&amp;"_"&amp;G132&amp;"_"&amp;H132&amp;I132</f>
        <v>X044_WT_U2</v>
      </c>
      <c r="K132" s="84" t="s">
        <v>388</v>
      </c>
      <c r="L132" s="84">
        <v>1041</v>
      </c>
      <c r="M132" s="84" t="s">
        <v>496</v>
      </c>
      <c r="N132" s="84" t="s">
        <v>497</v>
      </c>
      <c r="O132" s="84" t="s">
        <v>498</v>
      </c>
      <c r="P132" s="84" t="s">
        <v>692</v>
      </c>
      <c r="Q132" s="84" t="s">
        <v>682</v>
      </c>
      <c r="R132" s="84" t="s">
        <v>688</v>
      </c>
      <c r="S132" s="86">
        <v>43579</v>
      </c>
    </row>
    <row r="133" spans="1:19" outlineLevel="1" x14ac:dyDescent="0.3">
      <c r="A133" s="84" t="s">
        <v>20</v>
      </c>
      <c r="B133" s="84">
        <v>132</v>
      </c>
      <c r="C133" s="84">
        <v>2</v>
      </c>
      <c r="D133" s="84" t="s">
        <v>269</v>
      </c>
      <c r="E133" s="93" t="s">
        <v>117</v>
      </c>
      <c r="F133" s="93" t="s">
        <v>117</v>
      </c>
      <c r="G133" s="93" t="s">
        <v>695</v>
      </c>
      <c r="H133" s="1" t="s">
        <v>137</v>
      </c>
      <c r="I133" s="94">
        <v>2</v>
      </c>
      <c r="J133" s="95" t="str">
        <f>F133&amp;"_"&amp;G133&amp;"_"&amp;H133&amp;I133</f>
        <v>DFN3_LALA_B2</v>
      </c>
      <c r="K133" s="84" t="s">
        <v>389</v>
      </c>
      <c r="L133" s="84">
        <v>5000</v>
      </c>
      <c r="M133" s="84" t="s">
        <v>499</v>
      </c>
      <c r="N133" s="84" t="s">
        <v>500</v>
      </c>
      <c r="O133" s="84" t="s">
        <v>501</v>
      </c>
      <c r="P133" s="84" t="s">
        <v>692</v>
      </c>
      <c r="Q133" s="84" t="s">
        <v>682</v>
      </c>
      <c r="R133" s="84" t="s">
        <v>688</v>
      </c>
      <c r="S133" s="86">
        <v>43579</v>
      </c>
    </row>
    <row r="134" spans="1:19" outlineLevel="1" x14ac:dyDescent="0.3">
      <c r="A134" s="84" t="s">
        <v>20</v>
      </c>
      <c r="B134" s="84">
        <v>133</v>
      </c>
      <c r="C134" s="84">
        <v>2</v>
      </c>
      <c r="D134" s="84" t="s">
        <v>281</v>
      </c>
      <c r="E134" s="93" t="s">
        <v>118</v>
      </c>
      <c r="F134" s="93" t="s">
        <v>709</v>
      </c>
      <c r="G134" s="93" t="s">
        <v>693</v>
      </c>
      <c r="H134" s="1" t="s">
        <v>698</v>
      </c>
      <c r="I134" s="94">
        <v>1</v>
      </c>
      <c r="J134" s="95" t="str">
        <f>F134&amp;"_"&amp;G134&amp;"_"&amp;H134&amp;I134</f>
        <v>V108_DEL_M1</v>
      </c>
      <c r="K134" s="84" t="s">
        <v>390</v>
      </c>
      <c r="L134" s="84">
        <v>5000</v>
      </c>
      <c r="M134" s="84" t="s">
        <v>502</v>
      </c>
      <c r="N134" s="84" t="s">
        <v>503</v>
      </c>
      <c r="O134" s="84" t="s">
        <v>504</v>
      </c>
      <c r="P134" s="84" t="s">
        <v>692</v>
      </c>
      <c r="Q134" s="84" t="s">
        <v>682</v>
      </c>
      <c r="R134" s="84" t="s">
        <v>688</v>
      </c>
      <c r="S134" s="86">
        <v>43579</v>
      </c>
    </row>
    <row r="135" spans="1:19" outlineLevel="1" x14ac:dyDescent="0.3">
      <c r="A135" s="84" t="s">
        <v>20</v>
      </c>
      <c r="B135" s="84">
        <v>134</v>
      </c>
      <c r="C135" s="84">
        <v>2</v>
      </c>
      <c r="D135" s="84" t="s">
        <v>293</v>
      </c>
      <c r="E135" s="93" t="s">
        <v>118</v>
      </c>
      <c r="F135" s="93" t="s">
        <v>709</v>
      </c>
      <c r="G135" s="93" t="s">
        <v>693</v>
      </c>
      <c r="H135" s="1" t="s">
        <v>701</v>
      </c>
      <c r="I135" s="94">
        <v>3</v>
      </c>
      <c r="J135" s="95" t="str">
        <f>F135&amp;"_"&amp;G135&amp;"_"&amp;H135&amp;I135</f>
        <v>V108_DEL_X3</v>
      </c>
      <c r="K135" s="84" t="s">
        <v>391</v>
      </c>
      <c r="L135" s="84">
        <v>181</v>
      </c>
      <c r="M135" s="84" t="s">
        <v>505</v>
      </c>
      <c r="N135" s="84" t="s">
        <v>506</v>
      </c>
      <c r="O135" s="84" t="s">
        <v>507</v>
      </c>
      <c r="P135" s="84" t="s">
        <v>692</v>
      </c>
      <c r="Q135" s="84" t="s">
        <v>682</v>
      </c>
      <c r="R135" s="84" t="s">
        <v>688</v>
      </c>
      <c r="S135" s="86">
        <v>43579</v>
      </c>
    </row>
    <row r="136" spans="1:19" outlineLevel="1" x14ac:dyDescent="0.3">
      <c r="A136" s="84" t="s">
        <v>20</v>
      </c>
      <c r="B136" s="84">
        <v>135</v>
      </c>
      <c r="C136" s="84">
        <v>2</v>
      </c>
      <c r="D136" s="84" t="s">
        <v>305</v>
      </c>
      <c r="E136" s="93" t="s">
        <v>119</v>
      </c>
      <c r="F136" s="93" t="s">
        <v>710</v>
      </c>
      <c r="G136" s="93" t="s">
        <v>693</v>
      </c>
      <c r="H136" s="1" t="s">
        <v>137</v>
      </c>
      <c r="I136" s="94">
        <v>3</v>
      </c>
      <c r="J136" s="95" t="str">
        <f>F136&amp;"_"&amp;G136&amp;"_"&amp;H136&amp;I136</f>
        <v>V149_DEL_B3</v>
      </c>
      <c r="K136" s="84" t="s">
        <v>392</v>
      </c>
      <c r="L136" s="84">
        <v>5000</v>
      </c>
      <c r="M136" s="84" t="s">
        <v>508</v>
      </c>
      <c r="N136" s="84" t="s">
        <v>509</v>
      </c>
      <c r="O136" s="84" t="s">
        <v>510</v>
      </c>
      <c r="P136" s="84" t="s">
        <v>692</v>
      </c>
      <c r="Q136" s="84" t="s">
        <v>682</v>
      </c>
      <c r="R136" s="84" t="s">
        <v>688</v>
      </c>
      <c r="S136" s="86">
        <v>43579</v>
      </c>
    </row>
    <row r="137" spans="1:19" outlineLevel="1" x14ac:dyDescent="0.3">
      <c r="A137" s="84" t="s">
        <v>20</v>
      </c>
      <c r="B137" s="84">
        <v>136</v>
      </c>
      <c r="C137" s="84">
        <v>2</v>
      </c>
      <c r="D137" s="84" t="s">
        <v>317</v>
      </c>
      <c r="E137" s="93" t="s">
        <v>120</v>
      </c>
      <c r="F137" s="93" t="s">
        <v>711</v>
      </c>
      <c r="G137" s="93" t="s">
        <v>694</v>
      </c>
      <c r="H137" s="1" t="s">
        <v>698</v>
      </c>
      <c r="I137" s="94">
        <v>2</v>
      </c>
      <c r="J137" s="95" t="str">
        <f>F137&amp;"_"&amp;G137&amp;"_"&amp;H137&amp;I137</f>
        <v>V077_WT_M2</v>
      </c>
      <c r="K137" s="84" t="s">
        <v>393</v>
      </c>
      <c r="L137" s="84">
        <v>5000</v>
      </c>
      <c r="M137" s="84" t="s">
        <v>511</v>
      </c>
      <c r="N137" s="84" t="s">
        <v>512</v>
      </c>
      <c r="O137" s="84" t="s">
        <v>513</v>
      </c>
      <c r="P137" s="84" t="s">
        <v>692</v>
      </c>
      <c r="Q137" s="84" t="s">
        <v>682</v>
      </c>
      <c r="R137" s="84" t="s">
        <v>688</v>
      </c>
      <c r="S137" s="86">
        <v>43579</v>
      </c>
    </row>
    <row r="138" spans="1:19" outlineLevel="1" x14ac:dyDescent="0.3">
      <c r="A138" s="84" t="s">
        <v>20</v>
      </c>
      <c r="B138" s="84">
        <v>137</v>
      </c>
      <c r="C138" s="84">
        <v>2</v>
      </c>
      <c r="D138" s="84" t="s">
        <v>234</v>
      </c>
      <c r="E138" s="93" t="s">
        <v>114</v>
      </c>
      <c r="F138" s="93" t="s">
        <v>707</v>
      </c>
      <c r="G138" s="93" t="s">
        <v>695</v>
      </c>
      <c r="H138" s="1" t="s">
        <v>137</v>
      </c>
      <c r="I138" s="94">
        <v>1</v>
      </c>
      <c r="J138" s="95" t="str">
        <f>F138&amp;"_"&amp;G138&amp;"_"&amp;H138&amp;I138</f>
        <v>V187_LALA_B1</v>
      </c>
      <c r="K138" s="84" t="s">
        <v>394</v>
      </c>
      <c r="L138" s="84">
        <v>5000</v>
      </c>
      <c r="M138" s="84" t="s">
        <v>514</v>
      </c>
      <c r="N138" s="84" t="s">
        <v>515</v>
      </c>
      <c r="O138" s="84" t="s">
        <v>516</v>
      </c>
      <c r="P138" s="84" t="s">
        <v>692</v>
      </c>
      <c r="Q138" s="84" t="s">
        <v>682</v>
      </c>
      <c r="R138" s="84" t="s">
        <v>688</v>
      </c>
      <c r="S138" s="86">
        <v>43579</v>
      </c>
    </row>
    <row r="139" spans="1:19" outlineLevel="1" x14ac:dyDescent="0.3">
      <c r="A139" s="84" t="s">
        <v>20</v>
      </c>
      <c r="B139" s="84">
        <v>138</v>
      </c>
      <c r="C139" s="84">
        <v>2</v>
      </c>
      <c r="D139" s="84" t="s">
        <v>246</v>
      </c>
      <c r="E139" s="93" t="s">
        <v>114</v>
      </c>
      <c r="F139" s="93" t="s">
        <v>707</v>
      </c>
      <c r="G139" s="93" t="s">
        <v>695</v>
      </c>
      <c r="H139" s="1" t="s">
        <v>698</v>
      </c>
      <c r="I139" s="94">
        <v>3</v>
      </c>
      <c r="J139" s="95" t="str">
        <f>F139&amp;"_"&amp;G139&amp;"_"&amp;H139&amp;I139</f>
        <v>V187_LALA_M3</v>
      </c>
      <c r="K139" s="84" t="s">
        <v>395</v>
      </c>
      <c r="L139" s="84">
        <v>5000</v>
      </c>
      <c r="M139" s="84" t="s">
        <v>517</v>
      </c>
      <c r="N139" s="84" t="s">
        <v>518</v>
      </c>
      <c r="O139" s="84" t="s">
        <v>519</v>
      </c>
      <c r="P139" s="84" t="s">
        <v>692</v>
      </c>
      <c r="Q139" s="84" t="s">
        <v>682</v>
      </c>
      <c r="R139" s="84" t="s">
        <v>688</v>
      </c>
      <c r="S139" s="86">
        <v>43579</v>
      </c>
    </row>
    <row r="140" spans="1:19" outlineLevel="1" x14ac:dyDescent="0.3">
      <c r="A140" s="84" t="s">
        <v>20</v>
      </c>
      <c r="B140" s="84">
        <v>139</v>
      </c>
      <c r="C140" s="84">
        <v>2</v>
      </c>
      <c r="D140" s="84" t="s">
        <v>258</v>
      </c>
      <c r="E140" s="93" t="s">
        <v>115</v>
      </c>
      <c r="F140" s="93" t="s">
        <v>708</v>
      </c>
      <c r="G140" s="93" t="s">
        <v>694</v>
      </c>
      <c r="H140" s="1" t="s">
        <v>163</v>
      </c>
      <c r="I140" s="94">
        <v>2</v>
      </c>
      <c r="J140" s="95" t="str">
        <f>F140&amp;"_"&amp;G140&amp;"_"&amp;H140&amp;I140</f>
        <v>X044_WT_D2</v>
      </c>
      <c r="K140" s="84" t="s">
        <v>396</v>
      </c>
      <c r="L140" s="84">
        <v>5000</v>
      </c>
      <c r="M140" s="84" t="s">
        <v>520</v>
      </c>
      <c r="N140" s="84" t="s">
        <v>521</v>
      </c>
      <c r="O140" s="84" t="s">
        <v>522</v>
      </c>
      <c r="P140" s="84" t="s">
        <v>692</v>
      </c>
      <c r="Q140" s="84" t="s">
        <v>682</v>
      </c>
      <c r="R140" s="84" t="s">
        <v>688</v>
      </c>
      <c r="S140" s="86">
        <v>43579</v>
      </c>
    </row>
    <row r="141" spans="1:19" outlineLevel="1" x14ac:dyDescent="0.3">
      <c r="A141" s="84" t="s">
        <v>20</v>
      </c>
      <c r="B141" s="84">
        <v>140</v>
      </c>
      <c r="C141" s="84">
        <v>2</v>
      </c>
      <c r="D141" s="84" t="s">
        <v>270</v>
      </c>
      <c r="E141" s="93" t="s">
        <v>117</v>
      </c>
      <c r="F141" s="93" t="s">
        <v>117</v>
      </c>
      <c r="G141" s="93" t="s">
        <v>695</v>
      </c>
      <c r="H141" s="1" t="s">
        <v>697</v>
      </c>
      <c r="I141" s="94">
        <v>2</v>
      </c>
      <c r="J141" s="95" t="str">
        <f>F141&amp;"_"&amp;G141&amp;"_"&amp;H141&amp;I141</f>
        <v>DFN3_LALA_N2</v>
      </c>
      <c r="K141" s="84" t="s">
        <v>397</v>
      </c>
      <c r="L141" s="84">
        <v>5000</v>
      </c>
      <c r="M141" s="84" t="s">
        <v>523</v>
      </c>
      <c r="N141" s="84" t="s">
        <v>524</v>
      </c>
      <c r="O141" s="84" t="s">
        <v>525</v>
      </c>
      <c r="P141" s="84" t="s">
        <v>692</v>
      </c>
      <c r="Q141" s="84" t="s">
        <v>682</v>
      </c>
      <c r="R141" s="84" t="s">
        <v>688</v>
      </c>
      <c r="S141" s="86">
        <v>43579</v>
      </c>
    </row>
    <row r="142" spans="1:19" outlineLevel="1" x14ac:dyDescent="0.3">
      <c r="A142" s="84" t="s">
        <v>20</v>
      </c>
      <c r="B142" s="84">
        <v>141</v>
      </c>
      <c r="C142" s="84">
        <v>2</v>
      </c>
      <c r="D142" s="84" t="s">
        <v>282</v>
      </c>
      <c r="E142" s="93" t="s">
        <v>118</v>
      </c>
      <c r="F142" s="93" t="s">
        <v>709</v>
      </c>
      <c r="G142" s="93" t="s">
        <v>693</v>
      </c>
      <c r="H142" s="1" t="s">
        <v>699</v>
      </c>
      <c r="I142" s="94">
        <v>1</v>
      </c>
      <c r="J142" s="95" t="str">
        <f>F142&amp;"_"&amp;G142&amp;"_"&amp;H142&amp;I142</f>
        <v>V108_DEL_U1</v>
      </c>
      <c r="K142" s="84" t="s">
        <v>398</v>
      </c>
      <c r="L142" s="84">
        <v>5000</v>
      </c>
      <c r="M142" s="84" t="s">
        <v>526</v>
      </c>
      <c r="N142" s="84" t="s">
        <v>527</v>
      </c>
      <c r="O142" s="84" t="s">
        <v>528</v>
      </c>
      <c r="P142" s="84" t="s">
        <v>692</v>
      </c>
      <c r="Q142" s="84" t="s">
        <v>682</v>
      </c>
      <c r="R142" s="84" t="s">
        <v>688</v>
      </c>
      <c r="S142" s="86">
        <v>43579</v>
      </c>
    </row>
    <row r="143" spans="1:19" outlineLevel="1" x14ac:dyDescent="0.3">
      <c r="A143" s="84" t="s">
        <v>20</v>
      </c>
      <c r="B143" s="84">
        <v>142</v>
      </c>
      <c r="C143" s="84">
        <v>2</v>
      </c>
      <c r="D143" s="84" t="s">
        <v>294</v>
      </c>
      <c r="E143" s="93" t="s">
        <v>118</v>
      </c>
      <c r="F143" s="93" t="s">
        <v>709</v>
      </c>
      <c r="G143" s="93" t="s">
        <v>693</v>
      </c>
      <c r="H143" s="1" t="s">
        <v>163</v>
      </c>
      <c r="I143" s="94">
        <v>3</v>
      </c>
      <c r="J143" s="95" t="str">
        <f>F143&amp;"_"&amp;G143&amp;"_"&amp;H143&amp;I143</f>
        <v>V108_DEL_D3</v>
      </c>
      <c r="K143" s="84" t="s">
        <v>399</v>
      </c>
      <c r="L143" s="84">
        <v>5000</v>
      </c>
      <c r="M143" s="84" t="s">
        <v>529</v>
      </c>
      <c r="N143" s="84" t="s">
        <v>530</v>
      </c>
      <c r="O143" s="84" t="s">
        <v>531</v>
      </c>
      <c r="P143" s="84" t="s">
        <v>692</v>
      </c>
      <c r="Q143" s="84" t="s">
        <v>682</v>
      </c>
      <c r="R143" s="84" t="s">
        <v>688</v>
      </c>
      <c r="S143" s="86">
        <v>43579</v>
      </c>
    </row>
    <row r="144" spans="1:19" outlineLevel="1" x14ac:dyDescent="0.3">
      <c r="A144" s="84" t="s">
        <v>20</v>
      </c>
      <c r="B144" s="84">
        <v>143</v>
      </c>
      <c r="C144" s="84">
        <v>2</v>
      </c>
      <c r="D144" s="84" t="s">
        <v>306</v>
      </c>
      <c r="E144" s="93" t="s">
        <v>119</v>
      </c>
      <c r="F144" s="93" t="s">
        <v>710</v>
      </c>
      <c r="G144" s="93" t="s">
        <v>693</v>
      </c>
      <c r="H144" s="1" t="s">
        <v>697</v>
      </c>
      <c r="I144" s="94">
        <v>3</v>
      </c>
      <c r="J144" s="95" t="str">
        <f>F144&amp;"_"&amp;G144&amp;"_"&amp;H144&amp;I144</f>
        <v>V149_DEL_N3</v>
      </c>
      <c r="K144" s="84" t="s">
        <v>400</v>
      </c>
      <c r="L144" s="84">
        <v>5000</v>
      </c>
      <c r="M144" s="84" t="s">
        <v>532</v>
      </c>
      <c r="N144" s="84" t="s">
        <v>533</v>
      </c>
      <c r="O144" s="84" t="s">
        <v>534</v>
      </c>
      <c r="P144" s="84" t="s">
        <v>692</v>
      </c>
      <c r="Q144" s="84" t="s">
        <v>682</v>
      </c>
      <c r="R144" s="84" t="s">
        <v>688</v>
      </c>
      <c r="S144" s="86">
        <v>43579</v>
      </c>
    </row>
    <row r="145" spans="1:19" outlineLevel="1" x14ac:dyDescent="0.3">
      <c r="A145" s="84" t="s">
        <v>20</v>
      </c>
      <c r="B145" s="84">
        <v>144</v>
      </c>
      <c r="C145" s="84">
        <v>2</v>
      </c>
      <c r="D145" s="84" t="s">
        <v>318</v>
      </c>
      <c r="E145" s="93" t="s">
        <v>120</v>
      </c>
      <c r="F145" s="93" t="s">
        <v>711</v>
      </c>
      <c r="G145" s="93" t="s">
        <v>694</v>
      </c>
      <c r="H145" s="1" t="s">
        <v>699</v>
      </c>
      <c r="I145" s="94">
        <v>2</v>
      </c>
      <c r="J145" s="95" t="str">
        <f>F145&amp;"_"&amp;G145&amp;"_"&amp;H145&amp;I145</f>
        <v>V077_WT_U2</v>
      </c>
      <c r="K145" s="84" t="s">
        <v>401</v>
      </c>
      <c r="L145" s="84">
        <v>1552</v>
      </c>
      <c r="M145" s="84" t="s">
        <v>535</v>
      </c>
      <c r="N145" s="84" t="s">
        <v>536</v>
      </c>
      <c r="O145" s="84" t="s">
        <v>537</v>
      </c>
      <c r="P145" s="84" t="s">
        <v>692</v>
      </c>
      <c r="Q145" s="84" t="s">
        <v>682</v>
      </c>
      <c r="R145" s="84" t="s">
        <v>688</v>
      </c>
      <c r="S145" s="86">
        <v>43579</v>
      </c>
    </row>
    <row r="146" spans="1:19" outlineLevel="1" x14ac:dyDescent="0.3">
      <c r="A146" s="84" t="s">
        <v>20</v>
      </c>
      <c r="B146" s="84">
        <v>145</v>
      </c>
      <c r="C146" s="84">
        <v>2</v>
      </c>
      <c r="D146" s="84" t="s">
        <v>235</v>
      </c>
      <c r="E146" s="93" t="s">
        <v>114</v>
      </c>
      <c r="F146" s="93" t="s">
        <v>707</v>
      </c>
      <c r="G146" s="93" t="s">
        <v>695</v>
      </c>
      <c r="H146" s="1" t="s">
        <v>697</v>
      </c>
      <c r="I146" s="94">
        <v>1</v>
      </c>
      <c r="J146" s="95" t="str">
        <f>F146&amp;"_"&amp;G146&amp;"_"&amp;H146&amp;I146</f>
        <v>V187_LALA_N1</v>
      </c>
      <c r="K146" s="84" t="s">
        <v>402</v>
      </c>
      <c r="L146" s="84">
        <v>5000</v>
      </c>
      <c r="M146" s="84" t="s">
        <v>538</v>
      </c>
      <c r="N146" s="84" t="s">
        <v>539</v>
      </c>
      <c r="O146" s="84" t="s">
        <v>540</v>
      </c>
      <c r="P146" s="84" t="s">
        <v>692</v>
      </c>
      <c r="Q146" s="84" t="s">
        <v>682</v>
      </c>
      <c r="R146" s="84" t="s">
        <v>689</v>
      </c>
      <c r="S146" s="86">
        <v>43579</v>
      </c>
    </row>
    <row r="147" spans="1:19" outlineLevel="1" x14ac:dyDescent="0.3">
      <c r="A147" s="84" t="s">
        <v>20</v>
      </c>
      <c r="B147" s="84">
        <v>146</v>
      </c>
      <c r="C147" s="84">
        <v>2</v>
      </c>
      <c r="D147" s="84" t="s">
        <v>247</v>
      </c>
      <c r="E147" s="93" t="s">
        <v>114</v>
      </c>
      <c r="F147" s="93" t="s">
        <v>707</v>
      </c>
      <c r="G147" s="93" t="s">
        <v>695</v>
      </c>
      <c r="H147" s="1" t="s">
        <v>699</v>
      </c>
      <c r="I147" s="94">
        <v>3</v>
      </c>
      <c r="J147" s="95" t="str">
        <f>F147&amp;"_"&amp;G147&amp;"_"&amp;H147&amp;I147</f>
        <v>V187_LALA_U3</v>
      </c>
      <c r="K147" s="84" t="s">
        <v>403</v>
      </c>
      <c r="L147" s="84">
        <v>2030</v>
      </c>
      <c r="M147" s="84" t="s">
        <v>541</v>
      </c>
      <c r="N147" s="84" t="s">
        <v>542</v>
      </c>
      <c r="O147" s="84" t="s">
        <v>543</v>
      </c>
      <c r="P147" s="84" t="s">
        <v>692</v>
      </c>
      <c r="Q147" s="84" t="s">
        <v>682</v>
      </c>
      <c r="R147" s="84" t="s">
        <v>689</v>
      </c>
      <c r="S147" s="86">
        <v>43579</v>
      </c>
    </row>
    <row r="148" spans="1:19" outlineLevel="1" x14ac:dyDescent="0.3">
      <c r="A148" s="84" t="s">
        <v>20</v>
      </c>
      <c r="B148" s="84">
        <v>147</v>
      </c>
      <c r="C148" s="84">
        <v>2</v>
      </c>
      <c r="D148" s="84" t="s">
        <v>259</v>
      </c>
      <c r="E148" s="93" t="s">
        <v>115</v>
      </c>
      <c r="F148" s="93" t="s">
        <v>708</v>
      </c>
      <c r="G148" s="93" t="s">
        <v>694</v>
      </c>
      <c r="H148" s="1" t="s">
        <v>137</v>
      </c>
      <c r="I148" s="94">
        <v>3</v>
      </c>
      <c r="J148" s="95" t="str">
        <f>F148&amp;"_"&amp;G148&amp;"_"&amp;H148&amp;I148</f>
        <v>X044_WT_B3</v>
      </c>
      <c r="K148" s="84" t="s">
        <v>404</v>
      </c>
      <c r="L148" s="84">
        <v>5000</v>
      </c>
      <c r="M148" s="84" t="s">
        <v>544</v>
      </c>
      <c r="N148" s="84" t="s">
        <v>545</v>
      </c>
      <c r="O148" s="84" t="s">
        <v>546</v>
      </c>
      <c r="P148" s="84" t="s">
        <v>692</v>
      </c>
      <c r="Q148" s="84" t="s">
        <v>682</v>
      </c>
      <c r="R148" s="84" t="s">
        <v>689</v>
      </c>
      <c r="S148" s="86">
        <v>43579</v>
      </c>
    </row>
    <row r="149" spans="1:19" outlineLevel="1" x14ac:dyDescent="0.3">
      <c r="A149" s="84" t="s">
        <v>20</v>
      </c>
      <c r="B149" s="84">
        <v>148</v>
      </c>
      <c r="C149" s="84">
        <v>2</v>
      </c>
      <c r="D149" s="84" t="s">
        <v>271</v>
      </c>
      <c r="E149" s="93" t="s">
        <v>117</v>
      </c>
      <c r="F149" s="93" t="s">
        <v>117</v>
      </c>
      <c r="G149" s="93" t="s">
        <v>695</v>
      </c>
      <c r="H149" s="1" t="s">
        <v>698</v>
      </c>
      <c r="I149" s="94">
        <v>2</v>
      </c>
      <c r="J149" s="95" t="str">
        <f>F149&amp;"_"&amp;G149&amp;"_"&amp;H149&amp;I149</f>
        <v>DFN3_LALA_M2</v>
      </c>
      <c r="K149" s="84" t="s">
        <v>405</v>
      </c>
      <c r="L149" s="84">
        <v>5000</v>
      </c>
      <c r="M149" s="84" t="s">
        <v>547</v>
      </c>
      <c r="N149" s="84" t="s">
        <v>548</v>
      </c>
      <c r="O149" s="84" t="s">
        <v>549</v>
      </c>
      <c r="P149" s="84" t="s">
        <v>692</v>
      </c>
      <c r="Q149" s="84" t="s">
        <v>682</v>
      </c>
      <c r="R149" s="84" t="s">
        <v>689</v>
      </c>
      <c r="S149" s="86">
        <v>43579</v>
      </c>
    </row>
    <row r="150" spans="1:19" outlineLevel="1" x14ac:dyDescent="0.3">
      <c r="A150" s="84" t="s">
        <v>20</v>
      </c>
      <c r="B150" s="84">
        <v>149</v>
      </c>
      <c r="C150" s="84">
        <v>2</v>
      </c>
      <c r="D150" s="84" t="s">
        <v>283</v>
      </c>
      <c r="E150" s="93" t="s">
        <v>118</v>
      </c>
      <c r="F150" s="93" t="s">
        <v>709</v>
      </c>
      <c r="G150" s="93" t="s">
        <v>693</v>
      </c>
      <c r="H150" s="1" t="s">
        <v>701</v>
      </c>
      <c r="I150" s="94">
        <v>1</v>
      </c>
      <c r="J150" s="95" t="str">
        <f>F150&amp;"_"&amp;G150&amp;"_"&amp;H150&amp;I150</f>
        <v>V108_DEL_X1</v>
      </c>
      <c r="K150" s="84" t="s">
        <v>406</v>
      </c>
      <c r="L150" s="84">
        <v>202</v>
      </c>
      <c r="M150" s="84" t="s">
        <v>550</v>
      </c>
      <c r="N150" s="84" t="s">
        <v>551</v>
      </c>
      <c r="O150" s="84" t="s">
        <v>552</v>
      </c>
      <c r="P150" s="84" t="s">
        <v>692</v>
      </c>
      <c r="Q150" s="84" t="s">
        <v>682</v>
      </c>
      <c r="R150" s="84" t="s">
        <v>689</v>
      </c>
      <c r="S150" s="86">
        <v>43579</v>
      </c>
    </row>
    <row r="151" spans="1:19" outlineLevel="1" x14ac:dyDescent="0.3">
      <c r="A151" s="84" t="s">
        <v>20</v>
      </c>
      <c r="B151" s="84">
        <v>150</v>
      </c>
      <c r="C151" s="84">
        <v>2</v>
      </c>
      <c r="D151" s="84" t="s">
        <v>295</v>
      </c>
      <c r="E151" s="93" t="s">
        <v>119</v>
      </c>
      <c r="F151" s="93" t="s">
        <v>710</v>
      </c>
      <c r="G151" s="93" t="s">
        <v>693</v>
      </c>
      <c r="H151" s="1" t="s">
        <v>137</v>
      </c>
      <c r="I151" s="94">
        <v>1</v>
      </c>
      <c r="J151" s="95" t="str">
        <f>F151&amp;"_"&amp;G151&amp;"_"&amp;H151&amp;I151</f>
        <v>V149_DEL_B1</v>
      </c>
      <c r="K151" s="84" t="s">
        <v>407</v>
      </c>
      <c r="L151" s="84">
        <v>5000</v>
      </c>
      <c r="M151" s="84" t="s">
        <v>553</v>
      </c>
      <c r="N151" s="84" t="s">
        <v>554</v>
      </c>
      <c r="O151" s="84" t="s">
        <v>555</v>
      </c>
      <c r="P151" s="84" t="s">
        <v>692</v>
      </c>
      <c r="Q151" s="84" t="s">
        <v>682</v>
      </c>
      <c r="R151" s="84" t="s">
        <v>689</v>
      </c>
      <c r="S151" s="86">
        <v>43579</v>
      </c>
    </row>
    <row r="152" spans="1:19" outlineLevel="1" x14ac:dyDescent="0.3">
      <c r="A152" s="84" t="s">
        <v>20</v>
      </c>
      <c r="B152" s="84">
        <v>151</v>
      </c>
      <c r="C152" s="84">
        <v>2</v>
      </c>
      <c r="D152" s="84" t="s">
        <v>307</v>
      </c>
      <c r="E152" s="93" t="s">
        <v>119</v>
      </c>
      <c r="F152" s="93" t="s">
        <v>710</v>
      </c>
      <c r="G152" s="93" t="s">
        <v>693</v>
      </c>
      <c r="H152" s="1" t="s">
        <v>698</v>
      </c>
      <c r="I152" s="94">
        <v>3</v>
      </c>
      <c r="J152" s="95" t="str">
        <f>F152&amp;"_"&amp;G152&amp;"_"&amp;H152&amp;I152</f>
        <v>V149_DEL_M3</v>
      </c>
      <c r="K152" s="84" t="s">
        <v>408</v>
      </c>
      <c r="L152" s="84">
        <v>5000</v>
      </c>
      <c r="M152" s="84" t="s">
        <v>556</v>
      </c>
      <c r="N152" s="84" t="s">
        <v>557</v>
      </c>
      <c r="O152" s="84" t="s">
        <v>558</v>
      </c>
      <c r="P152" s="84" t="s">
        <v>692</v>
      </c>
      <c r="Q152" s="84" t="s">
        <v>682</v>
      </c>
      <c r="R152" s="84" t="s">
        <v>689</v>
      </c>
      <c r="S152" s="86">
        <v>43579</v>
      </c>
    </row>
    <row r="153" spans="1:19" outlineLevel="1" x14ac:dyDescent="0.3">
      <c r="A153" s="84" t="s">
        <v>20</v>
      </c>
      <c r="B153" s="84">
        <v>152</v>
      </c>
      <c r="C153" s="84">
        <v>2</v>
      </c>
      <c r="D153" s="84" t="s">
        <v>319</v>
      </c>
      <c r="E153" s="93" t="s">
        <v>120</v>
      </c>
      <c r="F153" s="93" t="s">
        <v>711</v>
      </c>
      <c r="G153" s="93" t="s">
        <v>694</v>
      </c>
      <c r="H153" s="1" t="s">
        <v>163</v>
      </c>
      <c r="I153" s="94">
        <v>2</v>
      </c>
      <c r="J153" s="95" t="str">
        <f>F153&amp;"_"&amp;G153&amp;"_"&amp;H153&amp;I153</f>
        <v>V077_WT_D2</v>
      </c>
      <c r="K153" s="84" t="s">
        <v>409</v>
      </c>
      <c r="L153" s="84">
        <v>5000</v>
      </c>
      <c r="M153" s="84" t="s">
        <v>559</v>
      </c>
      <c r="N153" s="84" t="s">
        <v>560</v>
      </c>
      <c r="O153" s="84" t="s">
        <v>561</v>
      </c>
      <c r="P153" s="84" t="s">
        <v>692</v>
      </c>
      <c r="Q153" s="84" t="s">
        <v>682</v>
      </c>
      <c r="R153" s="84" t="s">
        <v>689</v>
      </c>
      <c r="S153" s="86">
        <v>43579</v>
      </c>
    </row>
    <row r="154" spans="1:19" outlineLevel="1" x14ac:dyDescent="0.3">
      <c r="A154" s="84" t="s">
        <v>20</v>
      </c>
      <c r="B154" s="84">
        <v>153</v>
      </c>
      <c r="C154" s="84">
        <v>2</v>
      </c>
      <c r="D154" s="84" t="s">
        <v>236</v>
      </c>
      <c r="E154" s="93" t="s">
        <v>114</v>
      </c>
      <c r="F154" s="93" t="s">
        <v>707</v>
      </c>
      <c r="G154" s="93" t="s">
        <v>695</v>
      </c>
      <c r="H154" s="1" t="s">
        <v>698</v>
      </c>
      <c r="I154" s="94">
        <v>1</v>
      </c>
      <c r="J154" s="95" t="str">
        <f>F154&amp;"_"&amp;G154&amp;"_"&amp;H154&amp;I154</f>
        <v>V187_LALA_M1</v>
      </c>
      <c r="K154" s="84" t="s">
        <v>410</v>
      </c>
      <c r="L154" s="84">
        <v>5000</v>
      </c>
      <c r="M154" s="84" t="s">
        <v>562</v>
      </c>
      <c r="N154" s="84" t="s">
        <v>563</v>
      </c>
      <c r="O154" s="84" t="s">
        <v>564</v>
      </c>
      <c r="P154" s="84" t="s">
        <v>692</v>
      </c>
      <c r="Q154" s="84" t="s">
        <v>682</v>
      </c>
      <c r="R154" s="84" t="s">
        <v>689</v>
      </c>
      <c r="S154" s="86">
        <v>43579</v>
      </c>
    </row>
    <row r="155" spans="1:19" outlineLevel="1" x14ac:dyDescent="0.3">
      <c r="A155" s="84" t="s">
        <v>20</v>
      </c>
      <c r="B155" s="84">
        <v>154</v>
      </c>
      <c r="C155" s="84">
        <v>2</v>
      </c>
      <c r="D155" s="84" t="s">
        <v>248</v>
      </c>
      <c r="E155" s="93" t="s">
        <v>114</v>
      </c>
      <c r="F155" s="93" t="s">
        <v>707</v>
      </c>
      <c r="G155" s="93" t="s">
        <v>695</v>
      </c>
      <c r="H155" s="1" t="s">
        <v>163</v>
      </c>
      <c r="I155" s="94">
        <v>3</v>
      </c>
      <c r="J155" s="95" t="str">
        <f>F155&amp;"_"&amp;G155&amp;"_"&amp;H155&amp;I155</f>
        <v>V187_LALA_D3</v>
      </c>
      <c r="K155" s="84" t="s">
        <v>411</v>
      </c>
      <c r="L155" s="84">
        <v>2652</v>
      </c>
      <c r="M155" s="84" t="s">
        <v>565</v>
      </c>
      <c r="N155" s="84" t="s">
        <v>566</v>
      </c>
      <c r="O155" s="84" t="s">
        <v>567</v>
      </c>
      <c r="P155" s="84" t="s">
        <v>692</v>
      </c>
      <c r="Q155" s="84" t="s">
        <v>682</v>
      </c>
      <c r="R155" s="84" t="s">
        <v>689</v>
      </c>
      <c r="S155" s="86">
        <v>43579</v>
      </c>
    </row>
    <row r="156" spans="1:19" outlineLevel="1" x14ac:dyDescent="0.3">
      <c r="A156" s="84" t="s">
        <v>20</v>
      </c>
      <c r="B156" s="84">
        <v>155</v>
      </c>
      <c r="C156" s="84">
        <v>2</v>
      </c>
      <c r="D156" s="84" t="s">
        <v>260</v>
      </c>
      <c r="E156" s="93" t="s">
        <v>115</v>
      </c>
      <c r="F156" s="93" t="s">
        <v>708</v>
      </c>
      <c r="G156" s="93" t="s">
        <v>694</v>
      </c>
      <c r="H156" s="1" t="s">
        <v>697</v>
      </c>
      <c r="I156" s="94">
        <v>3</v>
      </c>
      <c r="J156" s="95" t="str">
        <f>F156&amp;"_"&amp;G156&amp;"_"&amp;H156&amp;I156</f>
        <v>X044_WT_N3</v>
      </c>
      <c r="K156" s="84" t="s">
        <v>412</v>
      </c>
      <c r="L156" s="84">
        <v>5000</v>
      </c>
      <c r="M156" s="84" t="s">
        <v>568</v>
      </c>
      <c r="N156" s="84" t="s">
        <v>569</v>
      </c>
      <c r="O156" s="84" t="s">
        <v>570</v>
      </c>
      <c r="P156" s="84" t="s">
        <v>692</v>
      </c>
      <c r="Q156" s="84" t="s">
        <v>682</v>
      </c>
      <c r="R156" s="84" t="s">
        <v>689</v>
      </c>
      <c r="S156" s="86">
        <v>43579</v>
      </c>
    </row>
    <row r="157" spans="1:19" outlineLevel="1" x14ac:dyDescent="0.3">
      <c r="A157" s="84" t="s">
        <v>20</v>
      </c>
      <c r="B157" s="84">
        <v>156</v>
      </c>
      <c r="C157" s="84">
        <v>2</v>
      </c>
      <c r="D157" s="84" t="s">
        <v>272</v>
      </c>
      <c r="E157" s="93" t="s">
        <v>117</v>
      </c>
      <c r="F157" s="93" t="s">
        <v>117</v>
      </c>
      <c r="G157" s="93" t="s">
        <v>695</v>
      </c>
      <c r="H157" s="1" t="s">
        <v>699</v>
      </c>
      <c r="I157" s="94">
        <v>2</v>
      </c>
      <c r="J157" s="95" t="str">
        <f>F157&amp;"_"&amp;G157&amp;"_"&amp;H157&amp;I157</f>
        <v>DFN3_LALA_U2</v>
      </c>
      <c r="K157" s="84" t="s">
        <v>413</v>
      </c>
      <c r="L157" s="84">
        <v>3152</v>
      </c>
      <c r="M157" s="84" t="s">
        <v>571</v>
      </c>
      <c r="N157" s="84" t="s">
        <v>572</v>
      </c>
      <c r="O157" s="84" t="s">
        <v>573</v>
      </c>
      <c r="P157" s="84" t="s">
        <v>692</v>
      </c>
      <c r="Q157" s="84" t="s">
        <v>682</v>
      </c>
      <c r="R157" s="84" t="s">
        <v>689</v>
      </c>
      <c r="S157" s="86">
        <v>43579</v>
      </c>
    </row>
    <row r="158" spans="1:19" outlineLevel="1" x14ac:dyDescent="0.3">
      <c r="A158" s="84" t="s">
        <v>20</v>
      </c>
      <c r="B158" s="84">
        <v>157</v>
      </c>
      <c r="C158" s="84">
        <v>2</v>
      </c>
      <c r="D158" s="84" t="s">
        <v>284</v>
      </c>
      <c r="E158" s="93" t="s">
        <v>118</v>
      </c>
      <c r="F158" s="93" t="s">
        <v>709</v>
      </c>
      <c r="G158" s="93" t="s">
        <v>693</v>
      </c>
      <c r="H158" s="1" t="s">
        <v>163</v>
      </c>
      <c r="I158" s="94">
        <v>1</v>
      </c>
      <c r="J158" s="95" t="str">
        <f>F158&amp;"_"&amp;G158&amp;"_"&amp;H158&amp;I158</f>
        <v>V108_DEL_D1</v>
      </c>
      <c r="K158" s="84" t="s">
        <v>414</v>
      </c>
      <c r="L158" s="84">
        <v>5000</v>
      </c>
      <c r="M158" s="84" t="s">
        <v>574</v>
      </c>
      <c r="N158" s="84" t="s">
        <v>575</v>
      </c>
      <c r="O158" s="84" t="s">
        <v>576</v>
      </c>
      <c r="P158" s="84" t="s">
        <v>692</v>
      </c>
      <c r="Q158" s="84" t="s">
        <v>682</v>
      </c>
      <c r="R158" s="84" t="s">
        <v>689</v>
      </c>
      <c r="S158" s="86">
        <v>43579</v>
      </c>
    </row>
    <row r="159" spans="1:19" outlineLevel="1" x14ac:dyDescent="0.3">
      <c r="A159" s="84" t="s">
        <v>20</v>
      </c>
      <c r="B159" s="84">
        <v>158</v>
      </c>
      <c r="C159" s="84">
        <v>2</v>
      </c>
      <c r="D159" s="84" t="s">
        <v>296</v>
      </c>
      <c r="E159" s="93" t="s">
        <v>119</v>
      </c>
      <c r="F159" s="93" t="s">
        <v>710</v>
      </c>
      <c r="G159" s="93" t="s">
        <v>693</v>
      </c>
      <c r="H159" s="1" t="s">
        <v>697</v>
      </c>
      <c r="I159" s="94">
        <v>1</v>
      </c>
      <c r="J159" s="95" t="str">
        <f>F159&amp;"_"&amp;G159&amp;"_"&amp;H159&amp;I159</f>
        <v>V149_DEL_N1</v>
      </c>
      <c r="K159" s="84" t="s">
        <v>415</v>
      </c>
      <c r="L159" s="84">
        <v>5000</v>
      </c>
      <c r="M159" s="84" t="s">
        <v>577</v>
      </c>
      <c r="N159" s="84" t="s">
        <v>578</v>
      </c>
      <c r="O159" s="84" t="s">
        <v>579</v>
      </c>
      <c r="P159" s="84" t="s">
        <v>692</v>
      </c>
      <c r="Q159" s="84" t="s">
        <v>682</v>
      </c>
      <c r="R159" s="84" t="s">
        <v>689</v>
      </c>
      <c r="S159" s="86">
        <v>43579</v>
      </c>
    </row>
    <row r="160" spans="1:19" outlineLevel="1" x14ac:dyDescent="0.3">
      <c r="A160" s="84" t="s">
        <v>20</v>
      </c>
      <c r="B160" s="84">
        <v>159</v>
      </c>
      <c r="C160" s="84">
        <v>2</v>
      </c>
      <c r="D160" s="84" t="s">
        <v>308</v>
      </c>
      <c r="E160" s="93" t="s">
        <v>119</v>
      </c>
      <c r="F160" s="93" t="s">
        <v>710</v>
      </c>
      <c r="G160" s="93" t="s">
        <v>693</v>
      </c>
      <c r="H160" s="1" t="s">
        <v>699</v>
      </c>
      <c r="I160" s="94">
        <v>3</v>
      </c>
      <c r="J160" s="95" t="str">
        <f>F160&amp;"_"&amp;G160&amp;"_"&amp;H160&amp;I160</f>
        <v>V149_DEL_U3</v>
      </c>
      <c r="K160" s="84" t="s">
        <v>416</v>
      </c>
      <c r="L160" s="84">
        <v>5000</v>
      </c>
      <c r="M160" s="84" t="s">
        <v>580</v>
      </c>
      <c r="N160" s="84" t="s">
        <v>581</v>
      </c>
      <c r="O160" s="84" t="s">
        <v>582</v>
      </c>
      <c r="P160" s="84" t="s">
        <v>692</v>
      </c>
      <c r="Q160" s="84" t="s">
        <v>682</v>
      </c>
      <c r="R160" s="84" t="s">
        <v>689</v>
      </c>
      <c r="S160" s="86">
        <v>43579</v>
      </c>
    </row>
    <row r="161" spans="1:19" outlineLevel="1" x14ac:dyDescent="0.3">
      <c r="A161" s="84" t="s">
        <v>20</v>
      </c>
      <c r="B161" s="84">
        <v>160</v>
      </c>
      <c r="C161" s="84">
        <v>2</v>
      </c>
      <c r="D161" s="84" t="s">
        <v>320</v>
      </c>
      <c r="E161" s="93" t="s">
        <v>120</v>
      </c>
      <c r="F161" s="93" t="s">
        <v>711</v>
      </c>
      <c r="G161" s="93" t="s">
        <v>694</v>
      </c>
      <c r="H161" s="1" t="s">
        <v>137</v>
      </c>
      <c r="I161" s="94">
        <v>3</v>
      </c>
      <c r="J161" s="95" t="str">
        <f>F161&amp;"_"&amp;G161&amp;"_"&amp;H161&amp;I161</f>
        <v>V077_WT_B3</v>
      </c>
      <c r="K161" s="84" t="s">
        <v>417</v>
      </c>
      <c r="L161" s="84">
        <v>5000</v>
      </c>
      <c r="M161" s="84" t="s">
        <v>583</v>
      </c>
      <c r="N161" s="84" t="s">
        <v>584</v>
      </c>
      <c r="O161" s="84" t="s">
        <v>585</v>
      </c>
      <c r="P161" s="84" t="s">
        <v>692</v>
      </c>
      <c r="Q161" s="84" t="s">
        <v>682</v>
      </c>
      <c r="R161" s="84" t="s">
        <v>689</v>
      </c>
      <c r="S161" s="86">
        <v>43579</v>
      </c>
    </row>
    <row r="162" spans="1:19" outlineLevel="1" x14ac:dyDescent="0.3">
      <c r="A162" s="84" t="s">
        <v>20</v>
      </c>
      <c r="B162" s="84">
        <v>161</v>
      </c>
      <c r="C162" s="84">
        <v>2</v>
      </c>
      <c r="D162" s="84" t="s">
        <v>237</v>
      </c>
      <c r="E162" s="93" t="s">
        <v>114</v>
      </c>
      <c r="F162" s="93" t="s">
        <v>707</v>
      </c>
      <c r="G162" s="93" t="s">
        <v>695</v>
      </c>
      <c r="H162" s="1" t="s">
        <v>699</v>
      </c>
      <c r="I162" s="94">
        <v>1</v>
      </c>
      <c r="J162" s="95" t="str">
        <f>F162&amp;"_"&amp;G162&amp;"_"&amp;H162&amp;I162</f>
        <v>V187_LALA_U1</v>
      </c>
      <c r="K162" s="84" t="s">
        <v>418</v>
      </c>
      <c r="L162" s="84">
        <v>2030</v>
      </c>
      <c r="M162" s="84" t="s">
        <v>586</v>
      </c>
      <c r="N162" s="84" t="s">
        <v>587</v>
      </c>
      <c r="O162" s="84" t="s">
        <v>588</v>
      </c>
      <c r="P162" s="84" t="s">
        <v>692</v>
      </c>
      <c r="Q162" s="84" t="s">
        <v>682</v>
      </c>
      <c r="R162" s="84" t="s">
        <v>689</v>
      </c>
      <c r="S162" s="86">
        <v>43579</v>
      </c>
    </row>
    <row r="163" spans="1:19" outlineLevel="1" x14ac:dyDescent="0.3">
      <c r="A163" s="84" t="s">
        <v>20</v>
      </c>
      <c r="B163" s="84">
        <v>162</v>
      </c>
      <c r="C163" s="84">
        <v>2</v>
      </c>
      <c r="D163" s="84" t="s">
        <v>249</v>
      </c>
      <c r="E163" s="93" t="s">
        <v>115</v>
      </c>
      <c r="F163" s="93" t="s">
        <v>708</v>
      </c>
      <c r="G163" s="93" t="s">
        <v>694</v>
      </c>
      <c r="H163" s="1" t="s">
        <v>137</v>
      </c>
      <c r="I163" s="94">
        <v>1</v>
      </c>
      <c r="J163" s="95" t="str">
        <f>F163&amp;"_"&amp;G163&amp;"_"&amp;H163&amp;I163</f>
        <v>X044_WT_B1</v>
      </c>
      <c r="K163" s="84" t="s">
        <v>419</v>
      </c>
      <c r="L163" s="84">
        <v>5000</v>
      </c>
      <c r="M163" s="84" t="s">
        <v>589</v>
      </c>
      <c r="N163" s="84" t="s">
        <v>590</v>
      </c>
      <c r="O163" s="84" t="s">
        <v>591</v>
      </c>
      <c r="P163" s="84" t="s">
        <v>692</v>
      </c>
      <c r="Q163" s="84" t="s">
        <v>682</v>
      </c>
      <c r="R163" s="84" t="s">
        <v>689</v>
      </c>
      <c r="S163" s="86">
        <v>43579</v>
      </c>
    </row>
    <row r="164" spans="1:19" outlineLevel="1" x14ac:dyDescent="0.3">
      <c r="A164" s="84" t="s">
        <v>20</v>
      </c>
      <c r="B164" s="84">
        <v>163</v>
      </c>
      <c r="C164" s="84">
        <v>2</v>
      </c>
      <c r="D164" s="84" t="s">
        <v>261</v>
      </c>
      <c r="E164" s="93" t="s">
        <v>115</v>
      </c>
      <c r="F164" s="93" t="s">
        <v>708</v>
      </c>
      <c r="G164" s="93" t="s">
        <v>694</v>
      </c>
      <c r="H164" s="1" t="s">
        <v>698</v>
      </c>
      <c r="I164" s="94">
        <v>3</v>
      </c>
      <c r="J164" s="95" t="str">
        <f>F164&amp;"_"&amp;G164&amp;"_"&amp;H164&amp;I164</f>
        <v>X044_WT_M3</v>
      </c>
      <c r="K164" s="84" t="s">
        <v>420</v>
      </c>
      <c r="L164" s="84">
        <v>5000</v>
      </c>
      <c r="M164" s="84" t="s">
        <v>592</v>
      </c>
      <c r="N164" s="84" t="s">
        <v>593</v>
      </c>
      <c r="O164" s="84" t="s">
        <v>594</v>
      </c>
      <c r="P164" s="84" t="s">
        <v>692</v>
      </c>
      <c r="Q164" s="84" t="s">
        <v>682</v>
      </c>
      <c r="R164" s="84" t="s">
        <v>689</v>
      </c>
      <c r="S164" s="86">
        <v>43579</v>
      </c>
    </row>
    <row r="165" spans="1:19" outlineLevel="1" x14ac:dyDescent="0.3">
      <c r="A165" s="84" t="s">
        <v>20</v>
      </c>
      <c r="B165" s="84">
        <v>164</v>
      </c>
      <c r="C165" s="84">
        <v>2</v>
      </c>
      <c r="D165" s="84" t="s">
        <v>273</v>
      </c>
      <c r="E165" s="93" t="s">
        <v>117</v>
      </c>
      <c r="F165" s="93" t="s">
        <v>117</v>
      </c>
      <c r="G165" s="93" t="s">
        <v>695</v>
      </c>
      <c r="H165" s="1" t="s">
        <v>163</v>
      </c>
      <c r="I165" s="94">
        <v>2</v>
      </c>
      <c r="J165" s="95" t="str">
        <f>F165&amp;"_"&amp;G165&amp;"_"&amp;H165&amp;I165</f>
        <v>DFN3_LALA_D2</v>
      </c>
      <c r="K165" s="84" t="s">
        <v>421</v>
      </c>
      <c r="L165" s="84">
        <v>3318</v>
      </c>
      <c r="M165" s="84" t="s">
        <v>595</v>
      </c>
      <c r="N165" s="84" t="s">
        <v>596</v>
      </c>
      <c r="O165" s="84" t="s">
        <v>597</v>
      </c>
      <c r="P165" s="84" t="s">
        <v>692</v>
      </c>
      <c r="Q165" s="84" t="s">
        <v>682</v>
      </c>
      <c r="R165" s="84" t="s">
        <v>689</v>
      </c>
      <c r="S165" s="86">
        <v>43579</v>
      </c>
    </row>
    <row r="166" spans="1:19" outlineLevel="1" x14ac:dyDescent="0.3">
      <c r="A166" s="84" t="s">
        <v>20</v>
      </c>
      <c r="B166" s="84">
        <v>165</v>
      </c>
      <c r="C166" s="84">
        <v>2</v>
      </c>
      <c r="D166" s="84" t="s">
        <v>285</v>
      </c>
      <c r="E166" s="93" t="s">
        <v>118</v>
      </c>
      <c r="F166" s="93" t="s">
        <v>709</v>
      </c>
      <c r="G166" s="93" t="s">
        <v>693</v>
      </c>
      <c r="H166" s="1" t="s">
        <v>137</v>
      </c>
      <c r="I166" s="94">
        <v>2</v>
      </c>
      <c r="J166" s="95" t="str">
        <f>F166&amp;"_"&amp;G166&amp;"_"&amp;H166&amp;I166</f>
        <v>V108_DEL_B2</v>
      </c>
      <c r="K166" s="84" t="s">
        <v>422</v>
      </c>
      <c r="L166" s="84">
        <v>5000</v>
      </c>
      <c r="M166" s="84" t="s">
        <v>598</v>
      </c>
      <c r="N166" s="84" t="s">
        <v>599</v>
      </c>
      <c r="O166" s="84" t="s">
        <v>600</v>
      </c>
      <c r="P166" s="84" t="s">
        <v>692</v>
      </c>
      <c r="Q166" s="84" t="s">
        <v>682</v>
      </c>
      <c r="R166" s="84" t="s">
        <v>689</v>
      </c>
      <c r="S166" s="86">
        <v>43579</v>
      </c>
    </row>
    <row r="167" spans="1:19" outlineLevel="1" x14ac:dyDescent="0.3">
      <c r="A167" s="84" t="s">
        <v>20</v>
      </c>
      <c r="B167" s="84">
        <v>166</v>
      </c>
      <c r="C167" s="84">
        <v>2</v>
      </c>
      <c r="D167" s="84" t="s">
        <v>297</v>
      </c>
      <c r="E167" s="93" t="s">
        <v>119</v>
      </c>
      <c r="F167" s="93" t="s">
        <v>710</v>
      </c>
      <c r="G167" s="93" t="s">
        <v>693</v>
      </c>
      <c r="H167" s="1" t="s">
        <v>698</v>
      </c>
      <c r="I167" s="94">
        <v>1</v>
      </c>
      <c r="J167" s="95" t="str">
        <f>F167&amp;"_"&amp;G167&amp;"_"&amp;H167&amp;I167</f>
        <v>V149_DEL_M1</v>
      </c>
      <c r="K167" s="84" t="s">
        <v>423</v>
      </c>
      <c r="L167" s="84">
        <v>5000</v>
      </c>
      <c r="M167" s="84" t="s">
        <v>601</v>
      </c>
      <c r="N167" s="84" t="s">
        <v>602</v>
      </c>
      <c r="O167" s="84" t="s">
        <v>603</v>
      </c>
      <c r="P167" s="84" t="s">
        <v>692</v>
      </c>
      <c r="Q167" s="84" t="s">
        <v>682</v>
      </c>
      <c r="R167" s="84" t="s">
        <v>689</v>
      </c>
      <c r="S167" s="86">
        <v>43579</v>
      </c>
    </row>
    <row r="168" spans="1:19" outlineLevel="1" x14ac:dyDescent="0.3">
      <c r="A168" s="84" t="s">
        <v>20</v>
      </c>
      <c r="B168" s="84">
        <v>167</v>
      </c>
      <c r="C168" s="84">
        <v>2</v>
      </c>
      <c r="D168" s="84" t="s">
        <v>309</v>
      </c>
      <c r="E168" s="93" t="s">
        <v>119</v>
      </c>
      <c r="F168" s="93" t="s">
        <v>710</v>
      </c>
      <c r="G168" s="93" t="s">
        <v>693</v>
      </c>
      <c r="H168" s="1" t="s">
        <v>163</v>
      </c>
      <c r="I168" s="94">
        <v>3</v>
      </c>
      <c r="J168" s="95" t="str">
        <f>F168&amp;"_"&amp;G168&amp;"_"&amp;H168&amp;I168</f>
        <v>V149_DEL_D3</v>
      </c>
      <c r="K168" s="84" t="s">
        <v>424</v>
      </c>
      <c r="L168" s="84">
        <v>4656</v>
      </c>
      <c r="M168" s="84" t="s">
        <v>604</v>
      </c>
      <c r="N168" s="84" t="s">
        <v>605</v>
      </c>
      <c r="O168" s="84" t="s">
        <v>606</v>
      </c>
      <c r="P168" s="84" t="s">
        <v>692</v>
      </c>
      <c r="Q168" s="84" t="s">
        <v>682</v>
      </c>
      <c r="R168" s="84" t="s">
        <v>689</v>
      </c>
      <c r="S168" s="86">
        <v>43579</v>
      </c>
    </row>
    <row r="169" spans="1:19" outlineLevel="1" x14ac:dyDescent="0.3">
      <c r="A169" s="84" t="s">
        <v>20</v>
      </c>
      <c r="B169" s="84">
        <v>168</v>
      </c>
      <c r="C169" s="84">
        <v>2</v>
      </c>
      <c r="D169" s="84" t="s">
        <v>321</v>
      </c>
      <c r="E169" s="93" t="s">
        <v>120</v>
      </c>
      <c r="F169" s="93" t="s">
        <v>711</v>
      </c>
      <c r="G169" s="93" t="s">
        <v>694</v>
      </c>
      <c r="H169" s="1" t="s">
        <v>697</v>
      </c>
      <c r="I169" s="94">
        <v>3</v>
      </c>
      <c r="J169" s="95" t="str">
        <f>F169&amp;"_"&amp;G169&amp;"_"&amp;H169&amp;I169</f>
        <v>V077_WT_N3</v>
      </c>
      <c r="K169" s="84" t="s">
        <v>425</v>
      </c>
      <c r="L169" s="84">
        <v>5000</v>
      </c>
      <c r="M169" s="84" t="s">
        <v>607</v>
      </c>
      <c r="N169" s="84" t="s">
        <v>608</v>
      </c>
      <c r="O169" s="84" t="s">
        <v>609</v>
      </c>
      <c r="P169" s="84" t="s">
        <v>692</v>
      </c>
      <c r="Q169" s="84" t="s">
        <v>682</v>
      </c>
      <c r="R169" s="84" t="s">
        <v>689</v>
      </c>
      <c r="S169" s="86">
        <v>43579</v>
      </c>
    </row>
    <row r="170" spans="1:19" outlineLevel="1" x14ac:dyDescent="0.3">
      <c r="A170" s="84" t="s">
        <v>20</v>
      </c>
      <c r="B170" s="84">
        <v>169</v>
      </c>
      <c r="C170" s="84">
        <v>2</v>
      </c>
      <c r="D170" s="84" t="s">
        <v>238</v>
      </c>
      <c r="E170" s="93" t="s">
        <v>114</v>
      </c>
      <c r="F170" s="93" t="s">
        <v>707</v>
      </c>
      <c r="G170" s="93" t="s">
        <v>695</v>
      </c>
      <c r="H170" s="1" t="s">
        <v>163</v>
      </c>
      <c r="I170" s="94">
        <v>1</v>
      </c>
      <c r="J170" s="95" t="str">
        <f>F170&amp;"_"&amp;G170&amp;"_"&amp;H170&amp;I170</f>
        <v>V187_LALA_D1</v>
      </c>
      <c r="K170" s="84" t="s">
        <v>426</v>
      </c>
      <c r="L170" s="84">
        <v>5000</v>
      </c>
      <c r="M170" s="84" t="s">
        <v>610</v>
      </c>
      <c r="N170" s="84" t="s">
        <v>611</v>
      </c>
      <c r="O170" s="84" t="s">
        <v>612</v>
      </c>
      <c r="P170" s="84" t="s">
        <v>692</v>
      </c>
      <c r="Q170" s="84" t="s">
        <v>682</v>
      </c>
      <c r="R170" s="84" t="s">
        <v>690</v>
      </c>
      <c r="S170" s="86">
        <v>43579</v>
      </c>
    </row>
    <row r="171" spans="1:19" outlineLevel="1" x14ac:dyDescent="0.3">
      <c r="A171" s="84" t="s">
        <v>20</v>
      </c>
      <c r="B171" s="84">
        <v>170</v>
      </c>
      <c r="C171" s="84">
        <v>2</v>
      </c>
      <c r="D171" s="84" t="s">
        <v>250</v>
      </c>
      <c r="E171" s="93" t="s">
        <v>115</v>
      </c>
      <c r="F171" s="93" t="s">
        <v>708</v>
      </c>
      <c r="G171" s="93" t="s">
        <v>694</v>
      </c>
      <c r="H171" s="1" t="s">
        <v>697</v>
      </c>
      <c r="I171" s="94">
        <v>1</v>
      </c>
      <c r="J171" s="95" t="str">
        <f>F171&amp;"_"&amp;G171&amp;"_"&amp;H171&amp;I171</f>
        <v>X044_WT_N1</v>
      </c>
      <c r="K171" s="84" t="s">
        <v>427</v>
      </c>
      <c r="L171" s="84">
        <v>5000</v>
      </c>
      <c r="M171" s="84" t="s">
        <v>613</v>
      </c>
      <c r="N171" s="84" t="s">
        <v>614</v>
      </c>
      <c r="O171" s="84" t="s">
        <v>615</v>
      </c>
      <c r="P171" s="84" t="s">
        <v>692</v>
      </c>
      <c r="Q171" s="84" t="s">
        <v>682</v>
      </c>
      <c r="R171" s="84" t="s">
        <v>690</v>
      </c>
      <c r="S171" s="86">
        <v>43579</v>
      </c>
    </row>
    <row r="172" spans="1:19" outlineLevel="1" x14ac:dyDescent="0.3">
      <c r="A172" s="84" t="s">
        <v>20</v>
      </c>
      <c r="B172" s="84">
        <v>171</v>
      </c>
      <c r="C172" s="84">
        <v>2</v>
      </c>
      <c r="D172" s="84" t="s">
        <v>262</v>
      </c>
      <c r="E172" s="93" t="s">
        <v>115</v>
      </c>
      <c r="F172" s="93" t="s">
        <v>708</v>
      </c>
      <c r="G172" s="93" t="s">
        <v>694</v>
      </c>
      <c r="H172" s="1" t="s">
        <v>699</v>
      </c>
      <c r="I172" s="94">
        <v>3</v>
      </c>
      <c r="J172" s="95" t="str">
        <f>F172&amp;"_"&amp;G172&amp;"_"&amp;H172&amp;I172</f>
        <v>X044_WT_U3</v>
      </c>
      <c r="K172" s="84" t="s">
        <v>428</v>
      </c>
      <c r="L172" s="84">
        <v>826</v>
      </c>
      <c r="M172" s="84" t="s">
        <v>616</v>
      </c>
      <c r="N172" s="84" t="s">
        <v>617</v>
      </c>
      <c r="O172" s="84" t="s">
        <v>618</v>
      </c>
      <c r="P172" s="84" t="s">
        <v>692</v>
      </c>
      <c r="Q172" s="84" t="s">
        <v>682</v>
      </c>
      <c r="R172" s="84" t="s">
        <v>690</v>
      </c>
      <c r="S172" s="86">
        <v>43579</v>
      </c>
    </row>
    <row r="173" spans="1:19" outlineLevel="1" x14ac:dyDescent="0.3">
      <c r="A173" s="84" t="s">
        <v>20</v>
      </c>
      <c r="B173" s="84">
        <v>172</v>
      </c>
      <c r="C173" s="84">
        <v>2</v>
      </c>
      <c r="D173" s="84" t="s">
        <v>274</v>
      </c>
      <c r="E173" s="93" t="s">
        <v>117</v>
      </c>
      <c r="F173" s="93" t="s">
        <v>117</v>
      </c>
      <c r="G173" s="93" t="s">
        <v>695</v>
      </c>
      <c r="H173" s="1" t="s">
        <v>137</v>
      </c>
      <c r="I173" s="94">
        <v>3</v>
      </c>
      <c r="J173" s="95" t="str">
        <f>F173&amp;"_"&amp;G173&amp;"_"&amp;H173&amp;I173</f>
        <v>DFN3_LALA_B3</v>
      </c>
      <c r="K173" s="84" t="s">
        <v>429</v>
      </c>
      <c r="L173" s="84">
        <v>5000</v>
      </c>
      <c r="M173" s="84" t="s">
        <v>619</v>
      </c>
      <c r="N173" s="84" t="s">
        <v>620</v>
      </c>
      <c r="O173" s="84" t="s">
        <v>621</v>
      </c>
      <c r="P173" s="84" t="s">
        <v>692</v>
      </c>
      <c r="Q173" s="84" t="s">
        <v>682</v>
      </c>
      <c r="R173" s="84" t="s">
        <v>690</v>
      </c>
      <c r="S173" s="86">
        <v>43579</v>
      </c>
    </row>
    <row r="174" spans="1:19" outlineLevel="1" x14ac:dyDescent="0.3">
      <c r="A174" s="84" t="s">
        <v>20</v>
      </c>
      <c r="B174" s="84">
        <v>173</v>
      </c>
      <c r="C174" s="84">
        <v>2</v>
      </c>
      <c r="D174" s="84" t="s">
        <v>286</v>
      </c>
      <c r="E174" s="93" t="s">
        <v>118</v>
      </c>
      <c r="F174" s="93" t="s">
        <v>709</v>
      </c>
      <c r="G174" s="93" t="s">
        <v>693</v>
      </c>
      <c r="H174" s="1" t="s">
        <v>697</v>
      </c>
      <c r="I174" s="94">
        <v>2</v>
      </c>
      <c r="J174" s="95" t="str">
        <f>F174&amp;"_"&amp;G174&amp;"_"&amp;H174&amp;I174</f>
        <v>V108_DEL_N2</v>
      </c>
      <c r="K174" s="84" t="s">
        <v>430</v>
      </c>
      <c r="L174" s="84">
        <v>5000</v>
      </c>
      <c r="M174" s="84" t="s">
        <v>622</v>
      </c>
      <c r="N174" s="84" t="s">
        <v>623</v>
      </c>
      <c r="O174" s="84" t="s">
        <v>624</v>
      </c>
      <c r="P174" s="84" t="s">
        <v>692</v>
      </c>
      <c r="Q174" s="84" t="s">
        <v>682</v>
      </c>
      <c r="R174" s="84" t="s">
        <v>690</v>
      </c>
      <c r="S174" s="86">
        <v>43579</v>
      </c>
    </row>
    <row r="175" spans="1:19" outlineLevel="1" x14ac:dyDescent="0.3">
      <c r="A175" s="84" t="s">
        <v>20</v>
      </c>
      <c r="B175" s="84">
        <v>174</v>
      </c>
      <c r="C175" s="84">
        <v>2</v>
      </c>
      <c r="D175" s="84" t="s">
        <v>298</v>
      </c>
      <c r="E175" s="93" t="s">
        <v>119</v>
      </c>
      <c r="F175" s="93" t="s">
        <v>710</v>
      </c>
      <c r="G175" s="93" t="s">
        <v>693</v>
      </c>
      <c r="H175" s="1" t="s">
        <v>699</v>
      </c>
      <c r="I175" s="94">
        <v>1</v>
      </c>
      <c r="J175" s="95" t="str">
        <f>F175&amp;"_"&amp;G175&amp;"_"&amp;H175&amp;I175</f>
        <v>V149_DEL_U1</v>
      </c>
      <c r="K175" s="84" t="s">
        <v>431</v>
      </c>
      <c r="L175" s="84">
        <v>5000</v>
      </c>
      <c r="M175" s="84" t="s">
        <v>625</v>
      </c>
      <c r="N175" s="84" t="s">
        <v>626</v>
      </c>
      <c r="O175" s="84" t="s">
        <v>627</v>
      </c>
      <c r="P175" s="84" t="s">
        <v>692</v>
      </c>
      <c r="Q175" s="84" t="s">
        <v>682</v>
      </c>
      <c r="R175" s="84" t="s">
        <v>690</v>
      </c>
      <c r="S175" s="86">
        <v>43579</v>
      </c>
    </row>
    <row r="176" spans="1:19" outlineLevel="1" x14ac:dyDescent="0.3">
      <c r="A176" s="84" t="s">
        <v>20</v>
      </c>
      <c r="B176" s="84">
        <v>175</v>
      </c>
      <c r="C176" s="84">
        <v>2</v>
      </c>
      <c r="D176" s="84" t="s">
        <v>310</v>
      </c>
      <c r="E176" s="93" t="s">
        <v>120</v>
      </c>
      <c r="F176" s="93" t="s">
        <v>711</v>
      </c>
      <c r="G176" s="93" t="s">
        <v>694</v>
      </c>
      <c r="H176" s="1" t="s">
        <v>137</v>
      </c>
      <c r="I176" s="94">
        <v>1</v>
      </c>
      <c r="J176" s="95" t="str">
        <f>F176&amp;"_"&amp;G176&amp;"_"&amp;H176&amp;I176</f>
        <v>V077_WT_B1</v>
      </c>
      <c r="K176" s="84" t="s">
        <v>432</v>
      </c>
      <c r="L176" s="84">
        <v>5000</v>
      </c>
      <c r="M176" s="84" t="s">
        <v>628</v>
      </c>
      <c r="N176" s="84" t="s">
        <v>629</v>
      </c>
      <c r="O176" s="84" t="s">
        <v>630</v>
      </c>
      <c r="P176" s="84" t="s">
        <v>692</v>
      </c>
      <c r="Q176" s="84" t="s">
        <v>682</v>
      </c>
      <c r="R176" s="84" t="s">
        <v>690</v>
      </c>
      <c r="S176" s="86">
        <v>43579</v>
      </c>
    </row>
    <row r="177" spans="1:19" outlineLevel="1" x14ac:dyDescent="0.3">
      <c r="A177" s="84" t="s">
        <v>20</v>
      </c>
      <c r="B177" s="84">
        <v>176</v>
      </c>
      <c r="C177" s="84">
        <v>2</v>
      </c>
      <c r="D177" s="84" t="s">
        <v>322</v>
      </c>
      <c r="E177" s="93" t="s">
        <v>120</v>
      </c>
      <c r="F177" s="93" t="s">
        <v>711</v>
      </c>
      <c r="G177" s="93" t="s">
        <v>694</v>
      </c>
      <c r="H177" s="1" t="s">
        <v>698</v>
      </c>
      <c r="I177" s="94">
        <v>3</v>
      </c>
      <c r="J177" s="95" t="str">
        <f>F177&amp;"_"&amp;G177&amp;"_"&amp;H177&amp;I177</f>
        <v>V077_WT_M3</v>
      </c>
      <c r="K177" s="84" t="s">
        <v>433</v>
      </c>
      <c r="L177" s="84">
        <v>5000</v>
      </c>
      <c r="M177" s="84" t="s">
        <v>631</v>
      </c>
      <c r="N177" s="84" t="s">
        <v>632</v>
      </c>
      <c r="O177" s="84" t="s">
        <v>633</v>
      </c>
      <c r="P177" s="84" t="s">
        <v>692</v>
      </c>
      <c r="Q177" s="84" t="s">
        <v>682</v>
      </c>
      <c r="R177" s="84" t="s">
        <v>690</v>
      </c>
      <c r="S177" s="86">
        <v>43579</v>
      </c>
    </row>
    <row r="178" spans="1:19" outlineLevel="1" x14ac:dyDescent="0.3">
      <c r="A178" s="84" t="s">
        <v>20</v>
      </c>
      <c r="B178" s="84">
        <v>177</v>
      </c>
      <c r="C178" s="84">
        <v>2</v>
      </c>
      <c r="D178" s="84" t="s">
        <v>239</v>
      </c>
      <c r="E178" s="93" t="s">
        <v>114</v>
      </c>
      <c r="F178" s="93" t="s">
        <v>707</v>
      </c>
      <c r="G178" s="93" t="s">
        <v>695</v>
      </c>
      <c r="H178" s="1" t="s">
        <v>137</v>
      </c>
      <c r="I178" s="94">
        <v>2</v>
      </c>
      <c r="J178" s="95" t="str">
        <f>F178&amp;"_"&amp;G178&amp;"_"&amp;H178&amp;I178</f>
        <v>V187_LALA_B2</v>
      </c>
      <c r="K178" s="84" t="s">
        <v>434</v>
      </c>
      <c r="L178" s="84">
        <v>5000</v>
      </c>
      <c r="M178" s="84" t="s">
        <v>634</v>
      </c>
      <c r="N178" s="84" t="s">
        <v>635</v>
      </c>
      <c r="O178" s="84" t="s">
        <v>636</v>
      </c>
      <c r="P178" s="84" t="s">
        <v>692</v>
      </c>
      <c r="Q178" s="84" t="s">
        <v>682</v>
      </c>
      <c r="R178" s="84" t="s">
        <v>690</v>
      </c>
      <c r="S178" s="86">
        <v>43579</v>
      </c>
    </row>
    <row r="179" spans="1:19" outlineLevel="1" x14ac:dyDescent="0.3">
      <c r="A179" s="84" t="s">
        <v>20</v>
      </c>
      <c r="B179" s="84">
        <v>178</v>
      </c>
      <c r="C179" s="84">
        <v>2</v>
      </c>
      <c r="D179" s="84" t="s">
        <v>251</v>
      </c>
      <c r="E179" s="93" t="s">
        <v>115</v>
      </c>
      <c r="F179" s="93" t="s">
        <v>708</v>
      </c>
      <c r="G179" s="93" t="s">
        <v>694</v>
      </c>
      <c r="H179" s="1" t="s">
        <v>698</v>
      </c>
      <c r="I179" s="94">
        <v>1</v>
      </c>
      <c r="J179" s="95" t="str">
        <f>F179&amp;"_"&amp;G179&amp;"_"&amp;H179&amp;I179</f>
        <v>X044_WT_M1</v>
      </c>
      <c r="K179" s="84" t="s">
        <v>435</v>
      </c>
      <c r="L179" s="84">
        <v>5000</v>
      </c>
      <c r="M179" s="84" t="s">
        <v>637</v>
      </c>
      <c r="N179" s="84" t="s">
        <v>638</v>
      </c>
      <c r="O179" s="84" t="s">
        <v>639</v>
      </c>
      <c r="P179" s="84" t="s">
        <v>692</v>
      </c>
      <c r="Q179" s="84" t="s">
        <v>682</v>
      </c>
      <c r="R179" s="84" t="s">
        <v>690</v>
      </c>
      <c r="S179" s="86">
        <v>43579</v>
      </c>
    </row>
    <row r="180" spans="1:19" outlineLevel="1" x14ac:dyDescent="0.3">
      <c r="A180" s="84" t="s">
        <v>20</v>
      </c>
      <c r="B180" s="84">
        <v>179</v>
      </c>
      <c r="C180" s="84">
        <v>2</v>
      </c>
      <c r="D180" s="84" t="s">
        <v>263</v>
      </c>
      <c r="E180" s="93" t="s">
        <v>115</v>
      </c>
      <c r="F180" s="93" t="s">
        <v>708</v>
      </c>
      <c r="G180" s="93" t="s">
        <v>694</v>
      </c>
      <c r="H180" s="1" t="s">
        <v>163</v>
      </c>
      <c r="I180" s="94">
        <v>3</v>
      </c>
      <c r="J180" s="95" t="str">
        <f>F180&amp;"_"&amp;G180&amp;"_"&amp;H180&amp;I180</f>
        <v>X044_WT_D3</v>
      </c>
      <c r="K180" s="84" t="s">
        <v>436</v>
      </c>
      <c r="L180" s="84">
        <v>5000</v>
      </c>
      <c r="M180" s="84" t="s">
        <v>640</v>
      </c>
      <c r="N180" s="84" t="s">
        <v>641</v>
      </c>
      <c r="O180" s="84" t="s">
        <v>642</v>
      </c>
      <c r="P180" s="84" t="s">
        <v>692</v>
      </c>
      <c r="Q180" s="84" t="s">
        <v>682</v>
      </c>
      <c r="R180" s="84" t="s">
        <v>690</v>
      </c>
      <c r="S180" s="86">
        <v>43579</v>
      </c>
    </row>
    <row r="181" spans="1:19" outlineLevel="1" x14ac:dyDescent="0.3">
      <c r="A181" s="84" t="s">
        <v>20</v>
      </c>
      <c r="B181" s="84">
        <v>180</v>
      </c>
      <c r="C181" s="84">
        <v>2</v>
      </c>
      <c r="D181" s="84" t="s">
        <v>275</v>
      </c>
      <c r="E181" s="93" t="s">
        <v>117</v>
      </c>
      <c r="F181" s="93" t="s">
        <v>117</v>
      </c>
      <c r="G181" s="93" t="s">
        <v>695</v>
      </c>
      <c r="H181" s="1" t="s">
        <v>697</v>
      </c>
      <c r="I181" s="94">
        <v>3</v>
      </c>
      <c r="J181" s="95" t="str">
        <f>F181&amp;"_"&amp;G181&amp;"_"&amp;H181&amp;I181</f>
        <v>DFN3_LALA_N3</v>
      </c>
      <c r="K181" s="84" t="s">
        <v>437</v>
      </c>
      <c r="L181" s="84">
        <v>5000</v>
      </c>
      <c r="M181" s="84" t="s">
        <v>643</v>
      </c>
      <c r="N181" s="84" t="s">
        <v>644</v>
      </c>
      <c r="O181" s="84" t="s">
        <v>645</v>
      </c>
      <c r="P181" s="84" t="s">
        <v>692</v>
      </c>
      <c r="Q181" s="84" t="s">
        <v>682</v>
      </c>
      <c r="R181" s="84" t="s">
        <v>690</v>
      </c>
      <c r="S181" s="86">
        <v>43579</v>
      </c>
    </row>
    <row r="182" spans="1:19" outlineLevel="1" x14ac:dyDescent="0.3">
      <c r="A182" s="84" t="s">
        <v>20</v>
      </c>
      <c r="B182" s="84">
        <v>181</v>
      </c>
      <c r="C182" s="84">
        <v>2</v>
      </c>
      <c r="D182" s="84" t="s">
        <v>287</v>
      </c>
      <c r="E182" s="93" t="s">
        <v>118</v>
      </c>
      <c r="F182" s="93" t="s">
        <v>709</v>
      </c>
      <c r="G182" s="93" t="s">
        <v>693</v>
      </c>
      <c r="H182" s="1" t="s">
        <v>699</v>
      </c>
      <c r="I182" s="94">
        <v>2</v>
      </c>
      <c r="J182" s="95" t="str">
        <f>F182&amp;"_"&amp;G182&amp;"_"&amp;H182&amp;I182</f>
        <v>V108_DEL_U2</v>
      </c>
      <c r="K182" s="84" t="s">
        <v>438</v>
      </c>
      <c r="L182" s="84">
        <v>1345</v>
      </c>
      <c r="M182" s="84" t="s">
        <v>646</v>
      </c>
      <c r="N182" s="84" t="s">
        <v>647</v>
      </c>
      <c r="O182" s="84" t="s">
        <v>648</v>
      </c>
      <c r="P182" s="84" t="s">
        <v>692</v>
      </c>
      <c r="Q182" s="84" t="s">
        <v>682</v>
      </c>
      <c r="R182" s="84" t="s">
        <v>690</v>
      </c>
      <c r="S182" s="86">
        <v>43579</v>
      </c>
    </row>
    <row r="183" spans="1:19" outlineLevel="1" x14ac:dyDescent="0.3">
      <c r="A183" s="84" t="s">
        <v>20</v>
      </c>
      <c r="B183" s="84">
        <v>182</v>
      </c>
      <c r="C183" s="84">
        <v>2</v>
      </c>
      <c r="D183" s="84" t="s">
        <v>299</v>
      </c>
      <c r="E183" s="93" t="s">
        <v>119</v>
      </c>
      <c r="F183" s="93" t="s">
        <v>710</v>
      </c>
      <c r="G183" s="93" t="s">
        <v>693</v>
      </c>
      <c r="H183" s="1" t="s">
        <v>163</v>
      </c>
      <c r="I183" s="94">
        <v>1</v>
      </c>
      <c r="J183" s="95" t="str">
        <f>F183&amp;"_"&amp;G183&amp;"_"&amp;H183&amp;I183</f>
        <v>V149_DEL_D1</v>
      </c>
      <c r="K183" s="84" t="s">
        <v>439</v>
      </c>
      <c r="L183" s="84">
        <v>1659</v>
      </c>
      <c r="M183" s="84" t="s">
        <v>649</v>
      </c>
      <c r="N183" s="84" t="s">
        <v>650</v>
      </c>
      <c r="O183" s="84" t="s">
        <v>651</v>
      </c>
      <c r="P183" s="84" t="s">
        <v>692</v>
      </c>
      <c r="Q183" s="84" t="s">
        <v>682</v>
      </c>
      <c r="R183" s="84" t="s">
        <v>690</v>
      </c>
      <c r="S183" s="86">
        <v>43579</v>
      </c>
    </row>
    <row r="184" spans="1:19" outlineLevel="1" x14ac:dyDescent="0.3">
      <c r="A184" s="84" t="s">
        <v>20</v>
      </c>
      <c r="B184" s="84">
        <v>183</v>
      </c>
      <c r="C184" s="84">
        <v>2</v>
      </c>
      <c r="D184" s="84" t="s">
        <v>311</v>
      </c>
      <c r="E184" s="93" t="s">
        <v>120</v>
      </c>
      <c r="F184" s="93" t="s">
        <v>711</v>
      </c>
      <c r="G184" s="93" t="s">
        <v>694</v>
      </c>
      <c r="H184" s="1" t="s">
        <v>697</v>
      </c>
      <c r="I184" s="94">
        <v>1</v>
      </c>
      <c r="J184" s="95" t="str">
        <f>F184&amp;"_"&amp;G184&amp;"_"&amp;H184&amp;I184</f>
        <v>V077_WT_N1</v>
      </c>
      <c r="K184" s="84" t="s">
        <v>440</v>
      </c>
      <c r="L184" s="84">
        <v>5000</v>
      </c>
      <c r="M184" s="84" t="s">
        <v>652</v>
      </c>
      <c r="N184" s="84" t="s">
        <v>653</v>
      </c>
      <c r="O184" s="84" t="s">
        <v>654</v>
      </c>
      <c r="P184" s="84" t="s">
        <v>692</v>
      </c>
      <c r="Q184" s="84" t="s">
        <v>682</v>
      </c>
      <c r="R184" s="84" t="s">
        <v>690</v>
      </c>
      <c r="S184" s="86">
        <v>43579</v>
      </c>
    </row>
    <row r="185" spans="1:19" outlineLevel="1" x14ac:dyDescent="0.3">
      <c r="A185" s="84" t="s">
        <v>20</v>
      </c>
      <c r="B185" s="84">
        <v>184</v>
      </c>
      <c r="C185" s="84">
        <v>2</v>
      </c>
      <c r="D185" s="84" t="s">
        <v>323</v>
      </c>
      <c r="E185" s="93" t="s">
        <v>120</v>
      </c>
      <c r="F185" s="93" t="s">
        <v>711</v>
      </c>
      <c r="G185" s="93" t="s">
        <v>694</v>
      </c>
      <c r="H185" s="1" t="s">
        <v>699</v>
      </c>
      <c r="I185" s="94">
        <v>3</v>
      </c>
      <c r="J185" s="95" t="str">
        <f>F185&amp;"_"&amp;G185&amp;"_"&amp;H185&amp;I185</f>
        <v>V077_WT_U3</v>
      </c>
      <c r="K185" s="84" t="s">
        <v>441</v>
      </c>
      <c r="L185" s="84">
        <v>3385</v>
      </c>
      <c r="M185" s="84" t="s">
        <v>655</v>
      </c>
      <c r="N185" s="84" t="s">
        <v>656</v>
      </c>
      <c r="O185" s="84" t="s">
        <v>657</v>
      </c>
      <c r="P185" s="84" t="s">
        <v>692</v>
      </c>
      <c r="Q185" s="84" t="s">
        <v>682</v>
      </c>
      <c r="R185" s="84" t="s">
        <v>690</v>
      </c>
      <c r="S185" s="86">
        <v>43579</v>
      </c>
    </row>
    <row r="186" spans="1:19" outlineLevel="1" x14ac:dyDescent="0.3">
      <c r="A186" s="84" t="s">
        <v>20</v>
      </c>
      <c r="B186" s="84">
        <v>185</v>
      </c>
      <c r="C186" s="84">
        <v>2</v>
      </c>
      <c r="D186" s="84" t="s">
        <v>240</v>
      </c>
      <c r="E186" s="93" t="s">
        <v>114</v>
      </c>
      <c r="F186" s="93" t="s">
        <v>707</v>
      </c>
      <c r="G186" s="93" t="s">
        <v>695</v>
      </c>
      <c r="H186" s="1" t="s">
        <v>697</v>
      </c>
      <c r="I186" s="94">
        <v>2</v>
      </c>
      <c r="J186" s="95" t="str">
        <f>F186&amp;"_"&amp;G186&amp;"_"&amp;H186&amp;I186</f>
        <v>V187_LALA_N2</v>
      </c>
      <c r="K186" s="84" t="s">
        <v>442</v>
      </c>
      <c r="L186" s="84">
        <v>5000</v>
      </c>
      <c r="M186" s="84" t="s">
        <v>658</v>
      </c>
      <c r="N186" s="84" t="s">
        <v>659</v>
      </c>
      <c r="O186" s="84" t="s">
        <v>660</v>
      </c>
      <c r="P186" s="84" t="s">
        <v>692</v>
      </c>
      <c r="Q186" s="84" t="s">
        <v>682</v>
      </c>
      <c r="R186" s="84" t="s">
        <v>690</v>
      </c>
      <c r="S186" s="86">
        <v>43579</v>
      </c>
    </row>
    <row r="187" spans="1:19" outlineLevel="1" x14ac:dyDescent="0.3">
      <c r="A187" s="84" t="s">
        <v>20</v>
      </c>
      <c r="B187" s="84">
        <v>186</v>
      </c>
      <c r="C187" s="84">
        <v>2</v>
      </c>
      <c r="D187" s="84" t="s">
        <v>252</v>
      </c>
      <c r="E187" s="93" t="s">
        <v>115</v>
      </c>
      <c r="F187" s="93" t="s">
        <v>708</v>
      </c>
      <c r="G187" s="93" t="s">
        <v>694</v>
      </c>
      <c r="H187" s="1" t="s">
        <v>699</v>
      </c>
      <c r="I187" s="94">
        <v>1</v>
      </c>
      <c r="J187" s="95" t="str">
        <f>F187&amp;"_"&amp;G187&amp;"_"&amp;H187&amp;I187</f>
        <v>X044_WT_U1</v>
      </c>
      <c r="K187" s="84" t="s">
        <v>443</v>
      </c>
      <c r="L187" s="84">
        <v>549</v>
      </c>
      <c r="M187" s="84" t="s">
        <v>661</v>
      </c>
      <c r="N187" s="84" t="s">
        <v>662</v>
      </c>
      <c r="O187" s="84" t="s">
        <v>663</v>
      </c>
      <c r="P187" s="84" t="s">
        <v>692</v>
      </c>
      <c r="Q187" s="84" t="s">
        <v>682</v>
      </c>
      <c r="R187" s="84" t="s">
        <v>690</v>
      </c>
      <c r="S187" s="86">
        <v>43579</v>
      </c>
    </row>
    <row r="188" spans="1:19" outlineLevel="1" x14ac:dyDescent="0.3">
      <c r="A188" s="84" t="s">
        <v>20</v>
      </c>
      <c r="B188" s="84">
        <v>187</v>
      </c>
      <c r="C188" s="84">
        <v>2</v>
      </c>
      <c r="D188" s="84" t="s">
        <v>264</v>
      </c>
      <c r="E188" s="93" t="s">
        <v>117</v>
      </c>
      <c r="F188" s="93" t="s">
        <v>117</v>
      </c>
      <c r="G188" s="93" t="s">
        <v>695</v>
      </c>
      <c r="H188" s="1" t="s">
        <v>137</v>
      </c>
      <c r="I188" s="94">
        <v>1</v>
      </c>
      <c r="J188" s="95" t="str">
        <f>F188&amp;"_"&amp;G188&amp;"_"&amp;H188&amp;I188</f>
        <v>DFN3_LALA_B1</v>
      </c>
      <c r="K188" s="84" t="s">
        <v>444</v>
      </c>
      <c r="L188" s="84">
        <v>5000</v>
      </c>
      <c r="M188" s="84" t="s">
        <v>664</v>
      </c>
      <c r="N188" s="84" t="s">
        <v>665</v>
      </c>
      <c r="O188" s="84" t="s">
        <v>666</v>
      </c>
      <c r="P188" s="84" t="s">
        <v>692</v>
      </c>
      <c r="Q188" s="84" t="s">
        <v>682</v>
      </c>
      <c r="R188" s="84" t="s">
        <v>690</v>
      </c>
      <c r="S188" s="86">
        <v>43579</v>
      </c>
    </row>
    <row r="189" spans="1:19" outlineLevel="1" x14ac:dyDescent="0.3">
      <c r="A189" s="84" t="s">
        <v>20</v>
      </c>
      <c r="B189" s="84">
        <v>188</v>
      </c>
      <c r="C189" s="84">
        <v>2</v>
      </c>
      <c r="D189" s="84" t="s">
        <v>276</v>
      </c>
      <c r="E189" s="93" t="s">
        <v>117</v>
      </c>
      <c r="F189" s="93" t="s">
        <v>117</v>
      </c>
      <c r="G189" s="93" t="s">
        <v>695</v>
      </c>
      <c r="H189" s="1" t="s">
        <v>698</v>
      </c>
      <c r="I189" s="94">
        <v>3</v>
      </c>
      <c r="J189" s="95" t="str">
        <f>F189&amp;"_"&amp;G189&amp;"_"&amp;H189&amp;I189</f>
        <v>DFN3_LALA_M3</v>
      </c>
      <c r="K189" s="84" t="s">
        <v>445</v>
      </c>
      <c r="L189" s="84">
        <v>5000</v>
      </c>
      <c r="M189" s="84" t="s">
        <v>667</v>
      </c>
      <c r="N189" s="84" t="s">
        <v>668</v>
      </c>
      <c r="O189" s="84" t="s">
        <v>669</v>
      </c>
      <c r="P189" s="84" t="s">
        <v>692</v>
      </c>
      <c r="Q189" s="84" t="s">
        <v>682</v>
      </c>
      <c r="R189" s="84" t="s">
        <v>690</v>
      </c>
      <c r="S189" s="86">
        <v>43579</v>
      </c>
    </row>
    <row r="190" spans="1:19" outlineLevel="1" x14ac:dyDescent="0.3">
      <c r="A190" s="84" t="s">
        <v>20</v>
      </c>
      <c r="B190" s="84">
        <v>189</v>
      </c>
      <c r="C190" s="84">
        <v>2</v>
      </c>
      <c r="D190" s="84" t="s">
        <v>288</v>
      </c>
      <c r="E190" s="93" t="s">
        <v>118</v>
      </c>
      <c r="F190" s="93" t="s">
        <v>709</v>
      </c>
      <c r="G190" s="93" t="s">
        <v>693</v>
      </c>
      <c r="H190" s="1" t="s">
        <v>163</v>
      </c>
      <c r="I190" s="94">
        <v>2</v>
      </c>
      <c r="J190" s="95" t="str">
        <f>F190&amp;"_"&amp;G190&amp;"_"&amp;H190&amp;I190</f>
        <v>V108_DEL_D2</v>
      </c>
      <c r="K190" s="84" t="s">
        <v>446</v>
      </c>
      <c r="L190" s="84">
        <v>1146</v>
      </c>
      <c r="M190" s="84" t="s">
        <v>670</v>
      </c>
      <c r="N190" s="84" t="s">
        <v>671</v>
      </c>
      <c r="O190" s="84" t="s">
        <v>672</v>
      </c>
      <c r="P190" s="84" t="s">
        <v>692</v>
      </c>
      <c r="Q190" s="84" t="s">
        <v>682</v>
      </c>
      <c r="R190" s="84" t="s">
        <v>690</v>
      </c>
      <c r="S190" s="86">
        <v>43579</v>
      </c>
    </row>
    <row r="191" spans="1:19" outlineLevel="1" x14ac:dyDescent="0.3">
      <c r="A191" s="84" t="s">
        <v>20</v>
      </c>
      <c r="B191" s="84">
        <v>190</v>
      </c>
      <c r="C191" s="84">
        <v>2</v>
      </c>
      <c r="D191" s="84" t="s">
        <v>300</v>
      </c>
      <c r="E191" s="93" t="s">
        <v>119</v>
      </c>
      <c r="F191" s="93" t="s">
        <v>710</v>
      </c>
      <c r="G191" s="93" t="s">
        <v>693</v>
      </c>
      <c r="H191" s="1" t="s">
        <v>137</v>
      </c>
      <c r="I191" s="94">
        <v>2</v>
      </c>
      <c r="J191" s="95" t="str">
        <f>F191&amp;"_"&amp;G191&amp;"_"&amp;H191&amp;I191</f>
        <v>V149_DEL_B2</v>
      </c>
      <c r="K191" s="84" t="s">
        <v>447</v>
      </c>
      <c r="L191" s="84">
        <v>5000</v>
      </c>
      <c r="M191" s="84" t="s">
        <v>673</v>
      </c>
      <c r="N191" s="84" t="s">
        <v>674</v>
      </c>
      <c r="O191" s="84" t="s">
        <v>675</v>
      </c>
      <c r="P191" s="84" t="s">
        <v>692</v>
      </c>
      <c r="Q191" s="84" t="s">
        <v>682</v>
      </c>
      <c r="R191" s="84" t="s">
        <v>690</v>
      </c>
      <c r="S191" s="86">
        <v>43579</v>
      </c>
    </row>
    <row r="192" spans="1:19" outlineLevel="1" x14ac:dyDescent="0.3">
      <c r="A192" s="84" t="s">
        <v>20</v>
      </c>
      <c r="B192" s="84">
        <v>191</v>
      </c>
      <c r="C192" s="84">
        <v>2</v>
      </c>
      <c r="D192" s="84" t="s">
        <v>312</v>
      </c>
      <c r="E192" s="93" t="s">
        <v>120</v>
      </c>
      <c r="F192" s="93" t="s">
        <v>711</v>
      </c>
      <c r="G192" s="93" t="s">
        <v>694</v>
      </c>
      <c r="H192" s="1" t="s">
        <v>698</v>
      </c>
      <c r="I192" s="94">
        <v>1</v>
      </c>
      <c r="J192" s="95" t="str">
        <f>F192&amp;"_"&amp;G192&amp;"_"&amp;H192&amp;I192</f>
        <v>V077_WT_M1</v>
      </c>
      <c r="K192" s="84" t="s">
        <v>448</v>
      </c>
      <c r="L192" s="84">
        <v>5000</v>
      </c>
      <c r="M192" s="84" t="s">
        <v>676</v>
      </c>
      <c r="N192" s="84" t="s">
        <v>677</v>
      </c>
      <c r="O192" s="84" t="s">
        <v>678</v>
      </c>
      <c r="P192" s="84" t="s">
        <v>692</v>
      </c>
      <c r="Q192" s="84" t="s">
        <v>682</v>
      </c>
      <c r="R192" s="84" t="s">
        <v>690</v>
      </c>
      <c r="S192" s="86">
        <v>43579</v>
      </c>
    </row>
    <row r="193" spans="1:19" outlineLevel="1" x14ac:dyDescent="0.3">
      <c r="A193" s="84" t="s">
        <v>20</v>
      </c>
      <c r="B193" s="84">
        <v>192</v>
      </c>
      <c r="C193" s="84">
        <v>2</v>
      </c>
      <c r="D193" s="84" t="s">
        <v>324</v>
      </c>
      <c r="E193" s="93" t="s">
        <v>120</v>
      </c>
      <c r="F193" s="93" t="s">
        <v>711</v>
      </c>
      <c r="G193" s="93" t="s">
        <v>694</v>
      </c>
      <c r="H193" s="1" t="s">
        <v>163</v>
      </c>
      <c r="I193" s="94">
        <v>3</v>
      </c>
      <c r="J193" s="95" t="str">
        <f>F193&amp;"_"&amp;G193&amp;"_"&amp;H193&amp;I193</f>
        <v>V077_WT_D3</v>
      </c>
      <c r="K193" s="84" t="s">
        <v>449</v>
      </c>
      <c r="L193" s="84">
        <v>5000</v>
      </c>
      <c r="M193" s="84" t="s">
        <v>679</v>
      </c>
      <c r="N193" s="84" t="s">
        <v>680</v>
      </c>
      <c r="O193" s="84" t="s">
        <v>681</v>
      </c>
      <c r="P193" s="84" t="s">
        <v>692</v>
      </c>
      <c r="Q193" s="84" t="s">
        <v>682</v>
      </c>
      <c r="R193" s="84" t="s">
        <v>690</v>
      </c>
      <c r="S193" s="86">
        <v>43579</v>
      </c>
    </row>
    <row r="194" spans="1:19" outlineLevel="1" x14ac:dyDescent="0.3">
      <c r="A194" s="84" t="s">
        <v>20</v>
      </c>
      <c r="B194" s="84">
        <v>193</v>
      </c>
      <c r="C194" s="84">
        <v>3</v>
      </c>
      <c r="D194" s="84" t="s">
        <v>326</v>
      </c>
      <c r="E194" s="87" t="s">
        <v>112</v>
      </c>
      <c r="F194" s="93" t="s">
        <v>706</v>
      </c>
      <c r="G194" s="87" t="s">
        <v>693</v>
      </c>
      <c r="H194" s="1" t="s">
        <v>698</v>
      </c>
      <c r="I194" s="87">
        <v>1</v>
      </c>
      <c r="J194" s="95" t="str">
        <f>F194&amp;"_"&amp;G194&amp;"_"&amp;H194&amp;I194</f>
        <v>V151_DEL_M1</v>
      </c>
      <c r="K194" s="84" t="s">
        <v>354</v>
      </c>
      <c r="L194" s="84">
        <v>5000</v>
      </c>
      <c r="M194" s="84" t="s">
        <v>44</v>
      </c>
      <c r="N194" s="84" t="s">
        <v>45</v>
      </c>
      <c r="O194" s="84" t="s">
        <v>46</v>
      </c>
      <c r="P194" s="84" t="s">
        <v>692</v>
      </c>
      <c r="Q194" s="84" t="s">
        <v>691</v>
      </c>
      <c r="R194" s="84" t="s">
        <v>690</v>
      </c>
      <c r="S194" s="86">
        <v>43579</v>
      </c>
    </row>
    <row r="195" spans="1:19" outlineLevel="1" x14ac:dyDescent="0.3">
      <c r="A195" s="84" t="s">
        <v>20</v>
      </c>
      <c r="B195" s="84">
        <v>194</v>
      </c>
      <c r="C195" s="84">
        <v>3</v>
      </c>
      <c r="D195" s="84" t="s">
        <v>330</v>
      </c>
      <c r="E195" s="87" t="s">
        <v>112</v>
      </c>
      <c r="F195" s="93" t="s">
        <v>706</v>
      </c>
      <c r="G195" s="87" t="s">
        <v>693</v>
      </c>
      <c r="H195" s="1" t="s">
        <v>699</v>
      </c>
      <c r="I195" s="87">
        <v>1</v>
      </c>
      <c r="J195" s="95" t="str">
        <f>F195&amp;"_"&amp;G195&amp;"_"&amp;H195&amp;I195</f>
        <v>V151_DEL_U1</v>
      </c>
      <c r="K195" s="84" t="s">
        <v>355</v>
      </c>
      <c r="L195" s="84">
        <v>5000</v>
      </c>
      <c r="M195" s="84" t="s">
        <v>68</v>
      </c>
      <c r="N195" s="84" t="s">
        <v>69</v>
      </c>
      <c r="O195" s="84" t="s">
        <v>70</v>
      </c>
      <c r="P195" s="84" t="s">
        <v>692</v>
      </c>
      <c r="Q195" s="84" t="s">
        <v>691</v>
      </c>
      <c r="R195" s="84" t="s">
        <v>690</v>
      </c>
      <c r="S195" s="86">
        <v>43579</v>
      </c>
    </row>
    <row r="196" spans="1:19" outlineLevel="1" x14ac:dyDescent="0.3">
      <c r="A196" s="84" t="s">
        <v>20</v>
      </c>
      <c r="B196" s="84">
        <v>195</v>
      </c>
      <c r="C196" s="84">
        <v>3</v>
      </c>
      <c r="D196" s="84" t="s">
        <v>334</v>
      </c>
      <c r="E196" s="87" t="s">
        <v>112</v>
      </c>
      <c r="F196" s="93" t="s">
        <v>706</v>
      </c>
      <c r="G196" s="87" t="s">
        <v>693</v>
      </c>
      <c r="H196" s="1" t="s">
        <v>701</v>
      </c>
      <c r="I196" s="87">
        <v>1</v>
      </c>
      <c r="J196" s="95" t="str">
        <f>F196&amp;"_"&amp;G196&amp;"_"&amp;H196&amp;I196</f>
        <v>V151_DEL_X1</v>
      </c>
      <c r="K196" s="84" t="s">
        <v>356</v>
      </c>
      <c r="L196" s="84">
        <v>307</v>
      </c>
      <c r="M196" s="84" t="s">
        <v>450</v>
      </c>
      <c r="N196" s="84" t="s">
        <v>451</v>
      </c>
      <c r="O196" s="84" t="s">
        <v>452</v>
      </c>
      <c r="P196" s="84" t="s">
        <v>692</v>
      </c>
      <c r="Q196" s="84" t="s">
        <v>691</v>
      </c>
      <c r="R196" s="84" t="s">
        <v>690</v>
      </c>
      <c r="S196" s="86">
        <v>43579</v>
      </c>
    </row>
    <row r="197" spans="1:19" outlineLevel="1" x14ac:dyDescent="0.3">
      <c r="A197" s="84" t="s">
        <v>20</v>
      </c>
      <c r="B197" s="84">
        <v>196</v>
      </c>
      <c r="C197" s="84">
        <v>3</v>
      </c>
      <c r="D197" s="84" t="s">
        <v>337</v>
      </c>
      <c r="E197" s="87" t="s">
        <v>112</v>
      </c>
      <c r="F197" s="93" t="s">
        <v>706</v>
      </c>
      <c r="G197" s="87" t="s">
        <v>693</v>
      </c>
      <c r="H197" s="1" t="s">
        <v>163</v>
      </c>
      <c r="I197" s="87">
        <v>1</v>
      </c>
      <c r="J197" s="95" t="str">
        <f>F197&amp;"_"&amp;G197&amp;"_"&amp;H197&amp;I197</f>
        <v>V151_DEL_D1</v>
      </c>
      <c r="K197" s="84" t="s">
        <v>357</v>
      </c>
      <c r="L197" s="84">
        <v>5000</v>
      </c>
      <c r="M197" s="84" t="s">
        <v>474</v>
      </c>
      <c r="N197" s="84" t="s">
        <v>475</v>
      </c>
      <c r="O197" s="84" t="s">
        <v>476</v>
      </c>
      <c r="P197" s="84" t="s">
        <v>692</v>
      </c>
      <c r="Q197" s="84" t="s">
        <v>691</v>
      </c>
      <c r="R197" s="84" t="s">
        <v>690</v>
      </c>
      <c r="S197" s="86">
        <v>43579</v>
      </c>
    </row>
    <row r="198" spans="1:19" outlineLevel="1" x14ac:dyDescent="0.3">
      <c r="A198" s="84" t="s">
        <v>20</v>
      </c>
      <c r="B198" s="84">
        <v>197</v>
      </c>
      <c r="C198" s="84">
        <v>3</v>
      </c>
      <c r="D198" s="84" t="s">
        <v>340</v>
      </c>
      <c r="E198" s="87" t="s">
        <v>112</v>
      </c>
      <c r="F198" s="93" t="s">
        <v>706</v>
      </c>
      <c r="G198" s="87" t="s">
        <v>693</v>
      </c>
      <c r="H198" s="1" t="s">
        <v>137</v>
      </c>
      <c r="I198" s="87">
        <v>2</v>
      </c>
      <c r="J198" s="95" t="str">
        <f>F198&amp;"_"&amp;G198&amp;"_"&amp;H198&amp;I198</f>
        <v>V151_DEL_B2</v>
      </c>
      <c r="K198" s="84" t="s">
        <v>358</v>
      </c>
      <c r="L198" s="84">
        <v>5000</v>
      </c>
      <c r="M198" s="84" t="s">
        <v>496</v>
      </c>
      <c r="N198" s="84" t="s">
        <v>497</v>
      </c>
      <c r="O198" s="84" t="s">
        <v>498</v>
      </c>
      <c r="P198" s="84" t="s">
        <v>692</v>
      </c>
      <c r="Q198" s="84" t="s">
        <v>691</v>
      </c>
      <c r="R198" s="84" t="s">
        <v>690</v>
      </c>
      <c r="S198" s="86">
        <v>43579</v>
      </c>
    </row>
    <row r="199" spans="1:19" outlineLevel="1" x14ac:dyDescent="0.3">
      <c r="A199" s="84" t="s">
        <v>20</v>
      </c>
      <c r="B199" s="84">
        <v>198</v>
      </c>
      <c r="C199" s="84">
        <v>3</v>
      </c>
      <c r="D199" s="84" t="s">
        <v>343</v>
      </c>
      <c r="E199" s="87" t="s">
        <v>112</v>
      </c>
      <c r="F199" s="93" t="s">
        <v>706</v>
      </c>
      <c r="G199" s="87" t="s">
        <v>693</v>
      </c>
      <c r="H199" s="1" t="s">
        <v>697</v>
      </c>
      <c r="I199" s="87">
        <v>2</v>
      </c>
      <c r="J199" s="95" t="str">
        <f>F199&amp;"_"&amp;G199&amp;"_"&amp;H199&amp;I199</f>
        <v>V151_DEL_N2</v>
      </c>
      <c r="K199" s="84" t="s">
        <v>359</v>
      </c>
      <c r="L199" s="84">
        <v>4032</v>
      </c>
      <c r="M199" s="84" t="s">
        <v>520</v>
      </c>
      <c r="N199" s="84" t="s">
        <v>521</v>
      </c>
      <c r="O199" s="84" t="s">
        <v>522</v>
      </c>
      <c r="P199" s="84" t="s">
        <v>692</v>
      </c>
      <c r="Q199" s="84" t="s">
        <v>691</v>
      </c>
      <c r="R199" s="84" t="s">
        <v>690</v>
      </c>
      <c r="S199" s="86">
        <v>43579</v>
      </c>
    </row>
    <row r="200" spans="1:19" outlineLevel="1" x14ac:dyDescent="0.3">
      <c r="A200" s="84" t="s">
        <v>20</v>
      </c>
      <c r="B200" s="84">
        <v>199</v>
      </c>
      <c r="C200" s="84">
        <v>3</v>
      </c>
      <c r="D200" s="84" t="s">
        <v>346</v>
      </c>
      <c r="E200" s="87" t="s">
        <v>112</v>
      </c>
      <c r="F200" s="93" t="s">
        <v>706</v>
      </c>
      <c r="G200" s="87" t="s">
        <v>693</v>
      </c>
      <c r="H200" s="1" t="s">
        <v>698</v>
      </c>
      <c r="I200" s="87">
        <v>2</v>
      </c>
      <c r="J200" s="95" t="str">
        <f>F200&amp;"_"&amp;G200&amp;"_"&amp;H200&amp;I200</f>
        <v>V151_DEL_M2</v>
      </c>
      <c r="K200" s="84" t="s">
        <v>360</v>
      </c>
      <c r="L200" s="84">
        <v>313</v>
      </c>
      <c r="M200" s="84" t="s">
        <v>544</v>
      </c>
      <c r="N200" s="84" t="s">
        <v>545</v>
      </c>
      <c r="O200" s="84" t="s">
        <v>546</v>
      </c>
      <c r="P200" s="84" t="s">
        <v>692</v>
      </c>
      <c r="Q200" s="84" t="s">
        <v>691</v>
      </c>
      <c r="R200" s="84" t="s">
        <v>690</v>
      </c>
      <c r="S200" s="86">
        <v>43579</v>
      </c>
    </row>
    <row r="201" spans="1:19" outlineLevel="1" x14ac:dyDescent="0.3">
      <c r="A201" s="84" t="s">
        <v>20</v>
      </c>
      <c r="B201" s="84">
        <v>200</v>
      </c>
      <c r="C201" s="84">
        <v>3</v>
      </c>
      <c r="D201" s="84" t="s">
        <v>349</v>
      </c>
      <c r="E201" s="87" t="s">
        <v>112</v>
      </c>
      <c r="F201" s="93" t="s">
        <v>706</v>
      </c>
      <c r="G201" s="87" t="s">
        <v>693</v>
      </c>
      <c r="H201" s="1" t="s">
        <v>699</v>
      </c>
      <c r="I201" s="87">
        <v>2</v>
      </c>
      <c r="J201" s="95" t="str">
        <f>F201&amp;"_"&amp;G201&amp;"_"&amp;H201&amp;I201</f>
        <v>V151_DEL_U2</v>
      </c>
      <c r="K201" s="84" t="s">
        <v>361</v>
      </c>
      <c r="L201" s="84">
        <v>400</v>
      </c>
      <c r="M201" s="84" t="s">
        <v>568</v>
      </c>
      <c r="N201" s="84" t="s">
        <v>569</v>
      </c>
      <c r="O201" s="84" t="s">
        <v>570</v>
      </c>
      <c r="P201" s="84" t="s">
        <v>692</v>
      </c>
      <c r="Q201" s="84" t="s">
        <v>691</v>
      </c>
      <c r="R201" s="84" t="s">
        <v>690</v>
      </c>
      <c r="S201" s="86">
        <v>43579</v>
      </c>
    </row>
    <row r="202" spans="1:19" outlineLevel="1" x14ac:dyDescent="0.3">
      <c r="A202" s="84" t="s">
        <v>20</v>
      </c>
      <c r="B202" s="84">
        <v>201</v>
      </c>
      <c r="C202" s="84">
        <v>3</v>
      </c>
      <c r="D202" s="84" t="s">
        <v>327</v>
      </c>
      <c r="E202" s="87" t="s">
        <v>112</v>
      </c>
      <c r="F202" s="93" t="s">
        <v>706</v>
      </c>
      <c r="G202" s="87" t="s">
        <v>693</v>
      </c>
      <c r="H202" s="1" t="s">
        <v>163</v>
      </c>
      <c r="I202" s="87">
        <v>2</v>
      </c>
      <c r="J202" s="95" t="str">
        <f>F202&amp;"_"&amp;G202&amp;"_"&amp;H202&amp;I202</f>
        <v>V151_DEL_D2</v>
      </c>
      <c r="K202" s="84" t="s">
        <v>362</v>
      </c>
      <c r="L202" s="84">
        <v>2325</v>
      </c>
      <c r="M202" s="84" t="s">
        <v>47</v>
      </c>
      <c r="N202" s="84" t="s">
        <v>48</v>
      </c>
      <c r="O202" s="84" t="s">
        <v>49</v>
      </c>
      <c r="P202" s="84" t="s">
        <v>692</v>
      </c>
      <c r="Q202" s="84" t="s">
        <v>691</v>
      </c>
      <c r="R202" s="84" t="s">
        <v>690</v>
      </c>
      <c r="S202" s="86">
        <v>43579</v>
      </c>
    </row>
    <row r="203" spans="1:19" outlineLevel="1" x14ac:dyDescent="0.3">
      <c r="A203" s="84" t="s">
        <v>20</v>
      </c>
      <c r="B203" s="84">
        <v>202</v>
      </c>
      <c r="C203" s="84">
        <v>3</v>
      </c>
      <c r="D203" s="84" t="s">
        <v>331</v>
      </c>
      <c r="E203" s="87" t="s">
        <v>112</v>
      </c>
      <c r="F203" s="93" t="s">
        <v>706</v>
      </c>
      <c r="G203" s="87" t="s">
        <v>693</v>
      </c>
      <c r="H203" s="1" t="s">
        <v>137</v>
      </c>
      <c r="I203" s="87">
        <v>3</v>
      </c>
      <c r="J203" s="95" t="str">
        <f>F203&amp;"_"&amp;G203&amp;"_"&amp;H203&amp;I203</f>
        <v>V151_DEL_B3</v>
      </c>
      <c r="K203" s="84" t="s">
        <v>363</v>
      </c>
      <c r="L203" s="84">
        <v>5000</v>
      </c>
      <c r="M203" s="84" t="s">
        <v>71</v>
      </c>
      <c r="N203" s="84" t="s">
        <v>72</v>
      </c>
      <c r="O203" s="84" t="s">
        <v>73</v>
      </c>
      <c r="P203" s="84" t="s">
        <v>692</v>
      </c>
      <c r="Q203" s="84" t="s">
        <v>691</v>
      </c>
      <c r="R203" s="84" t="s">
        <v>690</v>
      </c>
      <c r="S203" s="86">
        <v>43579</v>
      </c>
    </row>
    <row r="204" spans="1:19" outlineLevel="1" x14ac:dyDescent="0.3">
      <c r="A204" s="84" t="s">
        <v>20</v>
      </c>
      <c r="B204" s="84">
        <v>203</v>
      </c>
      <c r="C204" s="84">
        <v>3</v>
      </c>
      <c r="D204" s="84" t="s">
        <v>335</v>
      </c>
      <c r="E204" s="87" t="s">
        <v>112</v>
      </c>
      <c r="F204" s="93" t="s">
        <v>706</v>
      </c>
      <c r="G204" s="87" t="s">
        <v>693</v>
      </c>
      <c r="H204" s="1" t="s">
        <v>697</v>
      </c>
      <c r="I204" s="87">
        <v>3</v>
      </c>
      <c r="J204" s="95" t="str">
        <f>F204&amp;"_"&amp;G204&amp;"_"&amp;H204&amp;I204</f>
        <v>V151_DEL_N3</v>
      </c>
      <c r="K204" s="84" t="s">
        <v>364</v>
      </c>
      <c r="L204" s="84">
        <v>5000</v>
      </c>
      <c r="M204" s="84" t="s">
        <v>453</v>
      </c>
      <c r="N204" s="84" t="s">
        <v>454</v>
      </c>
      <c r="O204" s="84" t="s">
        <v>455</v>
      </c>
      <c r="P204" s="84" t="s">
        <v>692</v>
      </c>
      <c r="Q204" s="84" t="s">
        <v>691</v>
      </c>
      <c r="R204" s="84" t="s">
        <v>690</v>
      </c>
      <c r="S204" s="86">
        <v>43579</v>
      </c>
    </row>
    <row r="205" spans="1:19" outlineLevel="1" x14ac:dyDescent="0.3">
      <c r="A205" s="84" t="s">
        <v>20</v>
      </c>
      <c r="B205" s="84">
        <v>204</v>
      </c>
      <c r="C205" s="84">
        <v>3</v>
      </c>
      <c r="D205" s="84" t="s">
        <v>338</v>
      </c>
      <c r="E205" s="87" t="s">
        <v>112</v>
      </c>
      <c r="F205" s="93" t="s">
        <v>706</v>
      </c>
      <c r="G205" s="87" t="s">
        <v>693</v>
      </c>
      <c r="H205" s="1" t="s">
        <v>698</v>
      </c>
      <c r="I205" s="87">
        <v>3</v>
      </c>
      <c r="J205" s="95" t="str">
        <f>F205&amp;"_"&amp;G205&amp;"_"&amp;H205&amp;I205</f>
        <v>V151_DEL_M3</v>
      </c>
      <c r="K205" s="84" t="s">
        <v>365</v>
      </c>
      <c r="L205" s="84">
        <v>5000</v>
      </c>
      <c r="M205" s="84" t="s">
        <v>477</v>
      </c>
      <c r="N205" s="84" t="s">
        <v>478</v>
      </c>
      <c r="O205" s="84" t="s">
        <v>479</v>
      </c>
      <c r="P205" s="84" t="s">
        <v>692</v>
      </c>
      <c r="Q205" s="84" t="s">
        <v>691</v>
      </c>
      <c r="R205" s="84" t="s">
        <v>690</v>
      </c>
      <c r="S205" s="86">
        <v>43579</v>
      </c>
    </row>
    <row r="206" spans="1:19" outlineLevel="1" x14ac:dyDescent="0.3">
      <c r="A206" s="84" t="s">
        <v>20</v>
      </c>
      <c r="B206" s="84">
        <v>205</v>
      </c>
      <c r="C206" s="84">
        <v>3</v>
      </c>
      <c r="D206" s="84" t="s">
        <v>341</v>
      </c>
      <c r="E206" s="87" t="s">
        <v>112</v>
      </c>
      <c r="F206" s="93" t="s">
        <v>706</v>
      </c>
      <c r="G206" s="87" t="s">
        <v>693</v>
      </c>
      <c r="H206" s="1" t="s">
        <v>699</v>
      </c>
      <c r="I206" s="87">
        <v>3</v>
      </c>
      <c r="J206" s="95" t="str">
        <f>F206&amp;"_"&amp;G206&amp;"_"&amp;H206&amp;I206</f>
        <v>V151_DEL_U3</v>
      </c>
      <c r="K206" s="84" t="s">
        <v>366</v>
      </c>
      <c r="L206" s="84">
        <v>3351</v>
      </c>
      <c r="M206" s="84" t="s">
        <v>499</v>
      </c>
      <c r="N206" s="84" t="s">
        <v>500</v>
      </c>
      <c r="O206" s="84" t="s">
        <v>501</v>
      </c>
      <c r="P206" s="84" t="s">
        <v>692</v>
      </c>
      <c r="Q206" s="84" t="s">
        <v>691</v>
      </c>
      <c r="R206" s="84" t="s">
        <v>690</v>
      </c>
      <c r="S206" s="86">
        <v>43579</v>
      </c>
    </row>
    <row r="207" spans="1:19" outlineLevel="1" x14ac:dyDescent="0.3">
      <c r="A207" s="84" t="s">
        <v>20</v>
      </c>
      <c r="B207" s="84">
        <v>206</v>
      </c>
      <c r="C207" s="84">
        <v>3</v>
      </c>
      <c r="D207" s="84" t="s">
        <v>344</v>
      </c>
      <c r="E207" s="87" t="s">
        <v>112</v>
      </c>
      <c r="F207" s="93" t="s">
        <v>706</v>
      </c>
      <c r="G207" s="87" t="s">
        <v>693</v>
      </c>
      <c r="H207" s="1" t="s">
        <v>163</v>
      </c>
      <c r="I207" s="87">
        <v>3</v>
      </c>
      <c r="J207" s="95" t="str">
        <f>F207&amp;"_"&amp;G207&amp;"_"&amp;H207&amp;I207</f>
        <v>V151_DEL_D3</v>
      </c>
      <c r="K207" s="84" t="s">
        <v>367</v>
      </c>
      <c r="L207" s="84">
        <v>5000</v>
      </c>
      <c r="M207" s="84" t="s">
        <v>523</v>
      </c>
      <c r="N207" s="84" t="s">
        <v>524</v>
      </c>
      <c r="O207" s="84" t="s">
        <v>525</v>
      </c>
      <c r="P207" s="84" t="s">
        <v>692</v>
      </c>
      <c r="Q207" s="84" t="s">
        <v>691</v>
      </c>
      <c r="R207" s="84" t="s">
        <v>690</v>
      </c>
      <c r="S207" s="86">
        <v>43579</v>
      </c>
    </row>
    <row r="208" spans="1:19" outlineLevel="1" x14ac:dyDescent="0.3">
      <c r="A208" s="84" t="s">
        <v>20</v>
      </c>
      <c r="B208" s="84">
        <v>207</v>
      </c>
      <c r="C208" s="84">
        <v>3</v>
      </c>
      <c r="D208" s="84" t="s">
        <v>347</v>
      </c>
      <c r="E208" s="87" t="s">
        <v>113</v>
      </c>
      <c r="F208" s="93" t="s">
        <v>113</v>
      </c>
      <c r="G208" s="96" t="s">
        <v>694</v>
      </c>
      <c r="H208" s="1" t="s">
        <v>137</v>
      </c>
      <c r="I208" s="97">
        <v>1</v>
      </c>
      <c r="J208" s="95" t="str">
        <f>F208&amp;"_"&amp;G208&amp;"_"&amp;H208&amp;I208</f>
        <v>DGVK_WT_B1</v>
      </c>
      <c r="K208" s="84" t="s">
        <v>368</v>
      </c>
      <c r="L208" s="84">
        <v>5000</v>
      </c>
      <c r="M208" s="84" t="s">
        <v>547</v>
      </c>
      <c r="N208" s="84" t="s">
        <v>548</v>
      </c>
      <c r="O208" s="84" t="s">
        <v>549</v>
      </c>
      <c r="P208" s="84" t="s">
        <v>692</v>
      </c>
      <c r="Q208" s="84" t="s">
        <v>691</v>
      </c>
      <c r="R208" s="84" t="s">
        <v>690</v>
      </c>
      <c r="S208" s="86">
        <v>43579</v>
      </c>
    </row>
    <row r="209" spans="1:19" outlineLevel="1" x14ac:dyDescent="0.3">
      <c r="A209" s="84" t="s">
        <v>20</v>
      </c>
      <c r="B209" s="84">
        <v>208</v>
      </c>
      <c r="C209" s="84">
        <v>3</v>
      </c>
      <c r="D209" s="84" t="s">
        <v>350</v>
      </c>
      <c r="E209" s="87" t="s">
        <v>113</v>
      </c>
      <c r="F209" s="93" t="s">
        <v>113</v>
      </c>
      <c r="G209" s="96" t="s">
        <v>694</v>
      </c>
      <c r="H209" s="1" t="s">
        <v>697</v>
      </c>
      <c r="I209" s="97">
        <v>1</v>
      </c>
      <c r="J209" s="95" t="str">
        <f>F209&amp;"_"&amp;G209&amp;"_"&amp;H209&amp;I209</f>
        <v>DGVK_WT_N1</v>
      </c>
      <c r="K209" s="84" t="s">
        <v>369</v>
      </c>
      <c r="L209" s="84">
        <v>5000</v>
      </c>
      <c r="M209" s="84" t="s">
        <v>571</v>
      </c>
      <c r="N209" s="84" t="s">
        <v>572</v>
      </c>
      <c r="O209" s="84" t="s">
        <v>573</v>
      </c>
      <c r="P209" s="84" t="s">
        <v>692</v>
      </c>
      <c r="Q209" s="84" t="s">
        <v>691</v>
      </c>
      <c r="R209" s="84" t="s">
        <v>690</v>
      </c>
      <c r="S209" s="86">
        <v>43579</v>
      </c>
    </row>
    <row r="210" spans="1:19" outlineLevel="1" x14ac:dyDescent="0.3">
      <c r="A210" s="84" t="s">
        <v>20</v>
      </c>
      <c r="B210" s="84">
        <v>209</v>
      </c>
      <c r="C210" s="84">
        <v>3</v>
      </c>
      <c r="D210" s="84" t="s">
        <v>328</v>
      </c>
      <c r="E210" s="87" t="s">
        <v>113</v>
      </c>
      <c r="F210" s="93" t="s">
        <v>113</v>
      </c>
      <c r="G210" s="96" t="s">
        <v>694</v>
      </c>
      <c r="H210" s="1" t="s">
        <v>698</v>
      </c>
      <c r="I210" s="97">
        <v>1</v>
      </c>
      <c r="J210" s="95" t="str">
        <f>F210&amp;"_"&amp;G210&amp;"_"&amp;H210&amp;I210</f>
        <v>DGVK_WT_M1</v>
      </c>
      <c r="K210" s="84" t="s">
        <v>370</v>
      </c>
      <c r="L210" s="84">
        <v>5000</v>
      </c>
      <c r="M210" s="84" t="s">
        <v>50</v>
      </c>
      <c r="N210" s="84" t="s">
        <v>51</v>
      </c>
      <c r="O210" s="84" t="s">
        <v>52</v>
      </c>
      <c r="P210" s="84" t="s">
        <v>692</v>
      </c>
      <c r="Q210" s="84" t="s">
        <v>691</v>
      </c>
      <c r="R210" s="84" t="s">
        <v>690</v>
      </c>
      <c r="S210" s="86">
        <v>43579</v>
      </c>
    </row>
    <row r="211" spans="1:19" outlineLevel="1" x14ac:dyDescent="0.3">
      <c r="A211" s="84" t="s">
        <v>20</v>
      </c>
      <c r="B211" s="84">
        <v>210</v>
      </c>
      <c r="C211" s="84">
        <v>3</v>
      </c>
      <c r="D211" s="84" t="s">
        <v>332</v>
      </c>
      <c r="E211" s="87" t="s">
        <v>113</v>
      </c>
      <c r="F211" s="93" t="s">
        <v>113</v>
      </c>
      <c r="G211" s="96" t="s">
        <v>694</v>
      </c>
      <c r="H211" s="1" t="s">
        <v>699</v>
      </c>
      <c r="I211" s="97">
        <v>1</v>
      </c>
      <c r="J211" s="95" t="str">
        <f>F211&amp;"_"&amp;G211&amp;"_"&amp;H211&amp;I211</f>
        <v>DGVK_WT_U1</v>
      </c>
      <c r="K211" s="84" t="s">
        <v>371</v>
      </c>
      <c r="L211" s="84">
        <v>3718</v>
      </c>
      <c r="M211" s="84" t="s">
        <v>74</v>
      </c>
      <c r="N211" s="84" t="s">
        <v>75</v>
      </c>
      <c r="O211" s="84" t="s">
        <v>76</v>
      </c>
      <c r="P211" s="84" t="s">
        <v>692</v>
      </c>
      <c r="Q211" s="84" t="s">
        <v>691</v>
      </c>
      <c r="R211" s="84" t="s">
        <v>690</v>
      </c>
      <c r="S211" s="86">
        <v>43579</v>
      </c>
    </row>
    <row r="212" spans="1:19" outlineLevel="1" x14ac:dyDescent="0.3">
      <c r="A212" s="84" t="s">
        <v>20</v>
      </c>
      <c r="B212" s="84">
        <v>211</v>
      </c>
      <c r="C212" s="84">
        <v>3</v>
      </c>
      <c r="D212" s="84" t="s">
        <v>336</v>
      </c>
      <c r="E212" s="87" t="s">
        <v>113</v>
      </c>
      <c r="F212" s="93" t="s">
        <v>113</v>
      </c>
      <c r="G212" s="96" t="s">
        <v>694</v>
      </c>
      <c r="H212" s="1" t="s">
        <v>701</v>
      </c>
      <c r="I212" s="97">
        <v>1</v>
      </c>
      <c r="J212" s="95" t="str">
        <f>F212&amp;"_"&amp;G212&amp;"_"&amp;H212&amp;I212</f>
        <v>DGVK_WT_X1</v>
      </c>
      <c r="K212" s="84" t="s">
        <v>372</v>
      </c>
      <c r="L212" s="84">
        <v>260</v>
      </c>
      <c r="M212" s="84" t="s">
        <v>456</v>
      </c>
      <c r="N212" s="84" t="s">
        <v>457</v>
      </c>
      <c r="O212" s="84" t="s">
        <v>458</v>
      </c>
      <c r="P212" s="84" t="s">
        <v>692</v>
      </c>
      <c r="Q212" s="84" t="s">
        <v>691</v>
      </c>
      <c r="R212" s="84" t="s">
        <v>690</v>
      </c>
      <c r="S212" s="86">
        <v>43579</v>
      </c>
    </row>
    <row r="213" spans="1:19" outlineLevel="1" x14ac:dyDescent="0.3">
      <c r="A213" s="84" t="s">
        <v>20</v>
      </c>
      <c r="B213" s="84">
        <v>212</v>
      </c>
      <c r="C213" s="84">
        <v>3</v>
      </c>
      <c r="D213" s="84" t="s">
        <v>339</v>
      </c>
      <c r="E213" s="87" t="s">
        <v>113</v>
      </c>
      <c r="F213" s="93" t="s">
        <v>113</v>
      </c>
      <c r="G213" s="96" t="s">
        <v>694</v>
      </c>
      <c r="H213" s="1" t="s">
        <v>163</v>
      </c>
      <c r="I213" s="97">
        <v>1</v>
      </c>
      <c r="J213" s="95" t="str">
        <f>F213&amp;"_"&amp;G213&amp;"_"&amp;H213&amp;I213</f>
        <v>DGVK_WT_D1</v>
      </c>
      <c r="K213" s="84" t="s">
        <v>373</v>
      </c>
      <c r="L213" s="84">
        <v>5000</v>
      </c>
      <c r="M213" s="84" t="s">
        <v>480</v>
      </c>
      <c r="N213" s="84" t="s">
        <v>481</v>
      </c>
      <c r="O213" s="84" t="s">
        <v>482</v>
      </c>
      <c r="P213" s="84" t="s">
        <v>692</v>
      </c>
      <c r="Q213" s="84" t="s">
        <v>691</v>
      </c>
      <c r="R213" s="84" t="s">
        <v>690</v>
      </c>
      <c r="S213" s="86">
        <v>43579</v>
      </c>
    </row>
    <row r="214" spans="1:19" outlineLevel="1" x14ac:dyDescent="0.3">
      <c r="A214" s="84" t="s">
        <v>20</v>
      </c>
      <c r="B214" s="84">
        <v>213</v>
      </c>
      <c r="C214" s="84">
        <v>3</v>
      </c>
      <c r="D214" s="84" t="s">
        <v>342</v>
      </c>
      <c r="E214" s="87" t="s">
        <v>113</v>
      </c>
      <c r="F214" s="93" t="s">
        <v>113</v>
      </c>
      <c r="G214" s="96" t="s">
        <v>694</v>
      </c>
      <c r="H214" s="1" t="s">
        <v>137</v>
      </c>
      <c r="I214" s="97">
        <v>2</v>
      </c>
      <c r="J214" s="95" t="str">
        <f>F214&amp;"_"&amp;G214&amp;"_"&amp;H214&amp;I214</f>
        <v>DGVK_WT_B2</v>
      </c>
      <c r="K214" s="84" t="s">
        <v>374</v>
      </c>
      <c r="L214" s="84">
        <v>5000</v>
      </c>
      <c r="M214" s="84" t="s">
        <v>502</v>
      </c>
      <c r="N214" s="84" t="s">
        <v>503</v>
      </c>
      <c r="O214" s="84" t="s">
        <v>504</v>
      </c>
      <c r="P214" s="84" t="s">
        <v>692</v>
      </c>
      <c r="Q214" s="84" t="s">
        <v>691</v>
      </c>
      <c r="R214" s="84" t="s">
        <v>690</v>
      </c>
      <c r="S214" s="86">
        <v>43579</v>
      </c>
    </row>
    <row r="215" spans="1:19" outlineLevel="1" x14ac:dyDescent="0.3">
      <c r="A215" s="84" t="s">
        <v>20</v>
      </c>
      <c r="B215" s="84">
        <v>214</v>
      </c>
      <c r="C215" s="84">
        <v>3</v>
      </c>
      <c r="D215" s="84" t="s">
        <v>345</v>
      </c>
      <c r="E215" s="87" t="s">
        <v>113</v>
      </c>
      <c r="F215" s="93" t="s">
        <v>113</v>
      </c>
      <c r="G215" s="96" t="s">
        <v>694</v>
      </c>
      <c r="H215" s="1" t="s">
        <v>697</v>
      </c>
      <c r="I215" s="97">
        <v>2</v>
      </c>
      <c r="J215" s="95" t="str">
        <f>F215&amp;"_"&amp;G215&amp;"_"&amp;H215&amp;I215</f>
        <v>DGVK_WT_N2</v>
      </c>
      <c r="K215" s="84" t="s">
        <v>375</v>
      </c>
      <c r="L215" s="84">
        <v>5000</v>
      </c>
      <c r="M215" s="84" t="s">
        <v>526</v>
      </c>
      <c r="N215" s="84" t="s">
        <v>527</v>
      </c>
      <c r="O215" s="84" t="s">
        <v>528</v>
      </c>
      <c r="P215" s="84" t="s">
        <v>692</v>
      </c>
      <c r="Q215" s="84" t="s">
        <v>691</v>
      </c>
      <c r="R215" s="84" t="s">
        <v>690</v>
      </c>
      <c r="S215" s="86">
        <v>43579</v>
      </c>
    </row>
    <row r="216" spans="1:19" outlineLevel="1" x14ac:dyDescent="0.3">
      <c r="A216" s="84" t="s">
        <v>20</v>
      </c>
      <c r="B216" s="84">
        <v>215</v>
      </c>
      <c r="C216" s="84">
        <v>3</v>
      </c>
      <c r="D216" s="84" t="s">
        <v>348</v>
      </c>
      <c r="E216" s="87" t="s">
        <v>113</v>
      </c>
      <c r="F216" s="93" t="s">
        <v>113</v>
      </c>
      <c r="G216" s="96" t="s">
        <v>694</v>
      </c>
      <c r="H216" s="1" t="s">
        <v>698</v>
      </c>
      <c r="I216" s="97">
        <v>2</v>
      </c>
      <c r="J216" s="95" t="str">
        <f>F216&amp;"_"&amp;G216&amp;"_"&amp;H216&amp;I216</f>
        <v>DGVK_WT_M2</v>
      </c>
      <c r="K216" s="84" t="s">
        <v>376</v>
      </c>
      <c r="L216" s="84">
        <v>5000</v>
      </c>
      <c r="M216" s="84" t="s">
        <v>550</v>
      </c>
      <c r="N216" s="84" t="s">
        <v>551</v>
      </c>
      <c r="O216" s="84" t="s">
        <v>552</v>
      </c>
      <c r="P216" s="84" t="s">
        <v>692</v>
      </c>
      <c r="Q216" s="84" t="s">
        <v>691</v>
      </c>
      <c r="R216" s="84" t="s">
        <v>690</v>
      </c>
      <c r="S216" s="86">
        <v>43579</v>
      </c>
    </row>
    <row r="217" spans="1:19" outlineLevel="1" x14ac:dyDescent="0.3">
      <c r="A217" s="84" t="s">
        <v>20</v>
      </c>
      <c r="B217" s="84">
        <v>216</v>
      </c>
      <c r="C217" s="84">
        <v>3</v>
      </c>
      <c r="D217" s="84" t="s">
        <v>351</v>
      </c>
      <c r="E217" s="87" t="s">
        <v>113</v>
      </c>
      <c r="F217" s="93" t="s">
        <v>113</v>
      </c>
      <c r="G217" s="96" t="s">
        <v>694</v>
      </c>
      <c r="H217" s="1" t="s">
        <v>699</v>
      </c>
      <c r="I217" s="97">
        <v>2</v>
      </c>
      <c r="J217" s="95" t="str">
        <f>F217&amp;"_"&amp;G217&amp;"_"&amp;H217&amp;I217</f>
        <v>DGVK_WT_U2</v>
      </c>
      <c r="K217" s="84" t="s">
        <v>377</v>
      </c>
      <c r="L217" s="84">
        <v>4581</v>
      </c>
      <c r="M217" s="84" t="s">
        <v>574</v>
      </c>
      <c r="N217" s="84" t="s">
        <v>575</v>
      </c>
      <c r="O217" s="84" t="s">
        <v>576</v>
      </c>
      <c r="P217" s="84" t="s">
        <v>692</v>
      </c>
      <c r="Q217" s="84" t="s">
        <v>691</v>
      </c>
      <c r="R217" s="84" t="s">
        <v>690</v>
      </c>
      <c r="S217" s="86">
        <v>43579</v>
      </c>
    </row>
    <row r="218" spans="1:19" outlineLevel="1" x14ac:dyDescent="0.3">
      <c r="A218" s="84" t="s">
        <v>20</v>
      </c>
      <c r="B218" s="84">
        <v>217</v>
      </c>
      <c r="C218" s="84">
        <v>3</v>
      </c>
      <c r="D218" s="84" t="s">
        <v>329</v>
      </c>
      <c r="E218" s="87" t="s">
        <v>113</v>
      </c>
      <c r="F218" s="93" t="s">
        <v>113</v>
      </c>
      <c r="G218" s="96" t="s">
        <v>694</v>
      </c>
      <c r="H218" s="1" t="s">
        <v>701</v>
      </c>
      <c r="I218" s="97">
        <v>2</v>
      </c>
      <c r="J218" s="95" t="str">
        <f>F218&amp;"_"&amp;G218&amp;"_"&amp;H218&amp;I218</f>
        <v>DGVK_WT_X2</v>
      </c>
      <c r="K218" s="84" t="s">
        <v>378</v>
      </c>
      <c r="L218" s="84">
        <v>460</v>
      </c>
      <c r="M218" s="84" t="s">
        <v>598</v>
      </c>
      <c r="N218" s="84" t="s">
        <v>599</v>
      </c>
      <c r="O218" s="84" t="s">
        <v>600</v>
      </c>
      <c r="P218" s="84" t="s">
        <v>692</v>
      </c>
      <c r="Q218" s="84" t="s">
        <v>691</v>
      </c>
      <c r="R218" s="84" t="s">
        <v>690</v>
      </c>
      <c r="S218" s="86">
        <v>43579</v>
      </c>
    </row>
    <row r="219" spans="1:19" outlineLevel="1" x14ac:dyDescent="0.3">
      <c r="A219" s="84" t="s">
        <v>20</v>
      </c>
      <c r="B219" s="84">
        <v>218</v>
      </c>
      <c r="C219" s="84">
        <v>3</v>
      </c>
      <c r="D219" s="84" t="s">
        <v>333</v>
      </c>
      <c r="E219" s="87" t="s">
        <v>113</v>
      </c>
      <c r="F219" s="93" t="s">
        <v>113</v>
      </c>
      <c r="G219" s="96" t="s">
        <v>694</v>
      </c>
      <c r="H219" s="1" t="s">
        <v>163</v>
      </c>
      <c r="I219" s="97">
        <v>2</v>
      </c>
      <c r="J219" s="95" t="str">
        <f>F219&amp;"_"&amp;G219&amp;"_"&amp;H219&amp;I219</f>
        <v>DGVK_WT_D2</v>
      </c>
      <c r="K219" s="84" t="s">
        <v>379</v>
      </c>
      <c r="L219" s="84">
        <v>5000</v>
      </c>
      <c r="M219" s="84" t="s">
        <v>622</v>
      </c>
      <c r="N219" s="84" t="s">
        <v>623</v>
      </c>
      <c r="O219" s="84" t="s">
        <v>624</v>
      </c>
      <c r="P219" s="84" t="s">
        <v>692</v>
      </c>
      <c r="Q219" s="84" t="s">
        <v>691</v>
      </c>
      <c r="R219" s="84" t="s">
        <v>690</v>
      </c>
      <c r="S219" s="86">
        <v>43579</v>
      </c>
    </row>
  </sheetData>
  <sortState ref="A2:T219">
    <sortCondition ref="B2:B219"/>
  </sortState>
  <conditionalFormatting sqref="H1:H1048576">
    <cfRule type="cellIs" dxfId="1" priority="1" operator="equal">
      <formula>"D2"</formula>
    </cfRule>
    <cfRule type="cellIs" dxfId="0" priority="2" operator="equal">
      <formula>"D1"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April 2019 samples</vt:lpstr>
    </vt:vector>
  </TitlesOfParts>
  <Company>NIH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Ransier, Amy (NIH/VRC) [C]</dc:creator>
  <cp:lastModifiedBy>Hu, Jianfei (NIH/VRC) [C]</cp:lastModifiedBy>
  <cp:lastPrinted>2018-09-19T13:08:49Z</cp:lastPrinted>
  <dcterms:created xsi:type="dcterms:W3CDTF">2014-10-15T15:30:02Z</dcterms:created>
  <dcterms:modified xsi:type="dcterms:W3CDTF">2019-05-23T12:39:54Z</dcterms:modified>
</cp:coreProperties>
</file>