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5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6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7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9.xml" ContentType="application/vnd.openxmlformats-officedocument.drawing+xml"/>
  <Override PartName="/xl/charts/chart35.xml" ContentType="application/vnd.openxmlformats-officedocument.drawingml.chart+xml"/>
  <Override PartName="/xl/drawings/drawing20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21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22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3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pivotTables/pivotTable1.xml" ContentType="application/vnd.openxmlformats-officedocument.spreadsheetml.pivotTable+xml"/>
  <Override PartName="/xl/drawings/drawing24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25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26.xml" ContentType="application/vnd.openxmlformats-officedocument.drawing+xml"/>
  <Override PartName="/xl/charts/chart52.xml" ContentType="application/vnd.openxmlformats-officedocument.drawingml.chart+xml"/>
  <Override PartName="/xl/drawings/drawing27.xml" ContentType="application/vnd.openxmlformats-officedocument.drawing+xml"/>
  <Override PartName="/xl/charts/chart53.xml" ContentType="application/vnd.openxmlformats-officedocument.drawingml.chart+xml"/>
  <Override PartName="/xl/drawings/drawing28.xml" ContentType="application/vnd.openxmlformats-officedocument.drawing+xml"/>
  <Override PartName="/xl/charts/chart54.xml" ContentType="application/vnd.openxmlformats-officedocument.drawingml.chart+xml"/>
  <Override PartName="/xl/drawings/drawing29.xml" ContentType="application/vnd.openxmlformats-officedocument.drawing+xml"/>
  <Override PartName="/xl/charts/chart55.xml" ContentType="application/vnd.openxmlformats-officedocument.drawingml.chart+xml"/>
  <Override PartName="/xl/drawings/drawing30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31.xml" ContentType="application/vnd.openxmlformats-officedocument.drawing+xml"/>
  <Override PartName="/xl/charts/chart58.xml" ContentType="application/vnd.openxmlformats-officedocument.drawingml.chart+xml"/>
  <Override PartName="/xl/drawings/drawing32.xml" ContentType="application/vnd.openxmlformats-officedocument.drawing+xml"/>
  <Override PartName="/xl/charts/chart59.xml" ContentType="application/vnd.openxmlformats-officedocument.drawingml.chart+xml"/>
  <Override PartName="/xl/drawings/drawing33.xml" ContentType="application/vnd.openxmlformats-officedocument.drawing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34.xml" ContentType="application/vnd.openxmlformats-officedocument.drawing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35.xml" ContentType="application/vnd.openxmlformats-officedocument.drawing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36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37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drawings/drawing38.xml" ContentType="application/vnd.openxmlformats-officedocument.drawing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itha Shanmugam\Downloads\nmon_analyser_v66\"/>
    </mc:Choice>
  </mc:AlternateContent>
  <xr:revisionPtr revIDLastSave="0" documentId="13_ncr:1_{335F9AC7-285F-4F11-B4A2-AA0635CB8F33}" xr6:coauthVersionLast="47" xr6:coauthVersionMax="47" xr10:uidLastSave="{00000000-0000-0000-0000-000000000000}"/>
  <bookViews>
    <workbookView xWindow="-120" yWindow="-120" windowWidth="20730" windowHeight="11040" firstSheet="22" activeTab="27" xr2:uid="{0AE2EE11-CA5A-4221-B55B-387F57794869}"/>
  </bookViews>
  <sheets>
    <sheet name="SYS_SUMM" sheetId="48" r:id="rId1"/>
    <sheet name="AAA" sheetId="3" r:id="rId2"/>
    <sheet name="StrayLines" sheetId="14" r:id="rId3"/>
    <sheet name="PIVOTCHART" sheetId="51" r:id="rId4"/>
    <sheet name="BBBG" sheetId="4" r:id="rId5"/>
    <sheet name="BBBP" sheetId="5" r:id="rId6"/>
    <sheet name="DISK_SUMM" sheetId="38" r:id="rId7"/>
    <sheet name="DISKBUSY" sheetId="32" r:id="rId8"/>
    <sheet name="DGBACKLOG" sheetId="17" r:id="rId9"/>
    <sheet name="DGBUSY" sheetId="18" r:id="rId10"/>
    <sheet name="DGINFLIGHT" sheetId="19" r:id="rId11"/>
    <sheet name="DGIOTIME" sheetId="20" r:id="rId12"/>
    <sheet name="DGREAD" sheetId="21" r:id="rId13"/>
    <sheet name="DGREADMERGE" sheetId="22" r:id="rId14"/>
    <sheet name="DGREADS" sheetId="23" r:id="rId15"/>
    <sheet name="DGREADSERV" sheetId="24" r:id="rId16"/>
    <sheet name="DGSIZE" sheetId="25" r:id="rId17"/>
    <sheet name="DGWRITE" sheetId="26" r:id="rId18"/>
    <sheet name="DGWRITEMERGE" sheetId="27" r:id="rId19"/>
    <sheet name="DGWRITES" sheetId="28" r:id="rId20"/>
    <sheet name="DGWRITESERV" sheetId="29" r:id="rId21"/>
    <sheet name="DGXFER" sheetId="30" r:id="rId22"/>
    <sheet name="JFSFILE" sheetId="39" r:id="rId23"/>
    <sheet name="MEM" sheetId="40" r:id="rId24"/>
    <sheet name="NET" sheetId="41" r:id="rId25"/>
    <sheet name="NETPACKET" sheetId="42" r:id="rId26"/>
    <sheet name="PROC" sheetId="43" r:id="rId27"/>
    <sheet name="Sheet50" sheetId="50" r:id="rId28"/>
    <sheet name="TOP" sheetId="44" r:id="rId29"/>
    <sheet name="UARG" sheetId="45" r:id="rId30"/>
    <sheet name="VM" sheetId="46" r:id="rId31"/>
    <sheet name="CPU001" sheetId="6" r:id="rId32"/>
    <sheet name="CPU002" sheetId="7" r:id="rId33"/>
    <sheet name="CPU003" sheetId="8" r:id="rId34"/>
    <sheet name="CPU004" sheetId="9" r:id="rId35"/>
    <sheet name="CPUUTIL_ALL" sheetId="15" r:id="rId36"/>
    <sheet name="CPU_ALL" sheetId="16" r:id="rId37"/>
    <sheet name="CPU_SUMM" sheetId="49" r:id="rId38"/>
    <sheet name="DISKBSIZE" sheetId="31" r:id="rId39"/>
    <sheet name="DISKREAD" sheetId="33" r:id="rId40"/>
    <sheet name="DISKREADS" sheetId="34" r:id="rId41"/>
    <sheet name="DISKWRITE" sheetId="35" r:id="rId42"/>
    <sheet name="DISKWRITES" sheetId="36" r:id="rId43"/>
    <sheet name="DISKXFER" sheetId="37" r:id="rId44"/>
    <sheet name="ZZZZ" sheetId="47" r:id="rId45"/>
  </sheets>
  <definedNames>
    <definedName name="boottime">AAA!$B$1</definedName>
    <definedName name="command">AAA!$B$3</definedName>
    <definedName name="cpus">AAA!$B$4</definedName>
    <definedName name="date">AAA!$B$5</definedName>
    <definedName name="disks">AAA!$B$6</definedName>
    <definedName name="disks_per_line">AAA!$B$7</definedName>
    <definedName name="host">AAA!$B$8</definedName>
    <definedName name="interval">AAA!$B$9</definedName>
    <definedName name="max_disks">AAA!$B$10</definedName>
    <definedName name="OS">AAA!$B$2</definedName>
    <definedName name="proc_stat_variables">AAA!$B$11</definedName>
    <definedName name="progname">AAA!$B$12</definedName>
    <definedName name="runname">AAA!$B$13</definedName>
    <definedName name="snapshots">AAA!$B$14</definedName>
    <definedName name="user">AAA!$B$16</definedName>
    <definedName name="version">AAA!$B$17</definedName>
  </definedNames>
  <calcPr calcId="191029"/>
  <pivotCaches>
    <pivotCache cacheId="11" r:id="rId4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45" l="1"/>
  <c r="J1350" i="44"/>
  <c r="C1350" i="44"/>
  <c r="J1349" i="44"/>
  <c r="K1349" i="44" s="1"/>
  <c r="C1349" i="44"/>
  <c r="G1350" i="44"/>
  <c r="H1350" i="44" s="1"/>
  <c r="D1350" i="44"/>
  <c r="K1348" i="44"/>
  <c r="J1348" i="44"/>
  <c r="C1348" i="44"/>
  <c r="G1349" i="44"/>
  <c r="H1349" i="44" s="1"/>
  <c r="D1349" i="44"/>
  <c r="E1349" i="44" s="1"/>
  <c r="J1347" i="44"/>
  <c r="K1347" i="44" s="1"/>
  <c r="C1347" i="44"/>
  <c r="D1348" i="44"/>
  <c r="K1346" i="44"/>
  <c r="L1346" i="44" s="1"/>
  <c r="J1346" i="44"/>
  <c r="C1346" i="44"/>
  <c r="D1346" i="44" s="1"/>
  <c r="G1347" i="44"/>
  <c r="H1347" i="44" s="1"/>
  <c r="D1347" i="44"/>
  <c r="E1347" i="44" s="1"/>
  <c r="G1346" i="44"/>
  <c r="H1346" i="44" s="1"/>
  <c r="K1345" i="44"/>
  <c r="J1345" i="44"/>
  <c r="L1345" i="44" s="1"/>
  <c r="C1345" i="44"/>
  <c r="D1345" i="44" s="1"/>
  <c r="E1345" i="44" s="1"/>
  <c r="K1344" i="44"/>
  <c r="L1344" i="44" s="1"/>
  <c r="J1344" i="44"/>
  <c r="C1344" i="44"/>
  <c r="D1344" i="44" s="1"/>
  <c r="G1345" i="44"/>
  <c r="H1345" i="44" s="1"/>
  <c r="J1343" i="44"/>
  <c r="K1343" i="44" s="1"/>
  <c r="C1343" i="44"/>
  <c r="G1344" i="44"/>
  <c r="H1344" i="44" s="1"/>
  <c r="K1342" i="44"/>
  <c r="J1342" i="44"/>
  <c r="C1342" i="44"/>
  <c r="D1342" i="44" s="1"/>
  <c r="E1342" i="44" s="1"/>
  <c r="G1343" i="44"/>
  <c r="H1343" i="44" s="1"/>
  <c r="D1343" i="44"/>
  <c r="E1343" i="44" s="1"/>
  <c r="J1341" i="44"/>
  <c r="K1341" i="44" s="1"/>
  <c r="L1341" i="44" s="1"/>
  <c r="C1341" i="44"/>
  <c r="D1341" i="44" s="1"/>
  <c r="G1342" i="44"/>
  <c r="H1342" i="44" s="1"/>
  <c r="K1340" i="44"/>
  <c r="J1340" i="44"/>
  <c r="C1340" i="44"/>
  <c r="D1340" i="44" s="1"/>
  <c r="E1340" i="44" s="1"/>
  <c r="G1340" i="44"/>
  <c r="H1340" i="44" s="1"/>
  <c r="L1339" i="44"/>
  <c r="K1339" i="44"/>
  <c r="J1339" i="44"/>
  <c r="C1339" i="44"/>
  <c r="D1339" i="44" s="1"/>
  <c r="L1338" i="44"/>
  <c r="K1338" i="44"/>
  <c r="J1338" i="44"/>
  <c r="C1338" i="44"/>
  <c r="D1338" i="44" s="1"/>
  <c r="J1337" i="44"/>
  <c r="K1337" i="44" s="1"/>
  <c r="C1337" i="44"/>
  <c r="D1337" i="44" s="1"/>
  <c r="E1337" i="44" s="1"/>
  <c r="K1336" i="44"/>
  <c r="L1336" i="44" s="1"/>
  <c r="J1336" i="44"/>
  <c r="C1336" i="44"/>
  <c r="D1336" i="44" s="1"/>
  <c r="G1337" i="44"/>
  <c r="H1337" i="44" s="1"/>
  <c r="L1335" i="44"/>
  <c r="J1335" i="44"/>
  <c r="K1335" i="44" s="1"/>
  <c r="C1335" i="44"/>
  <c r="J1334" i="44"/>
  <c r="K1334" i="44" s="1"/>
  <c r="L1334" i="44" s="1"/>
  <c r="C1334" i="44"/>
  <c r="D1334" i="44" s="1"/>
  <c r="G1334" i="44"/>
  <c r="H1334" i="44" s="1"/>
  <c r="J1333" i="44"/>
  <c r="C1333" i="44"/>
  <c r="J1332" i="44"/>
  <c r="K1332" i="44" s="1"/>
  <c r="L1332" i="44" s="1"/>
  <c r="C1332" i="44"/>
  <c r="D1332" i="44" s="1"/>
  <c r="D1333" i="44"/>
  <c r="E1333" i="44" s="1"/>
  <c r="G1332" i="44"/>
  <c r="H1332" i="44" s="1"/>
  <c r="L1331" i="44"/>
  <c r="J1331" i="44"/>
  <c r="K1331" i="44" s="1"/>
  <c r="C1331" i="44"/>
  <c r="K1330" i="44"/>
  <c r="J1330" i="44"/>
  <c r="C1330" i="44"/>
  <c r="D1330" i="44" s="1"/>
  <c r="G1330" i="44"/>
  <c r="H1330" i="44" s="1"/>
  <c r="K1329" i="44"/>
  <c r="J1329" i="44"/>
  <c r="L1329" i="44" s="1"/>
  <c r="C1329" i="44"/>
  <c r="K1328" i="44"/>
  <c r="L1328" i="44" s="1"/>
  <c r="J1328" i="44"/>
  <c r="C1328" i="44"/>
  <c r="D1328" i="44" s="1"/>
  <c r="G1329" i="44"/>
  <c r="H1329" i="44" s="1"/>
  <c r="D1329" i="44"/>
  <c r="E1329" i="44" s="1"/>
  <c r="G1328" i="44"/>
  <c r="H1328" i="44" s="1"/>
  <c r="K1327" i="44"/>
  <c r="J1327" i="44"/>
  <c r="C1327" i="44"/>
  <c r="K1326" i="44"/>
  <c r="J1326" i="44"/>
  <c r="C1326" i="44"/>
  <c r="D1326" i="44" s="1"/>
  <c r="K1325" i="44"/>
  <c r="J1325" i="44"/>
  <c r="L1325" i="44" s="1"/>
  <c r="C1325" i="44"/>
  <c r="K1324" i="44"/>
  <c r="J1324" i="44"/>
  <c r="G1324" i="44"/>
  <c r="H1324" i="44" s="1"/>
  <c r="C1324" i="44"/>
  <c r="K1323" i="44"/>
  <c r="J1323" i="44"/>
  <c r="C1323" i="44"/>
  <c r="D1324" i="44"/>
  <c r="E1324" i="44" s="1"/>
  <c r="K1322" i="44"/>
  <c r="L1322" i="44" s="1"/>
  <c r="J1322" i="44"/>
  <c r="G1322" i="44"/>
  <c r="H1322" i="44" s="1"/>
  <c r="C1322" i="44"/>
  <c r="K1321" i="44"/>
  <c r="J1321" i="44"/>
  <c r="L1321" i="44" s="1"/>
  <c r="C1321" i="44"/>
  <c r="D1321" i="44" s="1"/>
  <c r="D1322" i="44"/>
  <c r="K1320" i="44"/>
  <c r="J1320" i="44"/>
  <c r="G1320" i="44"/>
  <c r="H1320" i="44" s="1"/>
  <c r="C1320" i="44"/>
  <c r="D1320" i="44" s="1"/>
  <c r="K1319" i="44"/>
  <c r="L1319" i="44" s="1"/>
  <c r="J1319" i="44"/>
  <c r="C1319" i="44"/>
  <c r="K1318" i="44"/>
  <c r="L1318" i="44" s="1"/>
  <c r="J1318" i="44"/>
  <c r="G1318" i="44"/>
  <c r="H1318" i="44" s="1"/>
  <c r="C1318" i="44"/>
  <c r="D1318" i="44" s="1"/>
  <c r="D1319" i="44"/>
  <c r="K1317" i="44"/>
  <c r="J1317" i="44"/>
  <c r="L1317" i="44" s="1"/>
  <c r="C1317" i="44"/>
  <c r="K1316" i="44"/>
  <c r="J1316" i="44"/>
  <c r="G1316" i="44"/>
  <c r="H1316" i="44" s="1"/>
  <c r="C1316" i="44"/>
  <c r="K1315" i="44"/>
  <c r="J1315" i="44"/>
  <c r="C1315" i="44"/>
  <c r="D1316" i="44"/>
  <c r="K1314" i="44"/>
  <c r="J1314" i="44"/>
  <c r="G1314" i="44"/>
  <c r="H1314" i="44" s="1"/>
  <c r="C1314" i="44"/>
  <c r="L1313" i="44"/>
  <c r="K1313" i="44"/>
  <c r="J1313" i="44"/>
  <c r="C1313" i="44"/>
  <c r="D1313" i="44" s="1"/>
  <c r="D1314" i="44"/>
  <c r="K1312" i="44"/>
  <c r="J1312" i="44"/>
  <c r="L1312" i="44" s="1"/>
  <c r="G1312" i="44"/>
  <c r="H1312" i="44" s="1"/>
  <c r="C1312" i="44"/>
  <c r="D1312" i="44" s="1"/>
  <c r="K1311" i="44"/>
  <c r="J1311" i="44"/>
  <c r="L1311" i="44" s="1"/>
  <c r="C1311" i="44"/>
  <c r="D1311" i="44" s="1"/>
  <c r="K1310" i="44"/>
  <c r="L1310" i="44" s="1"/>
  <c r="J1310" i="44"/>
  <c r="G1310" i="44"/>
  <c r="H1310" i="44" s="1"/>
  <c r="C1310" i="44"/>
  <c r="D1310" i="44" s="1"/>
  <c r="K1309" i="44"/>
  <c r="L1309" i="44" s="1"/>
  <c r="J1309" i="44"/>
  <c r="C1309" i="44"/>
  <c r="D1309" i="44" s="1"/>
  <c r="K1308" i="44"/>
  <c r="J1308" i="44"/>
  <c r="L1308" i="44" s="1"/>
  <c r="G1308" i="44"/>
  <c r="H1308" i="44" s="1"/>
  <c r="I1308" i="44" s="1"/>
  <c r="C1308" i="44"/>
  <c r="D1308" i="44" s="1"/>
  <c r="E1308" i="44" s="1"/>
  <c r="K1307" i="44"/>
  <c r="J1307" i="44"/>
  <c r="C1307" i="44"/>
  <c r="K1306" i="44"/>
  <c r="J1306" i="44"/>
  <c r="G1306" i="44"/>
  <c r="H1306" i="44" s="1"/>
  <c r="C1306" i="44"/>
  <c r="D1306" i="44" s="1"/>
  <c r="D1307" i="44"/>
  <c r="K1305" i="44"/>
  <c r="L1305" i="44" s="1"/>
  <c r="J1305" i="44"/>
  <c r="C1305" i="44"/>
  <c r="K1304" i="44"/>
  <c r="J1304" i="44"/>
  <c r="L1304" i="44" s="1"/>
  <c r="G1304" i="44"/>
  <c r="H1304" i="44" s="1"/>
  <c r="C1304" i="44"/>
  <c r="K1303" i="44"/>
  <c r="J1303" i="44"/>
  <c r="L1303" i="44" s="1"/>
  <c r="C1303" i="44"/>
  <c r="D1303" i="44" s="1"/>
  <c r="D1304" i="44"/>
  <c r="K1302" i="44"/>
  <c r="J1302" i="44"/>
  <c r="G1302" i="44"/>
  <c r="H1302" i="44" s="1"/>
  <c r="C1302" i="44"/>
  <c r="D1302" i="44" s="1"/>
  <c r="K1301" i="44"/>
  <c r="J1301" i="44"/>
  <c r="L1301" i="44" s="1"/>
  <c r="C1301" i="44"/>
  <c r="D1301" i="44" s="1"/>
  <c r="K1300" i="44"/>
  <c r="J1300" i="44"/>
  <c r="C1300" i="44"/>
  <c r="D1300" i="44" s="1"/>
  <c r="K1299" i="44"/>
  <c r="J1299" i="44"/>
  <c r="C1299" i="44"/>
  <c r="D1299" i="44" s="1"/>
  <c r="E1299" i="44" s="1"/>
  <c r="G1300" i="44"/>
  <c r="H1300" i="44" s="1"/>
  <c r="G1299" i="44"/>
  <c r="H1299" i="44" s="1"/>
  <c r="J1298" i="44"/>
  <c r="K1298" i="44" s="1"/>
  <c r="L1298" i="44" s="1"/>
  <c r="C1298" i="44"/>
  <c r="D1298" i="44" s="1"/>
  <c r="J1297" i="44"/>
  <c r="K1297" i="44" s="1"/>
  <c r="G1297" i="44"/>
  <c r="H1297" i="44" s="1"/>
  <c r="C1297" i="44"/>
  <c r="D1297" i="44" s="1"/>
  <c r="E1297" i="44" s="1"/>
  <c r="G1298" i="44"/>
  <c r="H1298" i="44" s="1"/>
  <c r="I1297" i="44"/>
  <c r="J1296" i="44"/>
  <c r="K1296" i="44" s="1"/>
  <c r="L1296" i="44" s="1"/>
  <c r="C1296" i="44"/>
  <c r="K1295" i="44"/>
  <c r="J1295" i="44"/>
  <c r="C1295" i="44"/>
  <c r="D1295" i="44" s="1"/>
  <c r="G1296" i="44"/>
  <c r="H1296" i="44" s="1"/>
  <c r="G1295" i="44"/>
  <c r="H1295" i="44" s="1"/>
  <c r="J1294" i="44"/>
  <c r="C1294" i="44"/>
  <c r="D1294" i="44" s="1"/>
  <c r="E1294" i="44" s="1"/>
  <c r="K1293" i="44"/>
  <c r="J1293" i="44"/>
  <c r="C1293" i="44"/>
  <c r="D1293" i="44" s="1"/>
  <c r="E1293" i="44" s="1"/>
  <c r="J1292" i="44"/>
  <c r="C1292" i="44"/>
  <c r="D1292" i="44" s="1"/>
  <c r="E1292" i="44" s="1"/>
  <c r="I1292" i="44"/>
  <c r="G1292" i="44"/>
  <c r="H1292" i="44" s="1"/>
  <c r="E203" i="42"/>
  <c r="E207" i="42" s="1"/>
  <c r="C203" i="42"/>
  <c r="C204" i="42" s="1"/>
  <c r="C207" i="42" s="1"/>
  <c r="F203" i="42"/>
  <c r="G203" i="42"/>
  <c r="B203" i="42"/>
  <c r="B204" i="42" s="1"/>
  <c r="B207" i="42" s="1"/>
  <c r="E204" i="42"/>
  <c r="F204" i="42"/>
  <c r="G204" i="42"/>
  <c r="E205" i="42"/>
  <c r="C205" i="42"/>
  <c r="F205" i="42"/>
  <c r="G205" i="42"/>
  <c r="B205" i="42"/>
  <c r="E206" i="42"/>
  <c r="C206" i="42"/>
  <c r="F206" i="42"/>
  <c r="G206" i="42"/>
  <c r="B206" i="42"/>
  <c r="F207" i="42"/>
  <c r="G207" i="42"/>
  <c r="D206" i="42"/>
  <c r="D205" i="42"/>
  <c r="D204" i="42"/>
  <c r="D203" i="42"/>
  <c r="D207" i="42" s="1"/>
  <c r="C203" i="41"/>
  <c r="D203" i="41"/>
  <c r="E203" i="41"/>
  <c r="F203" i="41"/>
  <c r="G203" i="41"/>
  <c r="G204" i="41" s="1"/>
  <c r="G207" i="41" s="1"/>
  <c r="C204" i="41"/>
  <c r="D204" i="41"/>
  <c r="D207" i="41" s="1"/>
  <c r="E204" i="41"/>
  <c r="F204" i="41"/>
  <c r="C205" i="41"/>
  <c r="D205" i="41"/>
  <c r="E205" i="41"/>
  <c r="F205" i="41"/>
  <c r="G205" i="41"/>
  <c r="C206" i="41"/>
  <c r="D206" i="41"/>
  <c r="E206" i="41"/>
  <c r="F206" i="41"/>
  <c r="G206" i="41"/>
  <c r="C207" i="41"/>
  <c r="E207" i="41"/>
  <c r="F207" i="41"/>
  <c r="B207" i="41"/>
  <c r="B206" i="41"/>
  <c r="B205" i="41"/>
  <c r="B204" i="41"/>
  <c r="B203" i="41"/>
  <c r="E203" i="39"/>
  <c r="E204" i="39" s="1"/>
  <c r="E207" i="39" s="1"/>
  <c r="D203" i="39"/>
  <c r="D204" i="39" s="1"/>
  <c r="D207" i="39" s="1"/>
  <c r="C203" i="39"/>
  <c r="C204" i="39" s="1"/>
  <c r="C207" i="39" s="1"/>
  <c r="E205" i="39"/>
  <c r="D205" i="39"/>
  <c r="C205" i="39"/>
  <c r="E206" i="39"/>
  <c r="D206" i="39"/>
  <c r="C206" i="39"/>
  <c r="B206" i="39"/>
  <c r="B205" i="39"/>
  <c r="B204" i="39"/>
  <c r="B203" i="39"/>
  <c r="B207" i="39" s="1"/>
  <c r="C203" i="38"/>
  <c r="C204" i="38" s="1"/>
  <c r="C207" i="38" s="1"/>
  <c r="D203" i="38"/>
  <c r="D204" i="38" s="1"/>
  <c r="D207" i="38" s="1"/>
  <c r="C205" i="38"/>
  <c r="D205" i="38"/>
  <c r="C206" i="38"/>
  <c r="D206" i="38"/>
  <c r="B207" i="38"/>
  <c r="B206" i="38"/>
  <c r="B205" i="38"/>
  <c r="B204" i="38"/>
  <c r="B203" i="38"/>
  <c r="C203" i="37"/>
  <c r="C204" i="37" s="1"/>
  <c r="D203" i="37"/>
  <c r="D204" i="37" s="1"/>
  <c r="C205" i="37"/>
  <c r="D205" i="37"/>
  <c r="C206" i="37"/>
  <c r="D206" i="37"/>
  <c r="B206" i="37"/>
  <c r="B205" i="37"/>
  <c r="B204" i="37"/>
  <c r="B203" i="37"/>
  <c r="C203" i="36"/>
  <c r="C204" i="36" s="1"/>
  <c r="D203" i="36"/>
  <c r="D204" i="36" s="1"/>
  <c r="C205" i="36"/>
  <c r="D205" i="36"/>
  <c r="C206" i="36"/>
  <c r="D206" i="36"/>
  <c r="B206" i="36"/>
  <c r="B205" i="36"/>
  <c r="B204" i="36"/>
  <c r="B203" i="36"/>
  <c r="C203" i="35"/>
  <c r="C204" i="35" s="1"/>
  <c r="D203" i="35"/>
  <c r="D204" i="35" s="1"/>
  <c r="C205" i="35"/>
  <c r="D205" i="35"/>
  <c r="C206" i="35"/>
  <c r="D206" i="35"/>
  <c r="B206" i="35"/>
  <c r="B205" i="35"/>
  <c r="B204" i="35"/>
  <c r="B203" i="35"/>
  <c r="C203" i="34"/>
  <c r="C204" i="34" s="1"/>
  <c r="D203" i="34"/>
  <c r="D204" i="34" s="1"/>
  <c r="C205" i="34"/>
  <c r="D205" i="34"/>
  <c r="C206" i="34"/>
  <c r="D206" i="34"/>
  <c r="B206" i="34"/>
  <c r="B205" i="34"/>
  <c r="B204" i="34"/>
  <c r="B203" i="34"/>
  <c r="C203" i="33"/>
  <c r="C204" i="33" s="1"/>
  <c r="D203" i="33"/>
  <c r="D204" i="33"/>
  <c r="C205" i="33"/>
  <c r="D205" i="33"/>
  <c r="C206" i="33"/>
  <c r="D206" i="33"/>
  <c r="B206" i="33"/>
  <c r="B205" i="33"/>
  <c r="B204" i="33"/>
  <c r="B203" i="33"/>
  <c r="C203" i="32"/>
  <c r="C204" i="32" s="1"/>
  <c r="D203" i="32"/>
  <c r="D204" i="32" s="1"/>
  <c r="C205" i="32"/>
  <c r="D205" i="32"/>
  <c r="C206" i="32"/>
  <c r="D206" i="32"/>
  <c r="B206" i="32"/>
  <c r="B205" i="32"/>
  <c r="B204" i="32"/>
  <c r="B203" i="32"/>
  <c r="C203" i="31"/>
  <c r="C204" i="31" s="1"/>
  <c r="D203" i="31"/>
  <c r="D204" i="31" s="1"/>
  <c r="C205" i="31"/>
  <c r="D205" i="31"/>
  <c r="C206" i="31"/>
  <c r="D206" i="31"/>
  <c r="B206" i="31"/>
  <c r="B205" i="31"/>
  <c r="B204" i="31"/>
  <c r="B203" i="31"/>
  <c r="B207" i="30"/>
  <c r="B206" i="30"/>
  <c r="B205" i="30"/>
  <c r="B204" i="30"/>
  <c r="B203" i="30"/>
  <c r="B207" i="29"/>
  <c r="B206" i="29"/>
  <c r="B205" i="29"/>
  <c r="B204" i="29"/>
  <c r="B203" i="29"/>
  <c r="B207" i="28"/>
  <c r="B206" i="28"/>
  <c r="B205" i="28"/>
  <c r="B204" i="28"/>
  <c r="B203" i="28"/>
  <c r="B207" i="27"/>
  <c r="B206" i="27"/>
  <c r="B205" i="27"/>
  <c r="B204" i="27"/>
  <c r="B203" i="27"/>
  <c r="B207" i="26"/>
  <c r="B206" i="26"/>
  <c r="B205" i="26"/>
  <c r="B204" i="26"/>
  <c r="B203" i="26"/>
  <c r="B207" i="25"/>
  <c r="B206" i="25"/>
  <c r="B205" i="25"/>
  <c r="B204" i="25"/>
  <c r="B203" i="25"/>
  <c r="B207" i="24"/>
  <c r="B206" i="24"/>
  <c r="B205" i="24"/>
  <c r="B204" i="24"/>
  <c r="B203" i="24"/>
  <c r="B207" i="23"/>
  <c r="B206" i="23"/>
  <c r="B205" i="23"/>
  <c r="B204" i="23"/>
  <c r="B203" i="23"/>
  <c r="B207" i="22"/>
  <c r="B206" i="22"/>
  <c r="B205" i="22"/>
  <c r="B204" i="22"/>
  <c r="B203" i="22"/>
  <c r="B207" i="21"/>
  <c r="B206" i="21"/>
  <c r="B205" i="21"/>
  <c r="B204" i="21"/>
  <c r="B203" i="21"/>
  <c r="B207" i="20"/>
  <c r="B206" i="20"/>
  <c r="B205" i="20"/>
  <c r="B204" i="20"/>
  <c r="B203" i="20"/>
  <c r="B207" i="19"/>
  <c r="B206" i="19"/>
  <c r="B205" i="19"/>
  <c r="B204" i="19"/>
  <c r="B203" i="19"/>
  <c r="B207" i="18"/>
  <c r="B206" i="18"/>
  <c r="B205" i="18"/>
  <c r="B204" i="18"/>
  <c r="B203" i="18"/>
  <c r="B207" i="17"/>
  <c r="B206" i="17"/>
  <c r="B205" i="17"/>
  <c r="B204" i="17"/>
  <c r="B203" i="17"/>
  <c r="C203" i="15"/>
  <c r="D203" i="15"/>
  <c r="E203" i="15"/>
  <c r="F203" i="15"/>
  <c r="G203" i="15"/>
  <c r="H203" i="15"/>
  <c r="I203" i="15"/>
  <c r="J203" i="15"/>
  <c r="K203" i="15"/>
  <c r="K204" i="15" s="1"/>
  <c r="K207" i="15" s="1"/>
  <c r="C204" i="15"/>
  <c r="D204" i="15"/>
  <c r="D207" i="15" s="1"/>
  <c r="E204" i="15"/>
  <c r="F204" i="15"/>
  <c r="G204" i="15"/>
  <c r="H204" i="15"/>
  <c r="H207" i="15" s="1"/>
  <c r="I204" i="15"/>
  <c r="J204" i="15"/>
  <c r="C205" i="15"/>
  <c r="D205" i="15"/>
  <c r="E205" i="15"/>
  <c r="F205" i="15"/>
  <c r="G205" i="15"/>
  <c r="H205" i="15"/>
  <c r="I205" i="15"/>
  <c r="J205" i="15"/>
  <c r="K205" i="15"/>
  <c r="C206" i="15"/>
  <c r="D206" i="15"/>
  <c r="E206" i="15"/>
  <c r="F206" i="15"/>
  <c r="G206" i="15"/>
  <c r="H206" i="15"/>
  <c r="I206" i="15"/>
  <c r="J206" i="15"/>
  <c r="K206" i="15"/>
  <c r="C207" i="15"/>
  <c r="E207" i="15"/>
  <c r="F207" i="15"/>
  <c r="G207" i="15"/>
  <c r="I207" i="15"/>
  <c r="J207" i="15"/>
  <c r="B207" i="15"/>
  <c r="B206" i="15"/>
  <c r="B205" i="15"/>
  <c r="B204" i="15"/>
  <c r="B203" i="15"/>
  <c r="L1293" i="44" l="1"/>
  <c r="L1295" i="44"/>
  <c r="L1299" i="44"/>
  <c r="L1300" i="44"/>
  <c r="L1320" i="44"/>
  <c r="L1323" i="44"/>
  <c r="L1324" i="44"/>
  <c r="L1326" i="44"/>
  <c r="L1330" i="44"/>
  <c r="L1297" i="44"/>
  <c r="L1302" i="44"/>
  <c r="L1306" i="44"/>
  <c r="L1307" i="44"/>
  <c r="L1314" i="44"/>
  <c r="L1315" i="44"/>
  <c r="L1316" i="44"/>
  <c r="L1327" i="44"/>
  <c r="L1340" i="44"/>
  <c r="L1342" i="44"/>
  <c r="L1348" i="44"/>
  <c r="E1307" i="44"/>
  <c r="E1311" i="44"/>
  <c r="E1321" i="44"/>
  <c r="E1303" i="44"/>
  <c r="E1309" i="44"/>
  <c r="E1313" i="44"/>
  <c r="I1314" i="44"/>
  <c r="E1319" i="44"/>
  <c r="E1332" i="44"/>
  <c r="I1340" i="44"/>
  <c r="E1301" i="44"/>
  <c r="I1302" i="44"/>
  <c r="I1316" i="44"/>
  <c r="I1328" i="44"/>
  <c r="E1341" i="44"/>
  <c r="E1346" i="44"/>
  <c r="E1295" i="44"/>
  <c r="E1298" i="44"/>
  <c r="I1299" i="44"/>
  <c r="E1300" i="44"/>
  <c r="K1292" i="44"/>
  <c r="L1292" i="44" s="1"/>
  <c r="G1294" i="44"/>
  <c r="H1294" i="44" s="1"/>
  <c r="K1294" i="44"/>
  <c r="L1294" i="44" s="1"/>
  <c r="D1296" i="44"/>
  <c r="E1296" i="44" s="1"/>
  <c r="I1296" i="44"/>
  <c r="I1298" i="44"/>
  <c r="I1300" i="44"/>
  <c r="G1303" i="44"/>
  <c r="H1303" i="44" s="1"/>
  <c r="G1307" i="44"/>
  <c r="H1307" i="44" s="1"/>
  <c r="I1306" i="44"/>
  <c r="G1309" i="44"/>
  <c r="H1309" i="44" s="1"/>
  <c r="G1311" i="44"/>
  <c r="H1311" i="44" s="1"/>
  <c r="I1310" i="44"/>
  <c r="G1321" i="44"/>
  <c r="H1321" i="44" s="1"/>
  <c r="I1320" i="44"/>
  <c r="D1331" i="44"/>
  <c r="E1331" i="44" s="1"/>
  <c r="I1330" i="44"/>
  <c r="I1332" i="44"/>
  <c r="D1335" i="44"/>
  <c r="I1334" i="44"/>
  <c r="G1336" i="44"/>
  <c r="H1336" i="44" s="1"/>
  <c r="E1338" i="44"/>
  <c r="E1339" i="44"/>
  <c r="E1348" i="44"/>
  <c r="G1293" i="44"/>
  <c r="H1293" i="44" s="1"/>
  <c r="I1295" i="44"/>
  <c r="E1312" i="44"/>
  <c r="E1314" i="44"/>
  <c r="E1316" i="44"/>
  <c r="E1326" i="44"/>
  <c r="E1302" i="44"/>
  <c r="D1305" i="44"/>
  <c r="E1305" i="44" s="1"/>
  <c r="E1306" i="44"/>
  <c r="E1310" i="44"/>
  <c r="D1315" i="44"/>
  <c r="E1315" i="44" s="1"/>
  <c r="D1317" i="44"/>
  <c r="E1317" i="44" s="1"/>
  <c r="E1320" i="44"/>
  <c r="D1323" i="44"/>
  <c r="E1323" i="44" s="1"/>
  <c r="D1325" i="44"/>
  <c r="E1325" i="44" s="1"/>
  <c r="D1327" i="44"/>
  <c r="E1327" i="44" s="1"/>
  <c r="G1326" i="44"/>
  <c r="H1326" i="44" s="1"/>
  <c r="K1333" i="44"/>
  <c r="L1333" i="44"/>
  <c r="E1336" i="44"/>
  <c r="E1344" i="44"/>
  <c r="E1350" i="44"/>
  <c r="E1304" i="44"/>
  <c r="E1318" i="44"/>
  <c r="E1322" i="44"/>
  <c r="E1328" i="44"/>
  <c r="E1335" i="44"/>
  <c r="G1301" i="44"/>
  <c r="H1301" i="44" s="1"/>
  <c r="G1305" i="44"/>
  <c r="H1305" i="44" s="1"/>
  <c r="I1305" i="44" s="1"/>
  <c r="I1304" i="44"/>
  <c r="G1313" i="44"/>
  <c r="H1313" i="44" s="1"/>
  <c r="I1312" i="44"/>
  <c r="G1315" i="44"/>
  <c r="H1315" i="44" s="1"/>
  <c r="G1317" i="44"/>
  <c r="H1317" i="44" s="1"/>
  <c r="I1317" i="44" s="1"/>
  <c r="G1319" i="44"/>
  <c r="H1319" i="44" s="1"/>
  <c r="I1318" i="44"/>
  <c r="G1323" i="44"/>
  <c r="H1323" i="44" s="1"/>
  <c r="I1322" i="44"/>
  <c r="G1325" i="44"/>
  <c r="H1325" i="44" s="1"/>
  <c r="I1325" i="44" s="1"/>
  <c r="I1324" i="44"/>
  <c r="G1327" i="44"/>
  <c r="H1327" i="44" s="1"/>
  <c r="E1330" i="44"/>
  <c r="G1333" i="44"/>
  <c r="H1333" i="44" s="1"/>
  <c r="E1334" i="44"/>
  <c r="I1336" i="44"/>
  <c r="I1342" i="44"/>
  <c r="I1344" i="44"/>
  <c r="L1337" i="44"/>
  <c r="G1338" i="44"/>
  <c r="H1338" i="44" s="1"/>
  <c r="L1343" i="44"/>
  <c r="I1346" i="44"/>
  <c r="L1347" i="44"/>
  <c r="G1348" i="44"/>
  <c r="H1348" i="44" s="1"/>
  <c r="L1349" i="44"/>
  <c r="I1350" i="44"/>
  <c r="I1329" i="44"/>
  <c r="G1331" i="44"/>
  <c r="H1331" i="44" s="1"/>
  <c r="G1335" i="44"/>
  <c r="H1335" i="44" s="1"/>
  <c r="I1337" i="44"/>
  <c r="G1339" i="44"/>
  <c r="H1339" i="44" s="1"/>
  <c r="G1341" i="44"/>
  <c r="H1341" i="44" s="1"/>
  <c r="I1343" i="44"/>
  <c r="I1345" i="44"/>
  <c r="I1347" i="44"/>
  <c r="I1349" i="44"/>
  <c r="K1350" i="44"/>
  <c r="L1350" i="44" s="1"/>
  <c r="I1323" i="44" l="1"/>
  <c r="I1333" i="44"/>
  <c r="I1315" i="44"/>
  <c r="I1307" i="44"/>
  <c r="I1321" i="44"/>
  <c r="I1303" i="44"/>
  <c r="I1301" i="44"/>
  <c r="I1319" i="44"/>
  <c r="I1338" i="44"/>
  <c r="I1326" i="44"/>
  <c r="I1341" i="44"/>
  <c r="I1331" i="44"/>
  <c r="I1311" i="44"/>
  <c r="I1294" i="44"/>
  <c r="I1327" i="44"/>
  <c r="I1313" i="44"/>
  <c r="I1339" i="44"/>
  <c r="I1348" i="44"/>
  <c r="I1335" i="44"/>
  <c r="I1309" i="44"/>
  <c r="I1293" i="44"/>
</calcChain>
</file>

<file path=xl/sharedStrings.xml><?xml version="1.0" encoding="utf-8"?>
<sst xmlns="http://schemas.openxmlformats.org/spreadsheetml/2006/main" count="2790" uniqueCount="856">
  <si>
    <t>boottime</t>
  </si>
  <si>
    <t>OS</t>
  </si>
  <si>
    <t>Linux</t>
  </si>
  <si>
    <t>5.10.17-v7l+</t>
  </si>
  <si>
    <t>#1421 SMP Thu May 27 14:00:13 BST 2021</t>
  </si>
  <si>
    <t>armv7l</t>
  </si>
  <si>
    <t>command</t>
  </si>
  <si>
    <t xml:space="preserve">nmon -f -s 1 -c 300 -TU -g auto -D </t>
  </si>
  <si>
    <t>cpus</t>
  </si>
  <si>
    <t>date</t>
  </si>
  <si>
    <t>disks</t>
  </si>
  <si>
    <t>disks_per_line</t>
  </si>
  <si>
    <t>host</t>
  </si>
  <si>
    <t>comitup-205</t>
  </si>
  <si>
    <t>interval</t>
  </si>
  <si>
    <t>max_disks</t>
  </si>
  <si>
    <t>set by -d option</t>
  </si>
  <si>
    <t>proc_stat_variables</t>
  </si>
  <si>
    <t>progname</t>
  </si>
  <si>
    <t>nmon</t>
  </si>
  <si>
    <t>runname</t>
  </si>
  <si>
    <t>snapshots</t>
  </si>
  <si>
    <t>time</t>
  </si>
  <si>
    <t>user</t>
  </si>
  <si>
    <t>pi</t>
  </si>
  <si>
    <t>version</t>
  </si>
  <si>
    <t>16i</t>
  </si>
  <si>
    <t>User Defined Disk Groups Name</t>
  </si>
  <si>
    <t>Disks</t>
  </si>
  <si>
    <t>mmcblk0</t>
  </si>
  <si>
    <t>/etc/release</t>
  </si>
  <si>
    <t>PRETTY_NAME=QRaspbian GNU/Linux 10 (buster)Q</t>
  </si>
  <si>
    <t>NAME=QRaspbian GNU/LinuxQ</t>
  </si>
  <si>
    <t>VERSION_ID=Q10Q</t>
  </si>
  <si>
    <t>VERSION=Q10 (buster)Q</t>
  </si>
  <si>
    <t>VERSION_CODENAME=buster</t>
  </si>
  <si>
    <t>ID=raspbian</t>
  </si>
  <si>
    <t>ID_LIKE=debian</t>
  </si>
  <si>
    <t>HOME_URL=Qhttp://www.raspbian.org/Q</t>
  </si>
  <si>
    <t>SUPPORT_URL=Qhttp://www.raspbian.org/RaspbianForumsQ</t>
  </si>
  <si>
    <t>BUG_REPORT_URL=Qhttp://www.raspbian.org/RaspbianBugsQ</t>
  </si>
  <si>
    <t>lsb_release</t>
  </si>
  <si>
    <t>fdisk-l</t>
  </si>
  <si>
    <t>lsblk</t>
  </si>
  <si>
    <t>NAME        MAJ:MIN RM  SIZE RO TYPE MOUNTPOINT</t>
  </si>
  <si>
    <t xml:space="preserve">mmcblk0     179:0    0 14.9G  0 disk </t>
  </si>
  <si>
    <t>â”œâ”€mmcblk0p1 179:1    0  250M  0 part /boot</t>
  </si>
  <si>
    <t>â””â”€mmcblk0p2 179:2    0 14.6G  0 part /</t>
  </si>
  <si>
    <t>lscpu</t>
  </si>
  <si>
    <t>Architecture:        armv7l</t>
  </si>
  <si>
    <t>Byte Order:          Little Endian</t>
  </si>
  <si>
    <t>CPU(s):              4</t>
  </si>
  <si>
    <t>On-line CPU(s) list: 0-3</t>
  </si>
  <si>
    <t>Thread(s) per core:  1</t>
  </si>
  <si>
    <t>Core(s) per socket:  4</t>
  </si>
  <si>
    <t>Socket(s):           1</t>
  </si>
  <si>
    <t>Vendor ID:           ARM</t>
  </si>
  <si>
    <t>Model:               3</t>
  </si>
  <si>
    <t>Model name:          Cortex-A72</t>
  </si>
  <si>
    <t>Stepping:            r0p3</t>
  </si>
  <si>
    <t>CPU max MHz:         1500.0000</t>
  </si>
  <si>
    <t>CPU min MHz:         600.0000</t>
  </si>
  <si>
    <t>BogoMIPS:            270.00</t>
  </si>
  <si>
    <t>Flags:               half thumb fastmult vfp edsp neon vfpv3 tls vfpv4 idiva idivt vfpd32 lpae evtstrm crc32</t>
  </si>
  <si>
    <t>lshw</t>
  </si>
  <si>
    <t>/proc/cpuinfo</t>
  </si>
  <si>
    <t>processor	: 0</t>
  </si>
  <si>
    <t>model name	: ARMv7 Processor rev 3 (v7l)</t>
  </si>
  <si>
    <t>BogoMIPS	: 270.00</t>
  </si>
  <si>
    <t xml:space="preserve">Features	: half thumb fastmult vfp edsp neon vfpv3 tls vfpv4 idiva idivt vfpd32 lpae evtstrm crc32 </t>
  </si>
  <si>
    <t>CPU implementer	: 0x41</t>
  </si>
  <si>
    <t>CPU architecture: 7</t>
  </si>
  <si>
    <t>CPU variant	: 0x0</t>
  </si>
  <si>
    <t>CPU part	: 0xd08</t>
  </si>
  <si>
    <t>CPU revision	: 3</t>
  </si>
  <si>
    <t>processor	: 1</t>
  </si>
  <si>
    <t>processor	: 2</t>
  </si>
  <si>
    <t>processor	: 3</t>
  </si>
  <si>
    <t>Hardware	: BCM2711</t>
  </si>
  <si>
    <t>Revision	: d03114</t>
  </si>
  <si>
    <t>Serial		: 10000000d43fe4e2</t>
  </si>
  <si>
    <t>Model		: Raspberry Pi 4 Model B Rev 1.4</t>
  </si>
  <si>
    <t>/proc/meminfo</t>
  </si>
  <si>
    <t>MemTotal:        8064280 kB</t>
  </si>
  <si>
    <t>MemFree:         6998112 kB</t>
  </si>
  <si>
    <t>MemAvailable:    7327844 kB</t>
  </si>
  <si>
    <t>Buffers:           61112 kB</t>
  </si>
  <si>
    <t>Cached:           566388 kB</t>
  </si>
  <si>
    <t>SwapCached:            0 kB</t>
  </si>
  <si>
    <t>Active:           336572 kB</t>
  </si>
  <si>
    <t>Inactive:         586260 kB</t>
  </si>
  <si>
    <t>Active(anon):       1148 kB</t>
  </si>
  <si>
    <t>Inactive(anon):   378128 kB</t>
  </si>
  <si>
    <t>Active(file):     335424 kB</t>
  </si>
  <si>
    <t>Inactive(file):   208132 kB</t>
  </si>
  <si>
    <t>Unevictable:       48416 kB</t>
  </si>
  <si>
    <t>Mlocked:              16 kB</t>
  </si>
  <si>
    <t>HighTotal:       7458816 kB</t>
  </si>
  <si>
    <t>HighFree:        6527688 kB</t>
  </si>
  <si>
    <t>LowTotal:         605464 kB</t>
  </si>
  <si>
    <t>LowFree:          470424 kB</t>
  </si>
  <si>
    <t>SwapTotal:        102396 kB</t>
  </si>
  <si>
    <t>SwapFree:         102396 kB</t>
  </si>
  <si>
    <t>Dirty:                88 kB</t>
  </si>
  <si>
    <t>Writeback:             0 kB</t>
  </si>
  <si>
    <t>AnonPages:        343784 kB</t>
  </si>
  <si>
    <t>Mapped:           286300 kB</t>
  </si>
  <si>
    <t>Shmem:             83948 kB</t>
  </si>
  <si>
    <t>KReclaimable:      25776 kB</t>
  </si>
  <si>
    <t>Slab:              47692 kB</t>
  </si>
  <si>
    <t>SReclaimable:      25776 kB</t>
  </si>
  <si>
    <t>SUnreclaim:        21916 kB</t>
  </si>
  <si>
    <t>KernelStack:        2976 kB</t>
  </si>
  <si>
    <t>PageTables:        12424 kB</t>
  </si>
  <si>
    <t>NFS_Unstable:          0 kB</t>
  </si>
  <si>
    <t>Bounce:                0 kB</t>
  </si>
  <si>
    <t>WritebackTmp:          0 kB</t>
  </si>
  <si>
    <t>CommitLimit:     4134536 kB</t>
  </si>
  <si>
    <t>Committed_AS:    2567244 kB</t>
  </si>
  <si>
    <t>VmallocTotal:     245760 kB</t>
  </si>
  <si>
    <t>VmallocUsed:        5600 kB</t>
  </si>
  <si>
    <t>VmallocChunk:          0 kB</t>
  </si>
  <si>
    <t>Percpu:              512 kB</t>
  </si>
  <si>
    <t>CmaTotal:         262144 kB</t>
  </si>
  <si>
    <t>CmaFree:          236700 kB</t>
  </si>
  <si>
    <t>/proc/stat</t>
  </si>
  <si>
    <t>cpu  25838 1 15294 4691915 3466 0 620 0 0 0</t>
  </si>
  <si>
    <t>cpu0 9256 1 4390 1168879 760 0 510 0 0 0</t>
  </si>
  <si>
    <t>cpu1 5324 0 3689 1174341 906 0 36 0 0 0</t>
  </si>
  <si>
    <t>cpu2 5188 0 3818 1174327 962 0 45 0 0 0</t>
  </si>
  <si>
    <t>cpu3 6070 0 3397 1174367 835 0 29 0 0 0</t>
  </si>
  <si>
    <t>intr 2756270 0 0 0 0 0 0 0 0 0 0 0 0 0 0 0 0 0 0 3666 676999 0 76570 0 0 0 3 0 559460 0 0 0 0 0 39345 0 0 6872 0 0 15430 0 0 0 0 0 0 1376 514091 711274 0 0 0 0 0 56999 0 0 0 0 0 0 94146 0 39</t>
  </si>
  <si>
    <t>ctxt 3076311</t>
  </si>
  <si>
    <t>btime 1631005155</t>
  </si>
  <si>
    <t>processes 2833</t>
  </si>
  <si>
    <t>procs_running 1</t>
  </si>
  <si>
    <t>procs_blocked 0</t>
  </si>
  <si>
    <t>softirq 1062434 3 143021 8 35697 21089 0 348064 279521 113 234918</t>
  </si>
  <si>
    <t>/proc/version</t>
  </si>
  <si>
    <t>Linux version 5.10.17-v7l+ (dom@buildbot) (arm-linux-gnueabihf-gcc-8 (Ubuntu/Linaro 8.4.0-3ubuntu1) 8.4.0, GNU ld (GNU Binutils for Ubuntu) 2.34) #1421 SMP Thu May 27 14:00:13 BST 2021</t>
  </si>
  <si>
    <t>/proc/net/dev</t>
  </si>
  <si>
    <t>Inter-|   Receive                                                |  Transmit</t>
  </si>
  <si>
    <t xml:space="preserve"> face |bytes    packets errs drop fifo frame compressed multicast|bytes    packets errs drop fifo colls carrier compressed</t>
  </si>
  <si>
    <t xml:space="preserve">    lo:     284       5    0    0    0     0          0         0      284       5    0    0    0     0       0          0</t>
  </si>
  <si>
    <t xml:space="preserve">  eth0:       0       0    0    0    0     0          0         0        0       0    0    0    0     0       0          0</t>
  </si>
  <si>
    <t xml:space="preserve"> wlan0: 10543836   35599    0    0    0     0          0         0 22201926   36535    0    0    0     0       0          0</t>
  </si>
  <si>
    <t>/proc/diskinfo</t>
  </si>
  <si>
    <t>/proc/diskstats</t>
  </si>
  <si>
    <t xml:space="preserve">   1       0 ram0 0 0 0 0 0 0 0 0 0 0 0 0 0 0 0 0 0</t>
  </si>
  <si>
    <t xml:space="preserve">   1       1 ram1 0 0 0 0 0 0 0 0 0 0 0 0 0 0 0 0 0</t>
  </si>
  <si>
    <t xml:space="preserve">   1       2 ram2 0 0 0 0 0 0 0 0 0 0 0 0 0 0 0 0 0</t>
  </si>
  <si>
    <t xml:space="preserve">   1       3 ram3 0 0 0 0 0 0 0 0 0 0 0 0 0 0 0 0 0</t>
  </si>
  <si>
    <t xml:space="preserve">   1       4 ram4 0 0 0 0 0 0 0 0 0 0 0 0 0 0 0 0 0</t>
  </si>
  <si>
    <t xml:space="preserve">   1       5 ram5 0 0 0 0 0 0 0 0 0 0 0 0 0 0 0 0 0</t>
  </si>
  <si>
    <t xml:space="preserve">   1       6 ram6 0 0 0 0 0 0 0 0 0 0 0 0 0 0 0 0 0</t>
  </si>
  <si>
    <t xml:space="preserve">   1       7 ram7 0 0 0 0 0 0 0 0 0 0 0 0 0 0 0 0 0</t>
  </si>
  <si>
    <t xml:space="preserve">   1       8 ram8 0 0 0 0 0 0 0 0 0 0 0 0 0 0 0 0 0</t>
  </si>
  <si>
    <t xml:space="preserve">   1       9 ram9 0 0 0 0 0 0 0 0 0 0 0 0 0 0 0 0 0</t>
  </si>
  <si>
    <t xml:space="preserve">   1      10 ram10 0 0 0 0 0 0 0 0 0 0 0 0 0 0 0 0 0</t>
  </si>
  <si>
    <t xml:space="preserve">   1      11 ram11 0 0 0 0 0 0 0 0 0 0 0 0 0 0 0 0 0</t>
  </si>
  <si>
    <t xml:space="preserve">   1      12 ram12 0 0 0 0 0 0 0 0 0 0 0 0 0 0 0 0 0</t>
  </si>
  <si>
    <t xml:space="preserve">   1      13 ram13 0 0 0 0 0 0 0 0 0 0 0 0 0 0 0 0 0</t>
  </si>
  <si>
    <t xml:space="preserve">   1      14 ram14 0 0 0 0 0 0 0 0 0 0 0 0 0 0 0 0 0</t>
  </si>
  <si>
    <t xml:space="preserve">   1      15 ram15 0 0 0 0 0 0 0 0 0 0 0 0 0 0 0 0 0</t>
  </si>
  <si>
    <t xml:space="preserve">   7       0 loop0 0 0 0 0 0 0 0 0 0 0 0 0 0 0 0 0 0</t>
  </si>
  <si>
    <t xml:space="preserve">   7       1 loop1 0 0 0 0 0 0 0 0 0 0 0 0 0 0 0 0 0</t>
  </si>
  <si>
    <t xml:space="preserve">   7       2 loop2 0 0 0 0 0 0 0 0 0 0 0 0 0 0 0 0 0</t>
  </si>
  <si>
    <t xml:space="preserve">   7       3 loop3 0 0 0 0 0 0 0 0 0 0 0 0 0 0 0 0 0</t>
  </si>
  <si>
    <t xml:space="preserve">   7       4 loop4 0 0 0 0 0 0 0 0 0 0 0 0 0 0 0 0 0</t>
  </si>
  <si>
    <t xml:space="preserve">   7       5 loop5 0 0 0 0 0 0 0 0 0 0 0 0 0 0 0 0 0</t>
  </si>
  <si>
    <t xml:space="preserve">   7       6 loop6 0 0 0 0 0 0 0 0 0 0 0 0 0 0 0 0 0</t>
  </si>
  <si>
    <t xml:space="preserve">   7       7 loop7 0 0 0 0 0 0 0 0 0 0 0 0 0 0 0 0 0</t>
  </si>
  <si>
    <t xml:space="preserve"> 179       0 mmcblk0 13210 12900 1039704 37154 7898 7190 176978 77219 0 80310 114374 0 0 0 0 0 0</t>
  </si>
  <si>
    <t xml:space="preserve"> 179       1 mmcblk0p1 278 3904 22854 934 3 0 10 6 0 910 941 0 0 0 0 0 0</t>
  </si>
  <si>
    <t xml:space="preserve"> 179       2 mmcblk0p2 12912 8996 1015794 36190 7895 7190 176968 77213 0 80080 113403 0 0 0 0 0 0</t>
  </si>
  <si>
    <t>/sbin/multipath</t>
  </si>
  <si>
    <t>/dev/mapper</t>
  </si>
  <si>
    <t>total 0</t>
  </si>
  <si>
    <t>crw------- 1 root root 10, 236 Sep  7 09:17 control</t>
  </si>
  <si>
    <t>/dev/mpath</t>
  </si>
  <si>
    <t>/dev/dm-*</t>
  </si>
  <si>
    <t>/dev/md*</t>
  </si>
  <si>
    <t>/dev/sd*</t>
  </si>
  <si>
    <t>/proc/partitions</t>
  </si>
  <si>
    <t>major minor  #blocks  name</t>
  </si>
  <si>
    <t xml:space="preserve">   1        0       4096 ram0</t>
  </si>
  <si>
    <t xml:space="preserve">   1        1       4096 ram1</t>
  </si>
  <si>
    <t xml:space="preserve">   1        2       4096 ram2</t>
  </si>
  <si>
    <t xml:space="preserve">   1        3       4096 ram3</t>
  </si>
  <si>
    <t xml:space="preserve">   1        4       4096 ram4</t>
  </si>
  <si>
    <t xml:space="preserve">   1        5       4096 ram5</t>
  </si>
  <si>
    <t xml:space="preserve">   1        6       4096 ram6</t>
  </si>
  <si>
    <t xml:space="preserve">   1        7       4096 ram7</t>
  </si>
  <si>
    <t xml:space="preserve">   1        8       4096 ram8</t>
  </si>
  <si>
    <t xml:space="preserve">   1        9       4096 ram9</t>
  </si>
  <si>
    <t xml:space="preserve">   1       10       4096 ram10</t>
  </si>
  <si>
    <t xml:space="preserve">   1       11       4096 ram11</t>
  </si>
  <si>
    <t xml:space="preserve">   1       12       4096 ram12</t>
  </si>
  <si>
    <t xml:space="preserve">   1       13       4096 ram13</t>
  </si>
  <si>
    <t xml:space="preserve">   1       14       4096 ram14</t>
  </si>
  <si>
    <t xml:space="preserve">   1       15       4096 ram15</t>
  </si>
  <si>
    <t xml:space="preserve"> 179        0   15558144 mmcblk0</t>
  </si>
  <si>
    <t xml:space="preserve"> 179        1     256000 mmcblk0p1</t>
  </si>
  <si>
    <t xml:space="preserve"> 179        2   15298048 mmcblk0p2</t>
  </si>
  <si>
    <t>/proc/1/stat</t>
  </si>
  <si>
    <t>1 (systemd) S 0 1 1 0 -1 4194560 8853 195817 144 1709 126 344 2561 1646 20 0 1 0 0 34566144 2014 4294967295 1 1 0 0 0 0 671173123 4096 1260 0 0 0 17 0 0 0 101 0 0 0 0 0 0 0 0 0 0</t>
  </si>
  <si>
    <t>/proc/1/statm</t>
  </si>
  <si>
    <t>8439 2014 1598 271 0 4513 0</t>
  </si>
  <si>
    <t>/proc/net/rpc/nfs</t>
  </si>
  <si>
    <t>net 0 0 0 0</t>
  </si>
  <si>
    <t>rpc 0 0 0</t>
  </si>
  <si>
    <t>proc2 18 0 0 0 0 0 0 0 0 0 0 0 0 0 0 0 0 0 0</t>
  </si>
  <si>
    <t>proc3 22 0 0 0 0 0 0 0 0 0 0 0 0 0 0 0 0 0 0 0 0 0 0</t>
  </si>
  <si>
    <t>proc4 69 0 0 0 0 0 0 0 0 0 0 0 0 0 0 0 0 0 0 0 0 0 0 0 0 0 0 0 0 0 0 0 0 0 0 0 0 0 0 0 0 0 0 0 0 0 0 0 0 0 0 0 0 0 0 0 0 0 0 0 0 0 0 0 0 0 0 0 0 0</t>
  </si>
  <si>
    <t>/proc/net/rpc/nfsd</t>
  </si>
  <si>
    <t>/proc/modules</t>
  </si>
  <si>
    <t>binfmt_misc 20480 1 - Live 0x00000000</t>
  </si>
  <si>
    <t>cmac 16384 1 - Live 0x00000000</t>
  </si>
  <si>
    <t>rfcomm 49152 4 - Live 0x00000000</t>
  </si>
  <si>
    <t>bnep 20480 2 - Live 0x00000000</t>
  </si>
  <si>
    <t>hci_uart 40960 1 - Live 0x00000000</t>
  </si>
  <si>
    <t>btbcm 16384 1 hci_uart, Live 0x00000000</t>
  </si>
  <si>
    <t>bluetooth 393216 29 rfcomm,bnep,hci_uart,btbcm, Live 0x00000000</t>
  </si>
  <si>
    <t>ecdh_generic 16384 2 bluetooth, Live 0x00000000</t>
  </si>
  <si>
    <t>ecc 40960 1 ecdh_generic, Live 0x00000000</t>
  </si>
  <si>
    <t>fuse 126976 3 - Live 0x00000000</t>
  </si>
  <si>
    <t>nft_counter 16384 0 - Live 0x00000000</t>
  </si>
  <si>
    <t>nft_compat 20480 0 - Live 0x00000000</t>
  </si>
  <si>
    <t>nf_tables 196608 2 nft_counter,nft_compat, Live 0x00000000</t>
  </si>
  <si>
    <t>nfnetlink 16384 2 nft_compat,nf_tables, Live 0x00000000</t>
  </si>
  <si>
    <t>brcmfmac 327680 0 - Live 0x00000000</t>
  </si>
  <si>
    <t>brcmutil 20480 1 brcmfmac, Live 0x00000000</t>
  </si>
  <si>
    <t>vc4 253952 7 - Live 0x00000000</t>
  </si>
  <si>
    <t>sha256_generic 16384 0 - Live 0x00000000</t>
  </si>
  <si>
    <t>cec 49152 1 vc4, Live 0x00000000</t>
  </si>
  <si>
    <t>drm_kms_helper 241664 3 vc4, Live 0x00000000</t>
  </si>
  <si>
    <t>v3d 73728 4 - Live 0x00000000</t>
  </si>
  <si>
    <t>gpu_sched 45056 1 v3d, Live 0x00000000</t>
  </si>
  <si>
    <t>bcm2835_isp 32768 0 - Live 0x00000000 (C)</t>
  </si>
  <si>
    <t>bcm2835_v4l2 40960 0 - Live 0x00000000 (C)</t>
  </si>
  <si>
    <t>bcm2835_codec 36864 0 - Live 0x00000000 (C)</t>
  </si>
  <si>
    <t>v4l2_mem2mem 36864 1 bcm2835_codec, Live 0x00000000</t>
  </si>
  <si>
    <t>bcm2835_mmal_vchiq 28672 3 bcm2835_isp,bcm2835_v4l2,bcm2835_codec, Live 0x00000000 (C)</t>
  </si>
  <si>
    <t>videobuf2_dma_contig 20480 2 bcm2835_isp,bcm2835_codec, Live 0x00000000</t>
  </si>
  <si>
    <t>videobuf2_vmalloc 16384 1 bcm2835_v4l2, Live 0x00000000</t>
  </si>
  <si>
    <t>videobuf2_memops 16384 2 videobuf2_dma_contig,videobuf2_vmalloc, Live 0x00000000</t>
  </si>
  <si>
    <t>videobuf2_v4l2 32768 4 bcm2835_isp,bcm2835_v4l2,bcm2835_codec,v4l2_mem2mem, Live 0x00000000</t>
  </si>
  <si>
    <t>videobuf2_common 61440 5 bcm2835_isp,bcm2835_v4l2,bcm2835_codec,v4l2_mem2mem,videobuf2_v4l2, Live 0x00000000</t>
  </si>
  <si>
    <t>cfg80211 761856 1 brcmfmac, Live 0x00000000</t>
  </si>
  <si>
    <t>rfkill 32768 6 bluetooth,cfg80211, Live 0x00000000</t>
  </si>
  <si>
    <t>drm 520192 12 vc4,drm_kms_helper,v3d,gpu_sched, Live 0x00000000</t>
  </si>
  <si>
    <t>raspberrypi_hwmon 16384 0 - Live 0x00000000</t>
  </si>
  <si>
    <t>drm_panel_orientation_quirks 16384 1 drm, Live 0x00000000</t>
  </si>
  <si>
    <t>videodev 249856 6 bcm2835_isp,bcm2835_v4l2,bcm2835_codec,v4l2_mem2mem,videobuf2_v4l2,videobuf2_common, Live 0x00000000</t>
  </si>
  <si>
    <t>snd_bcm2835 28672 4 - Live 0x00000000 (C)</t>
  </si>
  <si>
    <t>snd_soc_core 225280 1 vc4, Live 0x00000000</t>
  </si>
  <si>
    <t>mc 45056 6 bcm2835_isp,bcm2835_codec,v4l2_mem2mem,videobuf2_v4l2,videobuf2_common,videodev, Live 0x00000000</t>
  </si>
  <si>
    <t>snd_compress 20480 1 snd_soc_core, Live 0x00000000</t>
  </si>
  <si>
    <t>vc_sm_cma 32768 6 bcm2835_isp,bcm2835_mmal_vchiq, Live 0x00000000 (C)</t>
  </si>
  <si>
    <t>snd_pcm_dmaengine 16384 1 snd_soc_core, Live 0x00000000</t>
  </si>
  <si>
    <t>snd_pcm 106496 5 vc4,snd_bcm2835,snd_soc_core,snd_compress,snd_pcm_dmaengine, Live 0x00000000</t>
  </si>
  <si>
    <t>snd_timer 32768 1 snd_pcm, Live 0x00000000</t>
  </si>
  <si>
    <t>rpivid_mem 16384 0 - Live 0x00000000</t>
  </si>
  <si>
    <t>snd 77824 13 snd_bcm2835,snd_soc_core,snd_compress,snd_pcm,snd_timer, Live 0x00000000</t>
  </si>
  <si>
    <t>syscopyarea 16384 1 drm_kms_helper, Live 0x00000000</t>
  </si>
  <si>
    <t>sysfillrect 16384 1 drm_kms_helper, Live 0x00000000</t>
  </si>
  <si>
    <t>sysimgblt 16384 1 drm_kms_helper, Live 0x00000000</t>
  </si>
  <si>
    <t>fb_sys_fops 16384 1 drm_kms_helper, Live 0x00000000</t>
  </si>
  <si>
    <t>backlight 20480 1 drm, Live 0x00000000</t>
  </si>
  <si>
    <t>uio_pdrv_genirq 16384 0 - Live 0x00000000</t>
  </si>
  <si>
    <t>uio 20480 1 uio_pdrv_genirq, Live 0x00000000</t>
  </si>
  <si>
    <t>nvmem_rmem 16384 0 - Live 0x00000000</t>
  </si>
  <si>
    <t>i2c_dev 20480 0 - Live 0x00000000</t>
  </si>
  <si>
    <t>ip_tables 28672 0 - Live 0x00000000</t>
  </si>
  <si>
    <t>x_tables 32768 2 nft_compat,ip_tables, Live 0x00000000</t>
  </si>
  <si>
    <t>ipv6 495616 60 [permanent], Live 0x00000000</t>
  </si>
  <si>
    <t>ifconfig</t>
  </si>
  <si>
    <t>eth0: flags=4099&lt;UP,BROADCAST,MULTICAST&gt;  mtu 1500</t>
  </si>
  <si>
    <t xml:space="preserve">        ether dc:a6:32:c4:d7:bc  txqueuelen 1000  (Ethernet)</t>
  </si>
  <si>
    <t xml:space="preserve">        RX packets 0  bytes 0 (0.0 B)</t>
  </si>
  <si>
    <t xml:space="preserve">        RX errors 0  dropped 0  overruns 0  frame 0</t>
  </si>
  <si>
    <t xml:space="preserve">        TX packets 0  bytes 0 (0.0 B)</t>
  </si>
  <si>
    <t xml:space="preserve">        TX errors 0  dropped 0 overruns 0  carrier 0  collisions 0</t>
  </si>
  <si>
    <t>lo: flags=73&lt;UP,LOOPBACK,RUNNING&gt;  mtu 65536</t>
  </si>
  <si>
    <t xml:space="preserve">        inet 127.0.0.1  netmask 255.0.0.0</t>
  </si>
  <si>
    <t xml:space="preserve">        inet6 ::1  prefixlen 128  scopeid 0x10&lt;host&gt;</t>
  </si>
  <si>
    <t xml:space="preserve">        loop  txqueuelen 1000  (Local Loopback)</t>
  </si>
  <si>
    <t xml:space="preserve">        RX packets 5  bytes 284 (284.0 B)</t>
  </si>
  <si>
    <t xml:space="preserve">        TX packets 5  bytes 284 (284.0 B)</t>
  </si>
  <si>
    <t>wlan0: flags=4163&lt;UP,BROADCAST,RUNNING,MULTICAST&gt;  mtu 1500</t>
  </si>
  <si>
    <t xml:space="preserve">        inet 192.168.1.45  netmask 255.255.255.0  broadcast 192.168.1.255</t>
  </si>
  <si>
    <t xml:space="preserve">        inet6 fe80::e27b:2269:13c7:bd5e  prefixlen 64  scopeid 0x20&lt;link&gt;</t>
  </si>
  <si>
    <t xml:space="preserve">        ether dc:a6:32:c4:d7:bd  txqueuelen 1000  (Ethernet)</t>
  </si>
  <si>
    <t xml:space="preserve">        RX packets 35602  bytes 10543988 (10.0 MiB)</t>
  </si>
  <si>
    <t xml:space="preserve">        TX packets 36536  bytes 22202004 (21.1 MiB)</t>
  </si>
  <si>
    <t>/bin/df-m</t>
  </si>
  <si>
    <t>Filesystem     1M-blocks  Used Available Use% Mounted on</t>
  </si>
  <si>
    <t>ddev/root          14641  4400      9599  32% /</t>
  </si>
  <si>
    <t>devtmpfs            3809     0      3809   0% /dev</t>
  </si>
  <si>
    <t>tmpfs               3938    19      3920   1% /dev/shm</t>
  </si>
  <si>
    <t>tmpfs               3938     9      3929   1% /run</t>
  </si>
  <si>
    <t>tmpfs                  5     1         5   1% /run/lock</t>
  </si>
  <si>
    <t>tmpfs               3938     0      3938   0% /sys/fs/cgroup</t>
  </si>
  <si>
    <t>ddev/mmcblk0p1       247    48       199  20% /boot</t>
  </si>
  <si>
    <t>tmpfs                788     1       788   1% /run/user/1000</t>
  </si>
  <si>
    <t>/bin/mount</t>
  </si>
  <si>
    <t>ddev/mmcblk0p2 on / type ext4 (rw,noatime)</t>
  </si>
  <si>
    <t>devtmpfs on /dev type devtmpfs (rw,relatime,size=3900044k,nr_inodes=85318,mode=755)</t>
  </si>
  <si>
    <t>sysfs on /sys type sysfs (rw,nosuid,nodev,noexec,relatime)</t>
  </si>
  <si>
    <t>proc on /proc type proc (rw,relatime)</t>
  </si>
  <si>
    <t>securityfs on /sys/kernel/security type securityfs (rw,nosuid,nodev,noexec,relatime)</t>
  </si>
  <si>
    <t>tmpfs on /dev/shm type tmpfs (rw,nosuid,nodev)</t>
  </si>
  <si>
    <t>devpts on /dev/pts type devpts (rw,nosuid,noexec,relatime,gid=5,mode=620,ptmxmode=000)</t>
  </si>
  <si>
    <t>tmpfs on /run type tmpfs (rw,nosuid,nodev,mode=755)</t>
  </si>
  <si>
    <t>tmpfs on /run/lock type tmpfs (rw,nosuid,nodev,noexec,relatime,size=5120k)</t>
  </si>
  <si>
    <t>tmpfs on /sys/fs/cgroup type tmpfs (ro,nosuid,nodev,noexec,mode=755)</t>
  </si>
  <si>
    <t>cgroup2 on /sys/fs/cgroup/unified type cgroup2 (rw,nosuid,nodev,noexec,relatime,nsdelegate)</t>
  </si>
  <si>
    <t>cgroup on /sys/fs/cgroup/systemd type cgroup (rw,nosuid,nodev,noexec,relatime,xattr,name=systemd)</t>
  </si>
  <si>
    <t>none on /sys/fs/bpf type bpf (rw,nosuid,nodev,noexec,relatime,mode=700)</t>
  </si>
  <si>
    <t>cgroup on /sys/fs/cgroup/devices type cgroup (rw,nosuid,nodev,noexec,relatime,devices)</t>
  </si>
  <si>
    <t>cgroup on /sys/fs/cgroup/pids type cgroup (rw,nosuid,nodev,noexec,relatime,pids)</t>
  </si>
  <si>
    <t>cgroup on /sys/fs/cgroup/freezer type cgroup (rw,nosuid,nodev,noexec,relatime,freezer)</t>
  </si>
  <si>
    <t>cgroup on /sys/fs/cgroup/net_cls,net_prio type cgroup (rw,nosuid,nodev,noexec,relatime,net_cls,net_prio)</t>
  </si>
  <si>
    <t>cgroup on /sys/fs/cgroup/cpu,cpuacct type cgroup (rw,nosuid,nodev,noexec,relatime,cpu,cpuacct)</t>
  </si>
  <si>
    <t>cgroup on /sys/fs/cgroup/blkio type cgroup (rw,nosuid,nodev,noexec,relatime,blkio)</t>
  </si>
  <si>
    <t>cgroup on /sys/fs/cgroup/perf_event type cgroup (rw,nosuid,nodev,noexec,relatime,perf_event)</t>
  </si>
  <si>
    <t>cgroup on /sys/fs/cgroup/cpuset type cgroup (rw,nosuid,nodev,noexec,relatime,cpuset)</t>
  </si>
  <si>
    <t>debugfs on /sys/kernel/debug type debugfs (rw,relatime)</t>
  </si>
  <si>
    <t>systemd-1 on /proc/sys/fs/binfmt_misc type autofs (rw,relatime,fd=35,pgrp=1,timeout=0,minproto=5,maxproto=5,direct)</t>
  </si>
  <si>
    <t>sunrpc on /run/rpc_pipefs type rpc_pipefs (rw,relatime)</t>
  </si>
  <si>
    <t>mqueue on /dev/mqueue type mqueue (rw,relatime)</t>
  </si>
  <si>
    <t>configfs on /sys/kernel/config type configfs (rw,relatime)</t>
  </si>
  <si>
    <t>ddev/mmcblk0p1 on /boot type vfat (rw,relatime,fmask=0022,dmask=0022,codepage=437,iocharset=ascii,shortname=mixed,errors=remount-ro)</t>
  </si>
  <si>
    <t>tmpfs on /run/user/1000 type tmpfs (rw,nosuid,nodev,relatime,size=806428k,mode=700,uid=1000,gid=1000)</t>
  </si>
  <si>
    <t>gvfsd-fuse on /run/user/1000/gvfs type fuse.gvfsd-fuse (rw,nosuid,nodev,relatime,user_id=1000,group_id=1000)</t>
  </si>
  <si>
    <t>fusectl on /sys/fs/fuse/connections type fusectl (rw,relatime)</t>
  </si>
  <si>
    <t>binfmt_misc on /proc/sys/fs/binfmt_misc type binfmt_misc (rw,relatime)</t>
  </si>
  <si>
    <t>/etc/fstab</t>
  </si>
  <si>
    <t>proc            /proc           proc    defaults          0       0</t>
  </si>
  <si>
    <t>PARTUUID=96fb58d3-01  /boot           vfat    defaults          0       2</t>
  </si>
  <si>
    <t>PARTUUID=96fb58d3-02  /               ext4    defaults,noatime  0       1</t>
  </si>
  <si>
    <t># a swapfile is not a swap partition, no line here</t>
  </si>
  <si>
    <t>#   use  dphys-swapfile swap[on|off]  for that</t>
  </si>
  <si>
    <t>netstat -r</t>
  </si>
  <si>
    <t>Kernel IP routing table</t>
  </si>
  <si>
    <t>Destination     Gateway         Genmask         Flags   MSS Window  irtt Iface</t>
  </si>
  <si>
    <t>default         _gateway        0.0.0.0         UG        0 0          0 wlan0</t>
  </si>
  <si>
    <t>192.168.1.0     0.0.0.0         255.255.255.0   U         0 0          0 wlan0</t>
  </si>
  <si>
    <t>uptime</t>
  </si>
  <si>
    <t xml:space="preserve"> 13:16:54 up  3:17,  3 users,  load average: 0.26, 0.45, 0.27</t>
  </si>
  <si>
    <t>getconf PAGESIZE</t>
  </si>
  <si>
    <t>CPU001</t>
  </si>
  <si>
    <t>CPU 1 comitup-205</t>
  </si>
  <si>
    <t>User%</t>
  </si>
  <si>
    <t>Sys%</t>
  </si>
  <si>
    <t>Wait%</t>
  </si>
  <si>
    <t>Idle%</t>
  </si>
  <si>
    <t>Steal%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</si>
  <si>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</si>
  <si>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</si>
  <si>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</si>
  <si>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</si>
  <si>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</si>
  <si>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</si>
  <si>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</si>
  <si>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</si>
  <si>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</si>
  <si>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</si>
  <si>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</si>
  <si>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</si>
  <si>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</si>
  <si>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</si>
  <si>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</si>
  <si>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</si>
  <si>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</si>
  <si>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</si>
  <si>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</si>
  <si>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</si>
  <si>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</si>
  <si>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</si>
  <si>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</si>
  <si>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</si>
  <si>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</si>
  <si>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</si>
  <si>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</si>
  <si>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</si>
  <si>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</si>
  <si>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</si>
  <si>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</si>
  <si>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</si>
  <si>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</si>
  <si>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</si>
  <si>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</si>
  <si>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</si>
  <si>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</si>
  <si>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</si>
  <si>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</si>
  <si>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</si>
  <si>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</si>
  <si>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</si>
  <si>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</si>
  <si>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</si>
  <si>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</si>
  <si>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</si>
  <si>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</si>
  <si>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</si>
  <si>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</si>
  <si>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</si>
  <si>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</si>
  <si>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</si>
  <si>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</si>
  <si>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</si>
  <si>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</si>
  <si>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</si>
  <si>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</si>
  <si>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</si>
  <si>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</si>
  <si>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</si>
  <si>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</si>
  <si>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</si>
  <si>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</si>
  <si>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</si>
  <si>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</si>
  <si>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</si>
  <si>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</si>
  <si>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</si>
  <si>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</si>
  <si>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</si>
  <si>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</si>
  <si>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</si>
  <si>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</si>
  <si>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</si>
  <si>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</si>
  <si>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</si>
  <si>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</si>
  <si>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</si>
  <si>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</si>
  <si>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</si>
  <si>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</si>
  <si>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</si>
  <si>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</si>
  <si>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</si>
  <si>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</si>
  <si>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</si>
  <si>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</si>
  <si>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</si>
  <si>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</si>
  <si>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</si>
  <si>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</si>
  <si>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</si>
  <si>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</si>
  <si>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</si>
  <si>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</si>
  <si>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</si>
  <si>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</si>
  <si>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</si>
  <si>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</si>
  <si>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</si>
  <si>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</si>
  <si>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</si>
  <si>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</si>
  <si>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</si>
  <si>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</si>
  <si>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</si>
  <si>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</si>
  <si>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</si>
  <si>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</si>
  <si>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</si>
  <si>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</si>
  <si>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</si>
  <si>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</si>
  <si>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</si>
  <si>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</si>
  <si>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</si>
  <si>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</si>
  <si>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</si>
  <si>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</si>
  <si>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</si>
  <si>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</si>
  <si>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</si>
  <si>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</si>
  <si>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</si>
  <si>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</si>
  <si>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</si>
  <si>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</si>
  <si>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</si>
  <si>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</si>
  <si>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</si>
  <si>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</si>
  <si>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</si>
  <si>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</si>
  <si>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</si>
  <si>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</si>
  <si>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</si>
  <si>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</si>
  <si>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</si>
  <si>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</si>
  <si>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</si>
  <si>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</si>
  <si>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</si>
  <si>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</si>
  <si>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</si>
  <si>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</si>
  <si>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</si>
  <si>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</si>
  <si>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</si>
  <si>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</si>
  <si>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</si>
  <si>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</si>
  <si>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</si>
  <si>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</si>
  <si>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</si>
  <si>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</si>
  <si>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</si>
  <si>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</si>
  <si>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</si>
  <si>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</si>
  <si>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</si>
  <si>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</si>
  <si>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</si>
  <si>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</si>
  <si>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</si>
  <si>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</si>
  <si>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</si>
  <si>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</si>
  <si>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</si>
  <si>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</si>
  <si>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</si>
  <si>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</si>
  <si>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</si>
  <si>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</si>
  <si>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</si>
  <si>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</si>
  <si>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</si>
  <si>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</si>
  <si>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</si>
  <si>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</si>
  <si>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</si>
  <si>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</si>
  <si>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</si>
  <si>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</si>
  <si>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</si>
  <si>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</si>
  <si>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</si>
  <si>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</si>
  <si>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</si>
  <si>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</si>
  <si>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</si>
  <si>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</si>
  <si>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</si>
  <si>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</si>
  <si>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</si>
  <si>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</si>
  <si>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</si>
  <si>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</si>
  <si>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</si>
  <si>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</si>
  <si>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</si>
  <si>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CPU002</t>
  </si>
  <si>
    <t>CPU 2 comitup-205</t>
  </si>
  <si>
    <t>CPU003</t>
  </si>
  <si>
    <t>CPU 3 comitup-205</t>
  </si>
  <si>
    <t>CPU004</t>
  </si>
  <si>
    <t>CPU 4 comitup-205</t>
  </si>
  <si>
    <t>Nice%</t>
  </si>
  <si>
    <t>Irq%</t>
  </si>
  <si>
    <t>Softirq%</t>
  </si>
  <si>
    <t>Guest%</t>
  </si>
  <si>
    <t>Guest_nice%</t>
  </si>
  <si>
    <t>CPUUTIL004</t>
  </si>
  <si>
    <t>CPU Util Stats CPU4 comitup-205</t>
  </si>
  <si>
    <t>CPU Util Stats comitup-205</t>
  </si>
  <si>
    <t>CPU Total comitup-205</t>
  </si>
  <si>
    <t>Busy</t>
  </si>
  <si>
    <t>CPUs</t>
  </si>
  <si>
    <t>Disk Group Backlog time (ms) comitup-205</t>
  </si>
  <si>
    <t>Disk Group Busy comitup-205</t>
  </si>
  <si>
    <t>Disk Group in flight IO comitup-205</t>
  </si>
  <si>
    <t>Disk Group time spent for IO (ms) comitup-205</t>
  </si>
  <si>
    <t>Disk Group Read KB/s comitup-205</t>
  </si>
  <si>
    <t>Disk Group merged read/s comitup-205</t>
  </si>
  <si>
    <t>Disk Group read/s comitup-205</t>
  </si>
  <si>
    <t>Disk Group read service time (SUM ms) comitup-205</t>
  </si>
  <si>
    <t>Disk Group Block Size KB comitup-205</t>
  </si>
  <si>
    <t>Disk Group Write KB/s comitup-205</t>
  </si>
  <si>
    <t>Disk Group merged write/s comitup-205</t>
  </si>
  <si>
    <t>Disk Group write/s comitup-205</t>
  </si>
  <si>
    <t>Disk Group write service time (SUM ms) comitup-205</t>
  </si>
  <si>
    <t>Disk Group Transfers/s comitup-205</t>
  </si>
  <si>
    <t>Disk Block Size comitup-205</t>
  </si>
  <si>
    <t>mmcblk0p1</t>
  </si>
  <si>
    <t>mmcblk0p2</t>
  </si>
  <si>
    <t>Disk %Busy comitup-205</t>
  </si>
  <si>
    <t>Disk Read KB/s comitup-205</t>
  </si>
  <si>
    <t>Disk Rd/s comitup-205</t>
  </si>
  <si>
    <t>Disk Write KB/s comitup-205</t>
  </si>
  <si>
    <t>Disk Wrt/s comitup-205</t>
  </si>
  <si>
    <t>Disk transfers per second comitup-205</t>
  </si>
  <si>
    <t>JFS Filespace %Used comitup-205</t>
  </si>
  <si>
    <t>/</t>
  </si>
  <si>
    <t>/dev</t>
  </si>
  <si>
    <t>/run</t>
  </si>
  <si>
    <t>/boot</t>
  </si>
  <si>
    <t>Memory MB comitup-205</t>
  </si>
  <si>
    <t>memtotal</t>
  </si>
  <si>
    <t>hightotal</t>
  </si>
  <si>
    <t>lowtotal</t>
  </si>
  <si>
    <t>swaptotal</t>
  </si>
  <si>
    <t>memfree</t>
  </si>
  <si>
    <t>highfree</t>
  </si>
  <si>
    <t>lowfree</t>
  </si>
  <si>
    <t>swapfree</t>
  </si>
  <si>
    <t>memshared</t>
  </si>
  <si>
    <t>cached</t>
  </si>
  <si>
    <t>active</t>
  </si>
  <si>
    <t>bigfree</t>
  </si>
  <si>
    <t>buffers</t>
  </si>
  <si>
    <t>swapcached</t>
  </si>
  <si>
    <t>inactive</t>
  </si>
  <si>
    <t>Network Packets comitup-205</t>
  </si>
  <si>
    <t>lo-read/s</t>
  </si>
  <si>
    <t>eth0-read/s</t>
  </si>
  <si>
    <t>wlan0-read/s</t>
  </si>
  <si>
    <t>lo-write/s</t>
  </si>
  <si>
    <t>eth0-write/s</t>
  </si>
  <si>
    <t>wlan0-write/s</t>
  </si>
  <si>
    <t>Processes comitup-205</t>
  </si>
  <si>
    <t>Blocked</t>
  </si>
  <si>
    <t>pswitch</t>
  </si>
  <si>
    <t>syscall</t>
  </si>
  <si>
    <t>read</t>
  </si>
  <si>
    <t>write</t>
  </si>
  <si>
    <t>fork</t>
  </si>
  <si>
    <t>exec</t>
  </si>
  <si>
    <t>sem</t>
  </si>
  <si>
    <t>msg</t>
  </si>
  <si>
    <t>Time</t>
  </si>
  <si>
    <t>%CPU</t>
  </si>
  <si>
    <t>%Usr</t>
  </si>
  <si>
    <t>%Sys</t>
  </si>
  <si>
    <t>Size</t>
  </si>
  <si>
    <t>ResSet</t>
  </si>
  <si>
    <t>ResText</t>
  </si>
  <si>
    <t>ResData</t>
  </si>
  <si>
    <t>ShdLib</t>
  </si>
  <si>
    <t>MinorFault</t>
  </si>
  <si>
    <t>MajorFault</t>
  </si>
  <si>
    <t>Command</t>
  </si>
  <si>
    <t>ksoftirqd/0</t>
  </si>
  <si>
    <t>rcu_sched</t>
  </si>
  <si>
    <t>ksoftirqd/1</t>
  </si>
  <si>
    <t>ksoftirqd/2</t>
  </si>
  <si>
    <t>ksoftirqd/3</t>
  </si>
  <si>
    <t>kcompactd0</t>
  </si>
  <si>
    <t>kworker/0:1H-mmc_complete</t>
  </si>
  <si>
    <t>jbd2/mmcblk0p2-</t>
  </si>
  <si>
    <t>kworker/2:2H-kblockd</t>
  </si>
  <si>
    <t>v3d_bin</t>
  </si>
  <si>
    <t>v3d_render</t>
  </si>
  <si>
    <t>v3d_tfu</t>
  </si>
  <si>
    <t>brcmf_wdog/mmc1</t>
  </si>
  <si>
    <t>avahi-daemon</t>
  </si>
  <si>
    <t>dbus-daemon</t>
  </si>
  <si>
    <t>wpa_supplicant</t>
  </si>
  <si>
    <t>NetworkManager</t>
  </si>
  <si>
    <t>vncserver-x11-c</t>
  </si>
  <si>
    <t>Xorg</t>
  </si>
  <si>
    <t>vncagent</t>
  </si>
  <si>
    <t>lxsession</t>
  </si>
  <si>
    <t>gvfsd-fuse</t>
  </si>
  <si>
    <t>openbox</t>
  </si>
  <si>
    <t>lxpanel</t>
  </si>
  <si>
    <t>pcmanfm</t>
  </si>
  <si>
    <t>nm-applet</t>
  </si>
  <si>
    <t>rtkit-daemon</t>
  </si>
  <si>
    <t>at-spi2-registr</t>
  </si>
  <si>
    <t>sshd</t>
  </si>
  <si>
    <t>bash</t>
  </si>
  <si>
    <t>kworker/1:0-events</t>
  </si>
  <si>
    <t>kworker/1:0-mm_percpu_wq</t>
  </si>
  <si>
    <t>kworker/u8:2-brcmf_wq/mmc1:0001:1</t>
  </si>
  <si>
    <t>kworker/u8:2-events_unbound</t>
  </si>
  <si>
    <t>chromium-browse</t>
  </si>
  <si>
    <t>kworker/0:2-events_freezable</t>
  </si>
  <si>
    <t>kworker/0:2-mm_percpu_wq</t>
  </si>
  <si>
    <t>kworker/0:2-events</t>
  </si>
  <si>
    <t>thonny</t>
  </si>
  <si>
    <t>kworker/u8:0-events_unbound</t>
  </si>
  <si>
    <t>kworker/u8:0-brcmf_wq/mmc1:0001:1</t>
  </si>
  <si>
    <t>kworker/u8:0+brcmf_wq/mmc1:0001:1</t>
  </si>
  <si>
    <t>lxterminal</t>
  </si>
  <si>
    <t>htop</t>
  </si>
  <si>
    <t>kworker/3:2-mm_percpu_wq</t>
  </si>
  <si>
    <t>kworker/2:2-mm_percpu_wq</t>
  </si>
  <si>
    <t>kworker/2:2-events</t>
  </si>
  <si>
    <t>kworker/3:3-events</t>
  </si>
  <si>
    <t>kworker/3:3-mm_percpu_wq</t>
  </si>
  <si>
    <t>kworker/0:0-mm_percpu_wq</t>
  </si>
  <si>
    <t>kworker/0:0-events</t>
  </si>
  <si>
    <t>kworker/0:0+events</t>
  </si>
  <si>
    <t>kworker/0:0-events_freezable</t>
  </si>
  <si>
    <t>python3</t>
  </si>
  <si>
    <t>kworker/u8:1-events_unbound</t>
  </si>
  <si>
    <t>kworker/u8:1-brcmf_wq/mmc1:0001:1</t>
  </si>
  <si>
    <t>kworker/3:0-events_power_efficient</t>
  </si>
  <si>
    <t>kworker/3:0-events</t>
  </si>
  <si>
    <t>PID</t>
  </si>
  <si>
    <t>ProgName</t>
  </si>
  <si>
    <t>FullCommand</t>
  </si>
  <si>
    <t>/usr/lib/xorg/Xorg :0 -seat seat0 -auth /var/run/lightdm/root/:0 -nolisten tcp vt7 -novtswitch</t>
  </si>
  <si>
    <t>/usr/bin/python3 /usr/bin/thonny</t>
  </si>
  <si>
    <t>/usr/bin/python3 -u -B -m thonny.plugins.cpython /home/pi/lwe</t>
  </si>
  <si>
    <t>[kworker/u8:1-events_unbound]</t>
  </si>
  <si>
    <t>nmon -f -s 1 -c 300 -TU -g auto -D</t>
  </si>
  <si>
    <t>/usr/bin/vncserver-x11-core -service</t>
  </si>
  <si>
    <t>[kworker/0:0-events]</t>
  </si>
  <si>
    <t>lxpanel --profile LXDE-pi</t>
  </si>
  <si>
    <t>[rcu_sched]</t>
  </si>
  <si>
    <t>/usr/bin/vncagent service 15</t>
  </si>
  <si>
    <t>[v3d_bin]</t>
  </si>
  <si>
    <t>[v3d_render]</t>
  </si>
  <si>
    <t>/usr/lib/chromium-browser/chromium-browser-v7 --force-renderer-accessibility --disable-quic --enable-tcp-fast-open --enable-pinch</t>
  </si>
  <si>
    <t>[kworker/3:2-mm_percpu_wq]</t>
  </si>
  <si>
    <t>[ksoftirqd/3]</t>
  </si>
  <si>
    <t>[kworker/u8:0-events_unbound]</t>
  </si>
  <si>
    <t>pcmanfm --desktop --profile LXDE-pi</t>
  </si>
  <si>
    <t>/usr/sbin/NetworkManager --no-daemon</t>
  </si>
  <si>
    <t>/usr/lib/gvfs/gvfsd-fuse /run/user/1000/gvfs -f -o big_writes</t>
  </si>
  <si>
    <t>[brcmf_wdog/mmc1]</t>
  </si>
  <si>
    <t>avahi-daemon: running [comitup-205.local]</t>
  </si>
  <si>
    <t>[kworker/1:0-events]</t>
  </si>
  <si>
    <t>/usr/lib/chromium-browser/chromium-browser-v7 --type=renderer --field-trial-handle=6040401168353329882</t>
  </si>
  <si>
    <t>131072 --lang=en-GB --extension-process --num-raster-threads=2 --enable-main-frame-before-activation --renderer-client-id=5 --no-v8-untrusted-code-mitigations --shared-files=v8_context_snapshot_data:100</t>
  </si>
  <si>
    <t>openbox --config-file /home/pi/.config/openbox/lxde-pi-rc.xml</t>
  </si>
  <si>
    <t>/usr/lib/at-spi2-core/at-spi2-registryd --use-gnome-session</t>
  </si>
  <si>
    <t>[kworker/0:2-events_freezable]</t>
  </si>
  <si>
    <t>[kworker/2:2-mm_percpu_wq]</t>
  </si>
  <si>
    <t>[ksoftirqd/1]</t>
  </si>
  <si>
    <t>131072 --lang=en-GB --num-raster-threads=2 --enable-main-frame-before-activation --renderer-client-id=10 --no-v8-untrusted-code-mitigations --shared-files=v8_context_snapshot_data:100</t>
  </si>
  <si>
    <t>[kworker/3:0-events_power_efficient]</t>
  </si>
  <si>
    <t>[v3d_tfu]</t>
  </si>
  <si>
    <t>[kcompactd0]</t>
  </si>
  <si>
    <t>/usr/bin/lxsession -s LXDE-pi -e LXDE</t>
  </si>
  <si>
    <t>[kworker/u8:2-brcmf_wq/mmc1:0001:1]</t>
  </si>
  <si>
    <t>[ksoftirqd/0]</t>
  </si>
  <si>
    <t>[jbd2/mmcblk0p2-]</t>
  </si>
  <si>
    <t>/usr/lib/rtkit/rtkit-daemon</t>
  </si>
  <si>
    <t>/usr/bin/dbus-daemon --system --address=systemd: --nofork --nopidfile --systemd-activation --syslog-only</t>
  </si>
  <si>
    <t>[ksoftirqd/2]</t>
  </si>
  <si>
    <t>/sbin/wpa_supplicant -u -s -O /run/wpa_supplicant</t>
  </si>
  <si>
    <t>[kworker/2:2H-kblockd]</t>
  </si>
  <si>
    <t>sshd: pi@pts/0</t>
  </si>
  <si>
    <t>[kworker/3:3-events_power_efficient]</t>
  </si>
  <si>
    <t>[kworker/0:1H-mmc_complete]</t>
  </si>
  <si>
    <t>131072 --lang=en-GB --num-raster-threads=2 --enable-main-frame-before-activation --renderer-client-id=11 --no-v8-untrusted-code-mitigations --shared-files=v8_context_snapshot_data:100</t>
  </si>
  <si>
    <t>/usr/lib/chromium-browser/chromium-browser-v7 --type=utility --utility-sub-type=network.mojom.NetworkService --field-trial-handle=6040401168353329882</t>
  </si>
  <si>
    <t>131072 --lang=en-GB --service-sandbox-type=network --disable-quic --shared-files=v8_context_snapshot_data:100</t>
  </si>
  <si>
    <t>Paging and Virtual Memory</t>
  </si>
  <si>
    <t>nr_dirty</t>
  </si>
  <si>
    <t>nr_writeback</t>
  </si>
  <si>
    <t>nr_unstable</t>
  </si>
  <si>
    <t>nr_page_table_pages</t>
  </si>
  <si>
    <t>nr_mapped</t>
  </si>
  <si>
    <t>nr_slab_reclaimable</t>
  </si>
  <si>
    <t>pgpgin</t>
  </si>
  <si>
    <t>pgpgout</t>
  </si>
  <si>
    <t>pswpin</t>
  </si>
  <si>
    <t>pswpout</t>
  </si>
  <si>
    <t>pgfree</t>
  </si>
  <si>
    <t>pgactivate</t>
  </si>
  <si>
    <t>pgdeactivate</t>
  </si>
  <si>
    <t>pgfault</t>
  </si>
  <si>
    <t>pgmajfault</t>
  </si>
  <si>
    <t>pginodesteal</t>
  </si>
  <si>
    <t>slabs_scanned</t>
  </si>
  <si>
    <t>kswapd_steal</t>
  </si>
  <si>
    <t>kswapd_inodesteal</t>
  </si>
  <si>
    <t>pageoutrun</t>
  </si>
  <si>
    <t>allocstall</t>
  </si>
  <si>
    <t>pgrotated</t>
  </si>
  <si>
    <t>pgalloc_high</t>
  </si>
  <si>
    <t>pgalloc_normal</t>
  </si>
  <si>
    <t>pgalloc_dma</t>
  </si>
  <si>
    <t>pgrefill_high</t>
  </si>
  <si>
    <t>pgrefill_normal</t>
  </si>
  <si>
    <t>pgrefill_dma</t>
  </si>
  <si>
    <t>pgsteal_high</t>
  </si>
  <si>
    <t>pgsteal_normal</t>
  </si>
  <si>
    <t>pgsteal_dma</t>
  </si>
  <si>
    <t>pgscan_kswapd_high</t>
  </si>
  <si>
    <t>pgscan_kswapd_normal</t>
  </si>
  <si>
    <t>pgscan_kswapd_dma</t>
  </si>
  <si>
    <t>pgscan_direct_high</t>
  </si>
  <si>
    <t>pgscan_direct_normal</t>
  </si>
  <si>
    <t>pgscan_direct_dma</t>
  </si>
  <si>
    <t>analyser</t>
  </si>
  <si>
    <t>V6.6</t>
  </si>
  <si>
    <t>environment</t>
  </si>
  <si>
    <t>Excel 16.0 on Windows (64-bit) NT 10.00</t>
  </si>
  <si>
    <t>parms</t>
  </si>
  <si>
    <t>BATCH=0,FIRST=1,LAST=999999,GRAPHS=ALL,OUTPUT=CHARTS,CPUmax=0,MERGE=NO,NOTOP=True,PIVOT=True,REORDER=True,TOPDISKS=0</t>
  </si>
  <si>
    <t>settings</t>
  </si>
  <si>
    <t>GWIDTH = 942.9,GHEIGHT=390,LSCAPE=False,REPROC=True,SROTDEFAULT=True</t>
  </si>
  <si>
    <t>CPU%</t>
  </si>
  <si>
    <t>Avg</t>
  </si>
  <si>
    <t>Following lines discarded after parsing</t>
  </si>
  <si>
    <t>Avg.</t>
  </si>
  <si>
    <t>WAvg.</t>
  </si>
  <si>
    <t>Max.</t>
  </si>
  <si>
    <t>Min.</t>
  </si>
  <si>
    <t>SortKey</t>
  </si>
  <si>
    <t>Totals</t>
  </si>
  <si>
    <t>Disk total KB/s comitup-205</t>
  </si>
  <si>
    <t>Disk Read KB/s</t>
  </si>
  <si>
    <t>Disk Write KB/s</t>
  </si>
  <si>
    <t>IO/sec</t>
  </si>
  <si>
    <t>Network I/O comitup-205 (KB/s)</t>
  </si>
  <si>
    <t>lo-read</t>
  </si>
  <si>
    <t>lo-write</t>
  </si>
  <si>
    <t>lo-total</t>
  </si>
  <si>
    <t>eth0-read</t>
  </si>
  <si>
    <t>eth0-write</t>
  </si>
  <si>
    <t>eth0-total</t>
  </si>
  <si>
    <t>wlan0-read</t>
  </si>
  <si>
    <t>wlan0-write</t>
  </si>
  <si>
    <t>wlan0-total</t>
  </si>
  <si>
    <t>Total-Read</t>
  </si>
  <si>
    <t>Total-Write (-ve)</t>
  </si>
  <si>
    <t>RunQueue</t>
  </si>
  <si>
    <t>IntervalCPU%</t>
  </si>
  <si>
    <t>WSet</t>
  </si>
  <si>
    <t xml:space="preserve"> </t>
  </si>
  <si>
    <t>WSet=&gt;</t>
  </si>
  <si>
    <t>User</t>
  </si>
  <si>
    <t>Arg</t>
  </si>
  <si>
    <t>Samples</t>
  </si>
  <si>
    <t>First</t>
  </si>
  <si>
    <t>Last</t>
  </si>
  <si>
    <t>Disk tps statistics</t>
  </si>
  <si>
    <t>Avg disk tps during an interval:</t>
  </si>
  <si>
    <t>Max disk tps during an interval:</t>
  </si>
  <si>
    <t>Max</t>
  </si>
  <si>
    <t>Max disk tps interval time:</t>
  </si>
  <si>
    <t>Max:Avg</t>
  </si>
  <si>
    <t>CPU:</t>
  </si>
  <si>
    <t>Total number of Mbytes read:</t>
  </si>
  <si>
    <t>Total number of Mbytes written:</t>
  </si>
  <si>
    <t>Read/Write Ratio:</t>
  </si>
  <si>
    <t>CPU_SUMM</t>
  </si>
  <si>
    <t>(All)</t>
  </si>
  <si>
    <t>Grand Total</t>
  </si>
  <si>
    <t>Sum of IntervalCPU%</t>
  </si>
  <si>
    <t>Analysis time</t>
  </si>
  <si>
    <t>18.07 seconds</t>
  </si>
  <si>
    <t>Data</t>
  </si>
  <si>
    <t>Sum of %CPU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</si>
</sst>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"/>
    <numFmt numFmtId="165" formatCode="hh:mm:ss"/>
    <numFmt numFmtId="166" formatCode="0.0"/>
    <numFmt numFmtId="167" formatCode="hh:mm"/>
    <numFmt numFmtId="168" formatCode="#,##0.0"/>
    <numFmt numFmtId="169" formatCode="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2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/>
    <xf numFmtId="166" fontId="0" fillId="0" borderId="0" xfId="0" applyNumberFormat="1"/>
    <xf numFmtId="2" fontId="0" fillId="0" borderId="0" xfId="0" applyNumberFormat="1"/>
    <xf numFmtId="3" fontId="0" fillId="0" borderId="0" xfId="0" applyNumberFormat="1"/>
    <xf numFmtId="1" fontId="0" fillId="0" borderId="0" xfId="0" applyNumberFormat="1"/>
    <xf numFmtId="167" fontId="0" fillId="0" borderId="0" xfId="0" applyNumberFormat="1"/>
    <xf numFmtId="21" fontId="1" fillId="0" borderId="0" xfId="0" applyNumberFormat="1" applyFont="1"/>
    <xf numFmtId="168" fontId="0" fillId="0" borderId="0" xfId="0" applyNumberFormat="1"/>
    <xf numFmtId="169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1" xfId="0" pivotButton="1" applyBorder="1"/>
    <xf numFmtId="0" fontId="0" fillId="0" borderId="3" xfId="0" pivotButton="1" applyBorder="1"/>
    <xf numFmtId="0" fontId="0" fillId="0" borderId="4" xfId="0" applyBorder="1"/>
    <xf numFmtId="21" fontId="0" fillId="0" borderId="1" xfId="0" applyNumberFormat="1" applyBorder="1"/>
    <xf numFmtId="0" fontId="0" fillId="0" borderId="1" xfId="0" applyNumberFormat="1" applyBorder="1"/>
    <xf numFmtId="21" fontId="0" fillId="0" borderId="5" xfId="0" applyNumberFormat="1" applyBorder="1"/>
    <xf numFmtId="0" fontId="0" fillId="0" borderId="5" xfId="0" applyNumberFormat="1" applyBorder="1"/>
    <xf numFmtId="21" fontId="0" fillId="0" borderId="2" xfId="0" applyNumberFormat="1" applyBorder="1"/>
    <xf numFmtId="0" fontId="0" fillId="0" borderId="2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9" Type="http://schemas.openxmlformats.org/officeDocument/2006/relationships/worksheet" Target="worksheets/sheet28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styles" Target="styles.xml"/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pivotCacheDefinition" Target="pivotCache/pivotCacheDefinition1.xml"/><Relationship Id="rId20" Type="http://schemas.openxmlformats.org/officeDocument/2006/relationships/worksheet" Target="worksheets/sheet19.xml"/><Relationship Id="rId41" Type="http://schemas.openxmlformats.org/officeDocument/2006/relationships/worksheet" Target="worksheets/sheet4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System Summary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CPU_ALL!$J$1</c:f>
              <c:strCache>
                <c:ptCount val="1"/>
                <c:pt idx="0">
                  <c:v>CPU%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CPU_ALL!$A$2:$A$201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CPU_ALL!$J$2:$J$201</c:f>
              <c:numCache>
                <c:formatCode>General</c:formatCode>
                <c:ptCount val="200"/>
                <c:pt idx="0">
                  <c:v>7</c:v>
                </c:pt>
                <c:pt idx="1">
                  <c:v>3.9000000000000004</c:v>
                </c:pt>
                <c:pt idx="2">
                  <c:v>8.4</c:v>
                </c:pt>
                <c:pt idx="3">
                  <c:v>8</c:v>
                </c:pt>
                <c:pt idx="4">
                  <c:v>4.3</c:v>
                </c:pt>
                <c:pt idx="5">
                  <c:v>8.8000000000000007</c:v>
                </c:pt>
                <c:pt idx="6">
                  <c:v>9.3000000000000007</c:v>
                </c:pt>
                <c:pt idx="7">
                  <c:v>9.1999999999999993</c:v>
                </c:pt>
                <c:pt idx="8">
                  <c:v>6.1</c:v>
                </c:pt>
                <c:pt idx="9">
                  <c:v>5.0999999999999996</c:v>
                </c:pt>
                <c:pt idx="10">
                  <c:v>22.200000000000003</c:v>
                </c:pt>
                <c:pt idx="11">
                  <c:v>28</c:v>
                </c:pt>
                <c:pt idx="12">
                  <c:v>30.099999999999998</c:v>
                </c:pt>
                <c:pt idx="13">
                  <c:v>29.400000000000002</c:v>
                </c:pt>
                <c:pt idx="14">
                  <c:v>25.9</c:v>
                </c:pt>
                <c:pt idx="15">
                  <c:v>28.099999999999998</c:v>
                </c:pt>
                <c:pt idx="16">
                  <c:v>27.6</c:v>
                </c:pt>
                <c:pt idx="17">
                  <c:v>25.9</c:v>
                </c:pt>
                <c:pt idx="18">
                  <c:v>28</c:v>
                </c:pt>
                <c:pt idx="19">
                  <c:v>28.2</c:v>
                </c:pt>
                <c:pt idx="20">
                  <c:v>25.4</c:v>
                </c:pt>
                <c:pt idx="21">
                  <c:v>28</c:v>
                </c:pt>
                <c:pt idx="22">
                  <c:v>26.9</c:v>
                </c:pt>
                <c:pt idx="23">
                  <c:v>27.099999999999998</c:v>
                </c:pt>
                <c:pt idx="24">
                  <c:v>26.9</c:v>
                </c:pt>
                <c:pt idx="25">
                  <c:v>28.6</c:v>
                </c:pt>
                <c:pt idx="26">
                  <c:v>25.599999999999998</c:v>
                </c:pt>
                <c:pt idx="27">
                  <c:v>29.099999999999998</c:v>
                </c:pt>
                <c:pt idx="28">
                  <c:v>31.200000000000003</c:v>
                </c:pt>
                <c:pt idx="29">
                  <c:v>26.1</c:v>
                </c:pt>
                <c:pt idx="30">
                  <c:v>28.6</c:v>
                </c:pt>
                <c:pt idx="31">
                  <c:v>29</c:v>
                </c:pt>
                <c:pt idx="32">
                  <c:v>18.3</c:v>
                </c:pt>
                <c:pt idx="33">
                  <c:v>3.7</c:v>
                </c:pt>
                <c:pt idx="34">
                  <c:v>6</c:v>
                </c:pt>
                <c:pt idx="35">
                  <c:v>1.9</c:v>
                </c:pt>
                <c:pt idx="36">
                  <c:v>5.3</c:v>
                </c:pt>
                <c:pt idx="37">
                  <c:v>9.8999999999999986</c:v>
                </c:pt>
                <c:pt idx="38">
                  <c:v>3.8000000000000003</c:v>
                </c:pt>
                <c:pt idx="39">
                  <c:v>9</c:v>
                </c:pt>
                <c:pt idx="40">
                  <c:v>20</c:v>
                </c:pt>
                <c:pt idx="41">
                  <c:v>26.9</c:v>
                </c:pt>
                <c:pt idx="42">
                  <c:v>29.599999999999998</c:v>
                </c:pt>
                <c:pt idx="43">
                  <c:v>27.599999999999998</c:v>
                </c:pt>
                <c:pt idx="44">
                  <c:v>25.9</c:v>
                </c:pt>
                <c:pt idx="45">
                  <c:v>27.8</c:v>
                </c:pt>
                <c:pt idx="46">
                  <c:v>27.7</c:v>
                </c:pt>
                <c:pt idx="47">
                  <c:v>26.6</c:v>
                </c:pt>
                <c:pt idx="48">
                  <c:v>28</c:v>
                </c:pt>
                <c:pt idx="49">
                  <c:v>27.8</c:v>
                </c:pt>
                <c:pt idx="50">
                  <c:v>25.9</c:v>
                </c:pt>
                <c:pt idx="51">
                  <c:v>27</c:v>
                </c:pt>
                <c:pt idx="52">
                  <c:v>28.6</c:v>
                </c:pt>
                <c:pt idx="53">
                  <c:v>25.7</c:v>
                </c:pt>
                <c:pt idx="54">
                  <c:v>27</c:v>
                </c:pt>
                <c:pt idx="55">
                  <c:v>26.9</c:v>
                </c:pt>
                <c:pt idx="56">
                  <c:v>25.9</c:v>
                </c:pt>
                <c:pt idx="57">
                  <c:v>27.7</c:v>
                </c:pt>
                <c:pt idx="58">
                  <c:v>27.5</c:v>
                </c:pt>
                <c:pt idx="59">
                  <c:v>25.9</c:v>
                </c:pt>
                <c:pt idx="60">
                  <c:v>28.2</c:v>
                </c:pt>
                <c:pt idx="61">
                  <c:v>28.099999999999998</c:v>
                </c:pt>
                <c:pt idx="62">
                  <c:v>28</c:v>
                </c:pt>
                <c:pt idx="63">
                  <c:v>8.6999999999999993</c:v>
                </c:pt>
                <c:pt idx="64">
                  <c:v>4.2</c:v>
                </c:pt>
                <c:pt idx="65">
                  <c:v>1.2</c:v>
                </c:pt>
                <c:pt idx="66">
                  <c:v>5.6</c:v>
                </c:pt>
                <c:pt idx="67">
                  <c:v>4.5999999999999996</c:v>
                </c:pt>
                <c:pt idx="68">
                  <c:v>3.2</c:v>
                </c:pt>
                <c:pt idx="69">
                  <c:v>3.9</c:v>
                </c:pt>
                <c:pt idx="70">
                  <c:v>5.6999999999999993</c:v>
                </c:pt>
                <c:pt idx="71">
                  <c:v>4.9000000000000004</c:v>
                </c:pt>
                <c:pt idx="72">
                  <c:v>2.7</c:v>
                </c:pt>
                <c:pt idx="73">
                  <c:v>5.8000000000000007</c:v>
                </c:pt>
                <c:pt idx="74">
                  <c:v>6.1</c:v>
                </c:pt>
                <c:pt idx="75">
                  <c:v>6.7</c:v>
                </c:pt>
                <c:pt idx="76">
                  <c:v>8.6</c:v>
                </c:pt>
                <c:pt idx="77">
                  <c:v>4.5999999999999996</c:v>
                </c:pt>
                <c:pt idx="78">
                  <c:v>9.6000000000000014</c:v>
                </c:pt>
                <c:pt idx="79">
                  <c:v>6.5</c:v>
                </c:pt>
                <c:pt idx="80">
                  <c:v>6.5</c:v>
                </c:pt>
                <c:pt idx="81">
                  <c:v>2.9</c:v>
                </c:pt>
                <c:pt idx="82">
                  <c:v>2.9</c:v>
                </c:pt>
                <c:pt idx="83">
                  <c:v>5.6</c:v>
                </c:pt>
                <c:pt idx="84">
                  <c:v>0.7</c:v>
                </c:pt>
                <c:pt idx="85">
                  <c:v>9.6000000000000014</c:v>
                </c:pt>
                <c:pt idx="86">
                  <c:v>4.3</c:v>
                </c:pt>
                <c:pt idx="87">
                  <c:v>1.7</c:v>
                </c:pt>
                <c:pt idx="88">
                  <c:v>4.4000000000000004</c:v>
                </c:pt>
                <c:pt idx="89">
                  <c:v>4.2</c:v>
                </c:pt>
                <c:pt idx="90">
                  <c:v>1.5</c:v>
                </c:pt>
                <c:pt idx="91">
                  <c:v>7.4</c:v>
                </c:pt>
                <c:pt idx="92">
                  <c:v>9.6</c:v>
                </c:pt>
                <c:pt idx="93">
                  <c:v>4.0999999999999996</c:v>
                </c:pt>
                <c:pt idx="94">
                  <c:v>3.9</c:v>
                </c:pt>
                <c:pt idx="95">
                  <c:v>5.4</c:v>
                </c:pt>
                <c:pt idx="96">
                  <c:v>2.5</c:v>
                </c:pt>
                <c:pt idx="97">
                  <c:v>2.9</c:v>
                </c:pt>
                <c:pt idx="98">
                  <c:v>2.2000000000000002</c:v>
                </c:pt>
                <c:pt idx="99">
                  <c:v>0.7</c:v>
                </c:pt>
                <c:pt idx="100">
                  <c:v>5.3000000000000007</c:v>
                </c:pt>
                <c:pt idx="101">
                  <c:v>5.2</c:v>
                </c:pt>
                <c:pt idx="102">
                  <c:v>2.7</c:v>
                </c:pt>
                <c:pt idx="103">
                  <c:v>5.0999999999999996</c:v>
                </c:pt>
                <c:pt idx="104">
                  <c:v>3.7</c:v>
                </c:pt>
                <c:pt idx="105">
                  <c:v>3.9000000000000004</c:v>
                </c:pt>
                <c:pt idx="106">
                  <c:v>4.3000000000000007</c:v>
                </c:pt>
                <c:pt idx="107">
                  <c:v>5.0999999999999996</c:v>
                </c:pt>
                <c:pt idx="108">
                  <c:v>3.5</c:v>
                </c:pt>
                <c:pt idx="109">
                  <c:v>5.8</c:v>
                </c:pt>
                <c:pt idx="110">
                  <c:v>5.9</c:v>
                </c:pt>
                <c:pt idx="111">
                  <c:v>0.5</c:v>
                </c:pt>
                <c:pt idx="112">
                  <c:v>2.9</c:v>
                </c:pt>
                <c:pt idx="113">
                  <c:v>2.5</c:v>
                </c:pt>
                <c:pt idx="114">
                  <c:v>0.5</c:v>
                </c:pt>
                <c:pt idx="115">
                  <c:v>5.6999999999999993</c:v>
                </c:pt>
                <c:pt idx="116">
                  <c:v>2.9</c:v>
                </c:pt>
                <c:pt idx="117">
                  <c:v>1</c:v>
                </c:pt>
                <c:pt idx="118">
                  <c:v>3.0999999999999996</c:v>
                </c:pt>
                <c:pt idx="119">
                  <c:v>2.9000000000000004</c:v>
                </c:pt>
                <c:pt idx="120">
                  <c:v>1.5</c:v>
                </c:pt>
                <c:pt idx="121">
                  <c:v>3.0999999999999996</c:v>
                </c:pt>
                <c:pt idx="122">
                  <c:v>1.5</c:v>
                </c:pt>
                <c:pt idx="123">
                  <c:v>2.8</c:v>
                </c:pt>
                <c:pt idx="124">
                  <c:v>5</c:v>
                </c:pt>
                <c:pt idx="125">
                  <c:v>1.7</c:v>
                </c:pt>
                <c:pt idx="126">
                  <c:v>1</c:v>
                </c:pt>
                <c:pt idx="127">
                  <c:v>2.4</c:v>
                </c:pt>
                <c:pt idx="128">
                  <c:v>2.7</c:v>
                </c:pt>
                <c:pt idx="129">
                  <c:v>2.7</c:v>
                </c:pt>
                <c:pt idx="130">
                  <c:v>3.2</c:v>
                </c:pt>
                <c:pt idx="131">
                  <c:v>3.8</c:v>
                </c:pt>
                <c:pt idx="132">
                  <c:v>3.6</c:v>
                </c:pt>
                <c:pt idx="133">
                  <c:v>3.2</c:v>
                </c:pt>
                <c:pt idx="134">
                  <c:v>4.5</c:v>
                </c:pt>
                <c:pt idx="135">
                  <c:v>1</c:v>
                </c:pt>
                <c:pt idx="136">
                  <c:v>3.8</c:v>
                </c:pt>
                <c:pt idx="137">
                  <c:v>1.7</c:v>
                </c:pt>
                <c:pt idx="138">
                  <c:v>1.5</c:v>
                </c:pt>
                <c:pt idx="139">
                  <c:v>6.6</c:v>
                </c:pt>
                <c:pt idx="140">
                  <c:v>1.9</c:v>
                </c:pt>
                <c:pt idx="141">
                  <c:v>1.5</c:v>
                </c:pt>
                <c:pt idx="142">
                  <c:v>2.9000000000000004</c:v>
                </c:pt>
                <c:pt idx="143">
                  <c:v>0.89999999999999991</c:v>
                </c:pt>
                <c:pt idx="144">
                  <c:v>3.4000000000000004</c:v>
                </c:pt>
                <c:pt idx="145">
                  <c:v>2.2000000000000002</c:v>
                </c:pt>
                <c:pt idx="146">
                  <c:v>0.89999999999999991</c:v>
                </c:pt>
                <c:pt idx="147">
                  <c:v>3.4000000000000004</c:v>
                </c:pt>
                <c:pt idx="148">
                  <c:v>3.4000000000000004</c:v>
                </c:pt>
                <c:pt idx="149">
                  <c:v>1.7</c:v>
                </c:pt>
                <c:pt idx="150">
                  <c:v>3.7</c:v>
                </c:pt>
                <c:pt idx="151">
                  <c:v>4.0999999999999996</c:v>
                </c:pt>
                <c:pt idx="152">
                  <c:v>0.7</c:v>
                </c:pt>
                <c:pt idx="153">
                  <c:v>3.4</c:v>
                </c:pt>
                <c:pt idx="154">
                  <c:v>3.9000000000000004</c:v>
                </c:pt>
                <c:pt idx="155">
                  <c:v>3.4000000000000004</c:v>
                </c:pt>
                <c:pt idx="156">
                  <c:v>2.4</c:v>
                </c:pt>
                <c:pt idx="157">
                  <c:v>2.9</c:v>
                </c:pt>
                <c:pt idx="158">
                  <c:v>2.7</c:v>
                </c:pt>
                <c:pt idx="159">
                  <c:v>3.0999999999999996</c:v>
                </c:pt>
                <c:pt idx="160">
                  <c:v>2.9000000000000004</c:v>
                </c:pt>
                <c:pt idx="161">
                  <c:v>7.1</c:v>
                </c:pt>
                <c:pt idx="162">
                  <c:v>1.7</c:v>
                </c:pt>
                <c:pt idx="163">
                  <c:v>5.6</c:v>
                </c:pt>
                <c:pt idx="164">
                  <c:v>2</c:v>
                </c:pt>
                <c:pt idx="165">
                  <c:v>3</c:v>
                </c:pt>
                <c:pt idx="166">
                  <c:v>3</c:v>
                </c:pt>
                <c:pt idx="167">
                  <c:v>0.2</c:v>
                </c:pt>
                <c:pt idx="168">
                  <c:v>3.5999999999999996</c:v>
                </c:pt>
                <c:pt idx="169">
                  <c:v>3.0999999999999996</c:v>
                </c:pt>
                <c:pt idx="170">
                  <c:v>1.9</c:v>
                </c:pt>
                <c:pt idx="171">
                  <c:v>3.2</c:v>
                </c:pt>
                <c:pt idx="172">
                  <c:v>3.4000000000000004</c:v>
                </c:pt>
                <c:pt idx="173">
                  <c:v>2.2000000000000002</c:v>
                </c:pt>
                <c:pt idx="174">
                  <c:v>2.9</c:v>
                </c:pt>
                <c:pt idx="175">
                  <c:v>2.7</c:v>
                </c:pt>
                <c:pt idx="176">
                  <c:v>0.5</c:v>
                </c:pt>
                <c:pt idx="177">
                  <c:v>2.9</c:v>
                </c:pt>
                <c:pt idx="178">
                  <c:v>4.0999999999999996</c:v>
                </c:pt>
                <c:pt idx="179">
                  <c:v>1.7</c:v>
                </c:pt>
                <c:pt idx="180">
                  <c:v>3.3</c:v>
                </c:pt>
                <c:pt idx="181">
                  <c:v>2.5999999999999996</c:v>
                </c:pt>
                <c:pt idx="182">
                  <c:v>0.5</c:v>
                </c:pt>
                <c:pt idx="183">
                  <c:v>9.5</c:v>
                </c:pt>
                <c:pt idx="184">
                  <c:v>3</c:v>
                </c:pt>
                <c:pt idx="185">
                  <c:v>0.89999999999999991</c:v>
                </c:pt>
                <c:pt idx="186">
                  <c:v>2.4000000000000004</c:v>
                </c:pt>
                <c:pt idx="187">
                  <c:v>5.6</c:v>
                </c:pt>
                <c:pt idx="188">
                  <c:v>2.2000000000000002</c:v>
                </c:pt>
                <c:pt idx="189">
                  <c:v>2</c:v>
                </c:pt>
                <c:pt idx="190">
                  <c:v>2.9000000000000004</c:v>
                </c:pt>
                <c:pt idx="191">
                  <c:v>0.2</c:v>
                </c:pt>
                <c:pt idx="192">
                  <c:v>4.8</c:v>
                </c:pt>
                <c:pt idx="193">
                  <c:v>3.4</c:v>
                </c:pt>
                <c:pt idx="194">
                  <c:v>0.2</c:v>
                </c:pt>
                <c:pt idx="195">
                  <c:v>2.9</c:v>
                </c:pt>
                <c:pt idx="196">
                  <c:v>2.9</c:v>
                </c:pt>
                <c:pt idx="197">
                  <c:v>2.9</c:v>
                </c:pt>
                <c:pt idx="198">
                  <c:v>1.4</c:v>
                </c:pt>
                <c:pt idx="199">
                  <c:v>3.0999999999999996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7-4C27-A024-14DD40EF3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484384"/>
        <c:axId val="1972461504"/>
      </c:lineChart>
      <c:lineChart>
        <c:grouping val="standard"/>
        <c:varyColors val="0"/>
        <c:ser>
          <c:idx val="1"/>
          <c:order val="1"/>
          <c:tx>
            <c:v>IO/sec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DISK_SUMM!$D$2:$D$201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6.8</c:v>
                </c:pt>
                <c:pt idx="4">
                  <c:v>0</c:v>
                </c:pt>
                <c:pt idx="5">
                  <c:v>0</c:v>
                </c:pt>
                <c:pt idx="6">
                  <c:v>1.6</c:v>
                </c:pt>
                <c:pt idx="7">
                  <c:v>26.6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4</c:v>
                </c:pt>
                <c:pt idx="33">
                  <c:v>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</c:v>
                </c:pt>
                <c:pt idx="38">
                  <c:v>3.6</c:v>
                </c:pt>
                <c:pt idx="39">
                  <c:v>0</c:v>
                </c:pt>
                <c:pt idx="40">
                  <c:v>2</c:v>
                </c:pt>
                <c:pt idx="41">
                  <c:v>22.8</c:v>
                </c:pt>
                <c:pt idx="42">
                  <c:v>0</c:v>
                </c:pt>
                <c:pt idx="43">
                  <c:v>0</c:v>
                </c:pt>
                <c:pt idx="44">
                  <c:v>4</c:v>
                </c:pt>
                <c:pt idx="45">
                  <c:v>0</c:v>
                </c:pt>
                <c:pt idx="46">
                  <c:v>21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0</c:v>
                </c:pt>
                <c:pt idx="66">
                  <c:v>5.8</c:v>
                </c:pt>
                <c:pt idx="67">
                  <c:v>0</c:v>
                </c:pt>
                <c:pt idx="68">
                  <c:v>3.8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3.8</c:v>
                </c:pt>
                <c:pt idx="75">
                  <c:v>0</c:v>
                </c:pt>
                <c:pt idx="76">
                  <c:v>15.8</c:v>
                </c:pt>
                <c:pt idx="77">
                  <c:v>0</c:v>
                </c:pt>
                <c:pt idx="78">
                  <c:v>4</c:v>
                </c:pt>
                <c:pt idx="79">
                  <c:v>3.8</c:v>
                </c:pt>
                <c:pt idx="80">
                  <c:v>7.8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21.2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3.8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</c:v>
                </c:pt>
                <c:pt idx="94">
                  <c:v>0</c:v>
                </c:pt>
                <c:pt idx="95">
                  <c:v>21.6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7.4</c:v>
                </c:pt>
                <c:pt idx="101">
                  <c:v>0</c:v>
                </c:pt>
                <c:pt idx="102">
                  <c:v>0</c:v>
                </c:pt>
                <c:pt idx="103">
                  <c:v>3.8</c:v>
                </c:pt>
                <c:pt idx="104">
                  <c:v>0</c:v>
                </c:pt>
                <c:pt idx="105">
                  <c:v>7.8</c:v>
                </c:pt>
                <c:pt idx="106">
                  <c:v>0</c:v>
                </c:pt>
                <c:pt idx="107">
                  <c:v>0</c:v>
                </c:pt>
                <c:pt idx="108">
                  <c:v>3.8</c:v>
                </c:pt>
                <c:pt idx="109">
                  <c:v>0</c:v>
                </c:pt>
                <c:pt idx="110">
                  <c:v>7.8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</c:v>
                </c:pt>
                <c:pt idx="115">
                  <c:v>11.6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3.8</c:v>
                </c:pt>
                <c:pt idx="120">
                  <c:v>7.8</c:v>
                </c:pt>
                <c:pt idx="121">
                  <c:v>0</c:v>
                </c:pt>
                <c:pt idx="122">
                  <c:v>0</c:v>
                </c:pt>
                <c:pt idx="123">
                  <c:v>3.6</c:v>
                </c:pt>
                <c:pt idx="124">
                  <c:v>0</c:v>
                </c:pt>
                <c:pt idx="125">
                  <c:v>15.8</c:v>
                </c:pt>
                <c:pt idx="126">
                  <c:v>0</c:v>
                </c:pt>
                <c:pt idx="127">
                  <c:v>0</c:v>
                </c:pt>
                <c:pt idx="128">
                  <c:v>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3.8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3.8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3.8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3.8</c:v>
                </c:pt>
                <c:pt idx="154">
                  <c:v>0</c:v>
                </c:pt>
                <c:pt idx="155">
                  <c:v>3.6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3.8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3.8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3.8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3.8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3.8</c:v>
                </c:pt>
                <c:pt idx="184">
                  <c:v>31.4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3.8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3.8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4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77-4C27-A024-14DD40EF3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466912"/>
        <c:axId val="1972472736"/>
      </c:lineChart>
      <c:catAx>
        <c:axId val="197248438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972461504"/>
        <c:crosses val="autoZero"/>
        <c:auto val="0"/>
        <c:lblAlgn val="ctr"/>
        <c:lblOffset val="100"/>
        <c:noMultiLvlLbl val="0"/>
      </c:catAx>
      <c:valAx>
        <c:axId val="1972461504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usr%+sys%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972484384"/>
        <c:crosses val="autoZero"/>
        <c:crossBetween val="midCat"/>
      </c:valAx>
      <c:valAx>
        <c:axId val="197247273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Disk xfers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2466912"/>
        <c:crosses val="max"/>
        <c:crossBetween val="between"/>
      </c:valAx>
      <c:catAx>
        <c:axId val="1972466912"/>
        <c:scaling>
          <c:orientation val="minMax"/>
        </c:scaling>
        <c:delete val="1"/>
        <c:axPos val="b"/>
        <c:majorTickMark val="out"/>
        <c:minorTickMark val="none"/>
        <c:tickLblPos val="nextTo"/>
        <c:crossAx val="197247273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[test2.nmon.xlsx]Sheet50!MyPivot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Sheet50!$B$3:$B$4</c:f>
              <c:strCache>
                <c:ptCount val="1"/>
                <c:pt idx="0">
                  <c:v>Sum of IntervalCPU%</c:v>
                </c:pt>
              </c:strCache>
            </c:strRef>
          </c:tx>
          <c:cat>
            <c:strRef>
              <c:f>Sheet50!$A$5:$A$204</c:f>
              <c:strCache>
                <c:ptCount val="199"/>
                <c:pt idx="0">
                  <c:v>13:16:56</c:v>
                </c:pt>
                <c:pt idx="1">
                  <c:v>13:16:58</c:v>
                </c:pt>
                <c:pt idx="2">
                  <c:v>13:16:59</c:v>
                </c:pt>
                <c:pt idx="3">
                  <c:v>13:17:00</c:v>
                </c:pt>
                <c:pt idx="4">
                  <c:v>13:17:01</c:v>
                </c:pt>
                <c:pt idx="5">
                  <c:v>13:17:02</c:v>
                </c:pt>
                <c:pt idx="6">
                  <c:v>13:17:03</c:v>
                </c:pt>
                <c:pt idx="7">
                  <c:v>13:17:04</c:v>
                </c:pt>
                <c:pt idx="8">
                  <c:v>13:17:05</c:v>
                </c:pt>
                <c:pt idx="9">
                  <c:v>13:17:06</c:v>
                </c:pt>
                <c:pt idx="10">
                  <c:v>13:17:07</c:v>
                </c:pt>
                <c:pt idx="11">
                  <c:v>13:17:08</c:v>
                </c:pt>
                <c:pt idx="12">
                  <c:v>13:17:09</c:v>
                </c:pt>
                <c:pt idx="13">
                  <c:v>13:17:11</c:v>
                </c:pt>
                <c:pt idx="14">
                  <c:v>13:17:12</c:v>
                </c:pt>
                <c:pt idx="15">
                  <c:v>13:17:13</c:v>
                </c:pt>
                <c:pt idx="16">
                  <c:v>13:17:14</c:v>
                </c:pt>
                <c:pt idx="17">
                  <c:v>13:17:15</c:v>
                </c:pt>
                <c:pt idx="18">
                  <c:v>13:17:16</c:v>
                </c:pt>
                <c:pt idx="19">
                  <c:v>13:17:17</c:v>
                </c:pt>
                <c:pt idx="20">
                  <c:v>13:17:18</c:v>
                </c:pt>
                <c:pt idx="21">
                  <c:v>13:17:19</c:v>
                </c:pt>
                <c:pt idx="22">
                  <c:v>13:17:20</c:v>
                </c:pt>
                <c:pt idx="23">
                  <c:v>13:17:21</c:v>
                </c:pt>
                <c:pt idx="24">
                  <c:v>13:17:22</c:v>
                </c:pt>
                <c:pt idx="25">
                  <c:v>13:17:23</c:v>
                </c:pt>
                <c:pt idx="26">
                  <c:v>13:17:24</c:v>
                </c:pt>
                <c:pt idx="27">
                  <c:v>13:17:25</c:v>
                </c:pt>
                <c:pt idx="28">
                  <c:v>13:17:26</c:v>
                </c:pt>
                <c:pt idx="29">
                  <c:v>13:17:27</c:v>
                </c:pt>
                <c:pt idx="30">
                  <c:v>13:17:28</c:v>
                </c:pt>
                <c:pt idx="31">
                  <c:v>13:17:29</c:v>
                </c:pt>
                <c:pt idx="32">
                  <c:v>13:17:30</c:v>
                </c:pt>
                <c:pt idx="33">
                  <c:v>13:17:31</c:v>
                </c:pt>
                <c:pt idx="34">
                  <c:v>13:17:32</c:v>
                </c:pt>
                <c:pt idx="35">
                  <c:v>13:17:33</c:v>
                </c:pt>
                <c:pt idx="36">
                  <c:v>13:17:34</c:v>
                </c:pt>
                <c:pt idx="37">
                  <c:v>13:17:35</c:v>
                </c:pt>
                <c:pt idx="38">
                  <c:v>13:17:36</c:v>
                </c:pt>
                <c:pt idx="39">
                  <c:v>13:17:37</c:v>
                </c:pt>
                <c:pt idx="40">
                  <c:v>13:17:38</c:v>
                </c:pt>
                <c:pt idx="41">
                  <c:v>13:17:39</c:v>
                </c:pt>
                <c:pt idx="42">
                  <c:v>13:17:40</c:v>
                </c:pt>
                <c:pt idx="43">
                  <c:v>13:17:41</c:v>
                </c:pt>
                <c:pt idx="44">
                  <c:v>13:17:42</c:v>
                </c:pt>
                <c:pt idx="45">
                  <c:v>13:17:44</c:v>
                </c:pt>
                <c:pt idx="46">
                  <c:v>13:17:45</c:v>
                </c:pt>
                <c:pt idx="47">
                  <c:v>13:17:46</c:v>
                </c:pt>
                <c:pt idx="48">
                  <c:v>13:17:47</c:v>
                </c:pt>
                <c:pt idx="49">
                  <c:v>13:17:48</c:v>
                </c:pt>
                <c:pt idx="50">
                  <c:v>13:17:49</c:v>
                </c:pt>
                <c:pt idx="51">
                  <c:v>13:17:50</c:v>
                </c:pt>
                <c:pt idx="52">
                  <c:v>13:17:51</c:v>
                </c:pt>
                <c:pt idx="53">
                  <c:v>13:17:52</c:v>
                </c:pt>
                <c:pt idx="54">
                  <c:v>13:17:53</c:v>
                </c:pt>
                <c:pt idx="55">
                  <c:v>13:17:54</c:v>
                </c:pt>
                <c:pt idx="56">
                  <c:v>13:17:55</c:v>
                </c:pt>
                <c:pt idx="57">
                  <c:v>13:17:56</c:v>
                </c:pt>
                <c:pt idx="58">
                  <c:v>13:17:57</c:v>
                </c:pt>
                <c:pt idx="59">
                  <c:v>13:17:58</c:v>
                </c:pt>
                <c:pt idx="60">
                  <c:v>13:17:59</c:v>
                </c:pt>
                <c:pt idx="61">
                  <c:v>13:18:00</c:v>
                </c:pt>
                <c:pt idx="62">
                  <c:v>13:18:01</c:v>
                </c:pt>
                <c:pt idx="63">
                  <c:v>13:18:02</c:v>
                </c:pt>
                <c:pt idx="64">
                  <c:v>13:18:03</c:v>
                </c:pt>
                <c:pt idx="65">
                  <c:v>13:18:04</c:v>
                </c:pt>
                <c:pt idx="66">
                  <c:v>13:18:05</c:v>
                </c:pt>
                <c:pt idx="67">
                  <c:v>13:18:06</c:v>
                </c:pt>
                <c:pt idx="68">
                  <c:v>13:18:07</c:v>
                </c:pt>
                <c:pt idx="69">
                  <c:v>13:18:08</c:v>
                </c:pt>
                <c:pt idx="70">
                  <c:v>13:18:09</c:v>
                </c:pt>
                <c:pt idx="71">
                  <c:v>13:18:10</c:v>
                </c:pt>
                <c:pt idx="72">
                  <c:v>13:18:11</c:v>
                </c:pt>
                <c:pt idx="73">
                  <c:v>13:18:12</c:v>
                </c:pt>
                <c:pt idx="74">
                  <c:v>13:18:13</c:v>
                </c:pt>
                <c:pt idx="75">
                  <c:v>13:18:14</c:v>
                </c:pt>
                <c:pt idx="76">
                  <c:v>13:18:16</c:v>
                </c:pt>
                <c:pt idx="77">
                  <c:v>13:18:17</c:v>
                </c:pt>
                <c:pt idx="78">
                  <c:v>13:18:18</c:v>
                </c:pt>
                <c:pt idx="79">
                  <c:v>13:18:19</c:v>
                </c:pt>
                <c:pt idx="80">
                  <c:v>13:18:20</c:v>
                </c:pt>
                <c:pt idx="81">
                  <c:v>13:18:21</c:v>
                </c:pt>
                <c:pt idx="82">
                  <c:v>13:18:22</c:v>
                </c:pt>
                <c:pt idx="83">
                  <c:v>13:18:23</c:v>
                </c:pt>
                <c:pt idx="84">
                  <c:v>13:18:24</c:v>
                </c:pt>
                <c:pt idx="85">
                  <c:v>13:18:25</c:v>
                </c:pt>
                <c:pt idx="86">
                  <c:v>13:18:26</c:v>
                </c:pt>
                <c:pt idx="87">
                  <c:v>13:18:27</c:v>
                </c:pt>
                <c:pt idx="88">
                  <c:v>13:18:28</c:v>
                </c:pt>
                <c:pt idx="89">
                  <c:v>13:18:29</c:v>
                </c:pt>
                <c:pt idx="90">
                  <c:v>13:18:30</c:v>
                </c:pt>
                <c:pt idx="91">
                  <c:v>13:18:31</c:v>
                </c:pt>
                <c:pt idx="92">
                  <c:v>13:18:32</c:v>
                </c:pt>
                <c:pt idx="93">
                  <c:v>13:18:33</c:v>
                </c:pt>
                <c:pt idx="94">
                  <c:v>13:18:34</c:v>
                </c:pt>
                <c:pt idx="95">
                  <c:v>13:18:35</c:v>
                </c:pt>
                <c:pt idx="96">
                  <c:v>13:18:36</c:v>
                </c:pt>
                <c:pt idx="97">
                  <c:v>13:18:37</c:v>
                </c:pt>
                <c:pt idx="98">
                  <c:v>13:18:38</c:v>
                </c:pt>
                <c:pt idx="99">
                  <c:v>13:18:39</c:v>
                </c:pt>
                <c:pt idx="100">
                  <c:v>13:18:40</c:v>
                </c:pt>
                <c:pt idx="101">
                  <c:v>13:18:41</c:v>
                </c:pt>
                <c:pt idx="102">
                  <c:v>13:18:42</c:v>
                </c:pt>
                <c:pt idx="103">
                  <c:v>13:18:43</c:v>
                </c:pt>
                <c:pt idx="104">
                  <c:v>13:18:44</c:v>
                </c:pt>
                <c:pt idx="105">
                  <c:v>13:18:45</c:v>
                </c:pt>
                <c:pt idx="106">
                  <c:v>13:18:47</c:v>
                </c:pt>
                <c:pt idx="107">
                  <c:v>13:18:48</c:v>
                </c:pt>
                <c:pt idx="108">
                  <c:v>13:18:49</c:v>
                </c:pt>
                <c:pt idx="109">
                  <c:v>13:18:50</c:v>
                </c:pt>
                <c:pt idx="110">
                  <c:v>13:18:51</c:v>
                </c:pt>
                <c:pt idx="111">
                  <c:v>13:18:52</c:v>
                </c:pt>
                <c:pt idx="112">
                  <c:v>13:18:53</c:v>
                </c:pt>
                <c:pt idx="113">
                  <c:v>13:18:54</c:v>
                </c:pt>
                <c:pt idx="114">
                  <c:v>13:18:55</c:v>
                </c:pt>
                <c:pt idx="115">
                  <c:v>13:18:56</c:v>
                </c:pt>
                <c:pt idx="116">
                  <c:v>13:18:57</c:v>
                </c:pt>
                <c:pt idx="117">
                  <c:v>13:18:58</c:v>
                </c:pt>
                <c:pt idx="118">
                  <c:v>13:18:59</c:v>
                </c:pt>
                <c:pt idx="119">
                  <c:v>13:19:00</c:v>
                </c:pt>
                <c:pt idx="120">
                  <c:v>13:19:01</c:v>
                </c:pt>
                <c:pt idx="121">
                  <c:v>13:19:02</c:v>
                </c:pt>
                <c:pt idx="122">
                  <c:v>13:19:03</c:v>
                </c:pt>
                <c:pt idx="123">
                  <c:v>13:19:04</c:v>
                </c:pt>
                <c:pt idx="124">
                  <c:v>13:19:05</c:v>
                </c:pt>
                <c:pt idx="125">
                  <c:v>13:19:06</c:v>
                </c:pt>
                <c:pt idx="126">
                  <c:v>13:19:07</c:v>
                </c:pt>
                <c:pt idx="127">
                  <c:v>13:19:08</c:v>
                </c:pt>
                <c:pt idx="128">
                  <c:v>13:19:09</c:v>
                </c:pt>
                <c:pt idx="129">
                  <c:v>13:19:10</c:v>
                </c:pt>
                <c:pt idx="130">
                  <c:v>13:19:11</c:v>
                </c:pt>
                <c:pt idx="131">
                  <c:v>13:19:12</c:v>
                </c:pt>
                <c:pt idx="132">
                  <c:v>13:19:13</c:v>
                </c:pt>
                <c:pt idx="133">
                  <c:v>13:19:14</c:v>
                </c:pt>
                <c:pt idx="134">
                  <c:v>13:19:15</c:v>
                </c:pt>
                <c:pt idx="135">
                  <c:v>13:19:17</c:v>
                </c:pt>
                <c:pt idx="136">
                  <c:v>13:19:18</c:v>
                </c:pt>
                <c:pt idx="137">
                  <c:v>13:19:19</c:v>
                </c:pt>
                <c:pt idx="138">
                  <c:v>13:19:20</c:v>
                </c:pt>
                <c:pt idx="139">
                  <c:v>13:19:21</c:v>
                </c:pt>
                <c:pt idx="140">
                  <c:v>13:19:22</c:v>
                </c:pt>
                <c:pt idx="141">
                  <c:v>13:19:23</c:v>
                </c:pt>
                <c:pt idx="142">
                  <c:v>13:19:24</c:v>
                </c:pt>
                <c:pt idx="143">
                  <c:v>13:19:25</c:v>
                </c:pt>
                <c:pt idx="144">
                  <c:v>13:19:26</c:v>
                </c:pt>
                <c:pt idx="145">
                  <c:v>13:19:27</c:v>
                </c:pt>
                <c:pt idx="146">
                  <c:v>13:19:28</c:v>
                </c:pt>
                <c:pt idx="147">
                  <c:v>13:19:29</c:v>
                </c:pt>
                <c:pt idx="148">
                  <c:v>13:19:30</c:v>
                </c:pt>
                <c:pt idx="149">
                  <c:v>13:19:31</c:v>
                </c:pt>
                <c:pt idx="150">
                  <c:v>13:19:32</c:v>
                </c:pt>
                <c:pt idx="151">
                  <c:v>13:19:33</c:v>
                </c:pt>
                <c:pt idx="152">
                  <c:v>13:19:34</c:v>
                </c:pt>
                <c:pt idx="153">
                  <c:v>13:19:35</c:v>
                </c:pt>
                <c:pt idx="154">
                  <c:v>13:19:36</c:v>
                </c:pt>
                <c:pt idx="155">
                  <c:v>13:19:37</c:v>
                </c:pt>
                <c:pt idx="156">
                  <c:v>13:19:38</c:v>
                </c:pt>
                <c:pt idx="157">
                  <c:v>13:19:39</c:v>
                </c:pt>
                <c:pt idx="158">
                  <c:v>13:19:40</c:v>
                </c:pt>
                <c:pt idx="159">
                  <c:v>13:19:41</c:v>
                </c:pt>
                <c:pt idx="160">
                  <c:v>13:19:42</c:v>
                </c:pt>
                <c:pt idx="161">
                  <c:v>13:19:43</c:v>
                </c:pt>
                <c:pt idx="162">
                  <c:v>13:19:44</c:v>
                </c:pt>
                <c:pt idx="163">
                  <c:v>13:19:46</c:v>
                </c:pt>
                <c:pt idx="164">
                  <c:v>13:19:47</c:v>
                </c:pt>
                <c:pt idx="165">
                  <c:v>13:19:48</c:v>
                </c:pt>
                <c:pt idx="166">
                  <c:v>13:19:49</c:v>
                </c:pt>
                <c:pt idx="167">
                  <c:v>13:19:50</c:v>
                </c:pt>
                <c:pt idx="168">
                  <c:v>13:19:51</c:v>
                </c:pt>
                <c:pt idx="169">
                  <c:v>13:19:52</c:v>
                </c:pt>
                <c:pt idx="170">
                  <c:v>13:19:53</c:v>
                </c:pt>
                <c:pt idx="171">
                  <c:v>13:19:54</c:v>
                </c:pt>
                <c:pt idx="172">
                  <c:v>13:19:55</c:v>
                </c:pt>
                <c:pt idx="173">
                  <c:v>13:19:56</c:v>
                </c:pt>
                <c:pt idx="174">
                  <c:v>13:19:57</c:v>
                </c:pt>
                <c:pt idx="175">
                  <c:v>13:19:58</c:v>
                </c:pt>
                <c:pt idx="176">
                  <c:v>13:19:59</c:v>
                </c:pt>
                <c:pt idx="177">
                  <c:v>13:20:00</c:v>
                </c:pt>
                <c:pt idx="178">
                  <c:v>13:20:01</c:v>
                </c:pt>
                <c:pt idx="179">
                  <c:v>13:20:02</c:v>
                </c:pt>
                <c:pt idx="180">
                  <c:v>13:20:03</c:v>
                </c:pt>
                <c:pt idx="181">
                  <c:v>13:20:04</c:v>
                </c:pt>
                <c:pt idx="182">
                  <c:v>13:20:05</c:v>
                </c:pt>
                <c:pt idx="183">
                  <c:v>13:20:06</c:v>
                </c:pt>
                <c:pt idx="184">
                  <c:v>13:20:07</c:v>
                </c:pt>
                <c:pt idx="185">
                  <c:v>13:20:08</c:v>
                </c:pt>
                <c:pt idx="186">
                  <c:v>13:20:09</c:v>
                </c:pt>
                <c:pt idx="187">
                  <c:v>13:20:10</c:v>
                </c:pt>
                <c:pt idx="188">
                  <c:v>13:20:11</c:v>
                </c:pt>
                <c:pt idx="189">
                  <c:v>13:20:12</c:v>
                </c:pt>
                <c:pt idx="190">
                  <c:v>13:20:13</c:v>
                </c:pt>
                <c:pt idx="191">
                  <c:v>13:20:14</c:v>
                </c:pt>
                <c:pt idx="192">
                  <c:v>13:20:15</c:v>
                </c:pt>
                <c:pt idx="193">
                  <c:v>13:20:16</c:v>
                </c:pt>
                <c:pt idx="194">
                  <c:v>13:20:17</c:v>
                </c:pt>
                <c:pt idx="195">
                  <c:v>13:20:19</c:v>
                </c:pt>
                <c:pt idx="196">
                  <c:v>13:20:20</c:v>
                </c:pt>
                <c:pt idx="197">
                  <c:v>13:20:21</c:v>
                </c:pt>
                <c:pt idx="198">
                  <c:v>13:20:22</c:v>
                </c:pt>
              </c:strCache>
            </c:strRef>
          </c:cat>
          <c:val>
            <c:numRef>
              <c:f>Sheet50!$B$5:$B$204</c:f>
              <c:numCache>
                <c:formatCode>General</c:formatCode>
                <c:ptCount val="199"/>
                <c:pt idx="0">
                  <c:v>4.5725000000000007</c:v>
                </c:pt>
                <c:pt idx="1">
                  <c:v>3.2399999999999998</c:v>
                </c:pt>
                <c:pt idx="2">
                  <c:v>3.3650000000000002</c:v>
                </c:pt>
                <c:pt idx="3">
                  <c:v>3.5900000000000007</c:v>
                </c:pt>
                <c:pt idx="4">
                  <c:v>6.3600000000000012</c:v>
                </c:pt>
                <c:pt idx="5">
                  <c:v>5.7974999999999994</c:v>
                </c:pt>
                <c:pt idx="6">
                  <c:v>7.7249999999999988</c:v>
                </c:pt>
                <c:pt idx="7">
                  <c:v>5.6574999999999998</c:v>
                </c:pt>
                <c:pt idx="8">
                  <c:v>4.125</c:v>
                </c:pt>
                <c:pt idx="9">
                  <c:v>8.2124999999999986</c:v>
                </c:pt>
                <c:pt idx="10">
                  <c:v>27.797500000000003</c:v>
                </c:pt>
                <c:pt idx="11">
                  <c:v>29.267500000000002</c:v>
                </c:pt>
                <c:pt idx="12">
                  <c:v>28.795000000000002</c:v>
                </c:pt>
                <c:pt idx="13">
                  <c:v>25.842500000000001</c:v>
                </c:pt>
                <c:pt idx="14">
                  <c:v>27.672499999999999</c:v>
                </c:pt>
                <c:pt idx="15">
                  <c:v>27.572499999999998</c:v>
                </c:pt>
                <c:pt idx="16">
                  <c:v>25.602500000000003</c:v>
                </c:pt>
                <c:pt idx="17">
                  <c:v>28.310000000000002</c:v>
                </c:pt>
                <c:pt idx="18">
                  <c:v>28.795000000000002</c:v>
                </c:pt>
                <c:pt idx="19">
                  <c:v>25.58</c:v>
                </c:pt>
                <c:pt idx="20">
                  <c:v>27.572499999999998</c:v>
                </c:pt>
                <c:pt idx="21">
                  <c:v>27.325000000000003</c:v>
                </c:pt>
                <c:pt idx="22">
                  <c:v>26.585000000000001</c:v>
                </c:pt>
                <c:pt idx="23">
                  <c:v>28.057500000000005</c:v>
                </c:pt>
                <c:pt idx="24">
                  <c:v>27.567499999999999</c:v>
                </c:pt>
                <c:pt idx="25">
                  <c:v>26.09</c:v>
                </c:pt>
                <c:pt idx="26">
                  <c:v>28.619999999999997</c:v>
                </c:pt>
                <c:pt idx="27">
                  <c:v>29.922499999999999</c:v>
                </c:pt>
                <c:pt idx="28">
                  <c:v>26.31</c:v>
                </c:pt>
                <c:pt idx="29">
                  <c:v>29.53</c:v>
                </c:pt>
                <c:pt idx="30">
                  <c:v>28.145</c:v>
                </c:pt>
                <c:pt idx="31">
                  <c:v>18.217500000000001</c:v>
                </c:pt>
                <c:pt idx="32">
                  <c:v>4.4225000000000003</c:v>
                </c:pt>
                <c:pt idx="33">
                  <c:v>6.5025000000000013</c:v>
                </c:pt>
                <c:pt idx="34">
                  <c:v>1.6675</c:v>
                </c:pt>
                <c:pt idx="35">
                  <c:v>6.0574999999999992</c:v>
                </c:pt>
                <c:pt idx="36">
                  <c:v>9.0975000000000001</c:v>
                </c:pt>
                <c:pt idx="37">
                  <c:v>3.6450000000000005</c:v>
                </c:pt>
                <c:pt idx="38">
                  <c:v>8.432500000000001</c:v>
                </c:pt>
                <c:pt idx="39">
                  <c:v>8.4724999999999984</c:v>
                </c:pt>
                <c:pt idx="40">
                  <c:v>25.950000000000003</c:v>
                </c:pt>
                <c:pt idx="41">
                  <c:v>27.9</c:v>
                </c:pt>
                <c:pt idx="42">
                  <c:v>28.045000000000002</c:v>
                </c:pt>
                <c:pt idx="43">
                  <c:v>25.837500000000002</c:v>
                </c:pt>
                <c:pt idx="44">
                  <c:v>27.81</c:v>
                </c:pt>
                <c:pt idx="45">
                  <c:v>27.667499999999997</c:v>
                </c:pt>
                <c:pt idx="46">
                  <c:v>27.06</c:v>
                </c:pt>
                <c:pt idx="47">
                  <c:v>27.597500000000004</c:v>
                </c:pt>
                <c:pt idx="48">
                  <c:v>27.807500000000001</c:v>
                </c:pt>
                <c:pt idx="49">
                  <c:v>26.332500000000003</c:v>
                </c:pt>
                <c:pt idx="50">
                  <c:v>27.0425</c:v>
                </c:pt>
                <c:pt idx="51">
                  <c:v>28.057500000000005</c:v>
                </c:pt>
                <c:pt idx="52">
                  <c:v>26.5825</c:v>
                </c:pt>
                <c:pt idx="53">
                  <c:v>25.842500000000001</c:v>
                </c:pt>
                <c:pt idx="54">
                  <c:v>28.060000000000002</c:v>
                </c:pt>
                <c:pt idx="55">
                  <c:v>25.352500000000003</c:v>
                </c:pt>
                <c:pt idx="56">
                  <c:v>28.552500000000002</c:v>
                </c:pt>
                <c:pt idx="57">
                  <c:v>27.555000000000003</c:v>
                </c:pt>
                <c:pt idx="58">
                  <c:v>26.332500000000003</c:v>
                </c:pt>
                <c:pt idx="59">
                  <c:v>28.7925</c:v>
                </c:pt>
                <c:pt idx="60">
                  <c:v>27.180000000000003</c:v>
                </c:pt>
                <c:pt idx="61">
                  <c:v>27.672499999999999</c:v>
                </c:pt>
                <c:pt idx="62">
                  <c:v>9.1050000000000022</c:v>
                </c:pt>
                <c:pt idx="63">
                  <c:v>3.9350000000000009</c:v>
                </c:pt>
                <c:pt idx="64">
                  <c:v>2.7050000000000001</c:v>
                </c:pt>
                <c:pt idx="65">
                  <c:v>5.0925000000000002</c:v>
                </c:pt>
                <c:pt idx="66">
                  <c:v>4.5925000000000002</c:v>
                </c:pt>
                <c:pt idx="67">
                  <c:v>3.88</c:v>
                </c:pt>
                <c:pt idx="68">
                  <c:v>3.6374999999999997</c:v>
                </c:pt>
                <c:pt idx="69">
                  <c:v>3.6349999999999998</c:v>
                </c:pt>
                <c:pt idx="70">
                  <c:v>3.9374999999999996</c:v>
                </c:pt>
                <c:pt idx="71">
                  <c:v>3.9124999999999996</c:v>
                </c:pt>
                <c:pt idx="72">
                  <c:v>5.0600000000000005</c:v>
                </c:pt>
                <c:pt idx="73">
                  <c:v>7.7599999999999989</c:v>
                </c:pt>
                <c:pt idx="74">
                  <c:v>6.6825000000000001</c:v>
                </c:pt>
                <c:pt idx="75">
                  <c:v>6.1625000000000005</c:v>
                </c:pt>
                <c:pt idx="76">
                  <c:v>4.3650000000000002</c:v>
                </c:pt>
                <c:pt idx="77">
                  <c:v>5.6524999999999999</c:v>
                </c:pt>
                <c:pt idx="78">
                  <c:v>5.7750000000000004</c:v>
                </c:pt>
                <c:pt idx="79">
                  <c:v>6.7700000000000005</c:v>
                </c:pt>
                <c:pt idx="80">
                  <c:v>3.4549999999999996</c:v>
                </c:pt>
                <c:pt idx="81">
                  <c:v>3.6374999999999997</c:v>
                </c:pt>
                <c:pt idx="82">
                  <c:v>5.5549999999999997</c:v>
                </c:pt>
                <c:pt idx="83">
                  <c:v>1.2275</c:v>
                </c:pt>
                <c:pt idx="84">
                  <c:v>10.84</c:v>
                </c:pt>
                <c:pt idx="85">
                  <c:v>3.6425000000000001</c:v>
                </c:pt>
                <c:pt idx="86">
                  <c:v>3.6850000000000005</c:v>
                </c:pt>
                <c:pt idx="87">
                  <c:v>3.4250000000000003</c:v>
                </c:pt>
                <c:pt idx="88">
                  <c:v>2.5499999999999998</c:v>
                </c:pt>
                <c:pt idx="89">
                  <c:v>2.2075000000000005</c:v>
                </c:pt>
                <c:pt idx="90">
                  <c:v>5.5724999999999998</c:v>
                </c:pt>
                <c:pt idx="91">
                  <c:v>11.829999999999998</c:v>
                </c:pt>
                <c:pt idx="92">
                  <c:v>6.3975</c:v>
                </c:pt>
                <c:pt idx="93">
                  <c:v>3.875</c:v>
                </c:pt>
                <c:pt idx="94">
                  <c:v>5.6724999999999994</c:v>
                </c:pt>
                <c:pt idx="95">
                  <c:v>1.9575000000000002</c:v>
                </c:pt>
                <c:pt idx="96">
                  <c:v>2.9</c:v>
                </c:pt>
                <c:pt idx="97">
                  <c:v>2.7100000000000004</c:v>
                </c:pt>
                <c:pt idx="98">
                  <c:v>1.7125000000000004</c:v>
                </c:pt>
                <c:pt idx="99">
                  <c:v>2.98</c:v>
                </c:pt>
                <c:pt idx="100">
                  <c:v>6.392500000000001</c:v>
                </c:pt>
                <c:pt idx="101">
                  <c:v>2.62</c:v>
                </c:pt>
                <c:pt idx="102">
                  <c:v>5.8049999999999988</c:v>
                </c:pt>
                <c:pt idx="103">
                  <c:v>3.625</c:v>
                </c:pt>
                <c:pt idx="104">
                  <c:v>4.6850000000000005</c:v>
                </c:pt>
                <c:pt idx="105">
                  <c:v>3.4475000000000002</c:v>
                </c:pt>
                <c:pt idx="106">
                  <c:v>5.0599999999999996</c:v>
                </c:pt>
                <c:pt idx="107">
                  <c:v>3.8925000000000001</c:v>
                </c:pt>
                <c:pt idx="108">
                  <c:v>5.0975000000000001</c:v>
                </c:pt>
                <c:pt idx="109">
                  <c:v>6.1425000000000001</c:v>
                </c:pt>
                <c:pt idx="110">
                  <c:v>1.2275</c:v>
                </c:pt>
                <c:pt idx="111">
                  <c:v>2.1800000000000002</c:v>
                </c:pt>
                <c:pt idx="112">
                  <c:v>2.2174999999999998</c:v>
                </c:pt>
                <c:pt idx="113">
                  <c:v>0.97499999999999998</c:v>
                </c:pt>
                <c:pt idx="114">
                  <c:v>5.557500000000001</c:v>
                </c:pt>
                <c:pt idx="115">
                  <c:v>2.7000000000000006</c:v>
                </c:pt>
                <c:pt idx="116">
                  <c:v>1.1975</c:v>
                </c:pt>
                <c:pt idx="117">
                  <c:v>3.375</c:v>
                </c:pt>
                <c:pt idx="118">
                  <c:v>2.41</c:v>
                </c:pt>
                <c:pt idx="119">
                  <c:v>1.9550000000000001</c:v>
                </c:pt>
                <c:pt idx="120">
                  <c:v>2.1774999999999998</c:v>
                </c:pt>
                <c:pt idx="121">
                  <c:v>2.9475000000000007</c:v>
                </c:pt>
                <c:pt idx="122">
                  <c:v>1.8475000000000001</c:v>
                </c:pt>
                <c:pt idx="123">
                  <c:v>3.16</c:v>
                </c:pt>
                <c:pt idx="124">
                  <c:v>2.4575000000000005</c:v>
                </c:pt>
                <c:pt idx="125">
                  <c:v>1.4675000000000002</c:v>
                </c:pt>
                <c:pt idx="126">
                  <c:v>2.1749999999999998</c:v>
                </c:pt>
                <c:pt idx="127">
                  <c:v>2.4650000000000003</c:v>
                </c:pt>
                <c:pt idx="128">
                  <c:v>3.1799999999999997</c:v>
                </c:pt>
                <c:pt idx="129">
                  <c:v>3.1625000000000001</c:v>
                </c:pt>
                <c:pt idx="130">
                  <c:v>4.3325000000000005</c:v>
                </c:pt>
                <c:pt idx="131">
                  <c:v>2.2500000000000004</c:v>
                </c:pt>
                <c:pt idx="132">
                  <c:v>2.8900000000000006</c:v>
                </c:pt>
                <c:pt idx="133">
                  <c:v>4.9275000000000002</c:v>
                </c:pt>
                <c:pt idx="134">
                  <c:v>1.2250000000000001</c:v>
                </c:pt>
                <c:pt idx="135">
                  <c:v>2.6549999999999998</c:v>
                </c:pt>
                <c:pt idx="136">
                  <c:v>1.7224999999999999</c:v>
                </c:pt>
                <c:pt idx="137">
                  <c:v>1.7024999999999999</c:v>
                </c:pt>
                <c:pt idx="138">
                  <c:v>5.2324999999999999</c:v>
                </c:pt>
                <c:pt idx="139">
                  <c:v>2.46</c:v>
                </c:pt>
                <c:pt idx="140">
                  <c:v>1.9175</c:v>
                </c:pt>
                <c:pt idx="141">
                  <c:v>2.4175</c:v>
                </c:pt>
                <c:pt idx="142">
                  <c:v>2.4649999999999999</c:v>
                </c:pt>
                <c:pt idx="143">
                  <c:v>2.66</c:v>
                </c:pt>
                <c:pt idx="144">
                  <c:v>2.1799999999999997</c:v>
                </c:pt>
                <c:pt idx="145">
                  <c:v>2.2200000000000002</c:v>
                </c:pt>
                <c:pt idx="146">
                  <c:v>3.1425000000000001</c:v>
                </c:pt>
                <c:pt idx="147">
                  <c:v>2.6549999999999998</c:v>
                </c:pt>
                <c:pt idx="148">
                  <c:v>1.9750000000000001</c:v>
                </c:pt>
                <c:pt idx="149">
                  <c:v>2.8975</c:v>
                </c:pt>
                <c:pt idx="150">
                  <c:v>4.1125000000000007</c:v>
                </c:pt>
                <c:pt idx="151">
                  <c:v>1.45</c:v>
                </c:pt>
                <c:pt idx="152">
                  <c:v>4.3475000000000001</c:v>
                </c:pt>
                <c:pt idx="153">
                  <c:v>4.3075000000000001</c:v>
                </c:pt>
                <c:pt idx="154">
                  <c:v>2.9325000000000001</c:v>
                </c:pt>
                <c:pt idx="155">
                  <c:v>1.6875</c:v>
                </c:pt>
                <c:pt idx="156">
                  <c:v>2.1749999999999998</c:v>
                </c:pt>
                <c:pt idx="157">
                  <c:v>3.9449999999999998</c:v>
                </c:pt>
                <c:pt idx="158">
                  <c:v>1.4524999999999999</c:v>
                </c:pt>
                <c:pt idx="159">
                  <c:v>2.6549999999999998</c:v>
                </c:pt>
                <c:pt idx="160">
                  <c:v>6.165</c:v>
                </c:pt>
                <c:pt idx="161">
                  <c:v>2.4675000000000002</c:v>
                </c:pt>
                <c:pt idx="162">
                  <c:v>4.3550000000000004</c:v>
                </c:pt>
                <c:pt idx="163">
                  <c:v>3.1100000000000003</c:v>
                </c:pt>
                <c:pt idx="164">
                  <c:v>3.13</c:v>
                </c:pt>
                <c:pt idx="165">
                  <c:v>3.1425000000000001</c:v>
                </c:pt>
                <c:pt idx="166">
                  <c:v>0.98499999999999999</c:v>
                </c:pt>
                <c:pt idx="167">
                  <c:v>3.6250000000000004</c:v>
                </c:pt>
                <c:pt idx="168">
                  <c:v>2.6549999999999998</c:v>
                </c:pt>
                <c:pt idx="169">
                  <c:v>1.9275</c:v>
                </c:pt>
                <c:pt idx="170">
                  <c:v>2.66</c:v>
                </c:pt>
                <c:pt idx="171">
                  <c:v>3.14</c:v>
                </c:pt>
                <c:pt idx="172">
                  <c:v>2.4699999999999998</c:v>
                </c:pt>
                <c:pt idx="173">
                  <c:v>2.1675</c:v>
                </c:pt>
                <c:pt idx="174">
                  <c:v>3.14</c:v>
                </c:pt>
                <c:pt idx="175">
                  <c:v>0.74</c:v>
                </c:pt>
                <c:pt idx="176">
                  <c:v>2.6575000000000002</c:v>
                </c:pt>
                <c:pt idx="177">
                  <c:v>4.1075000000000008</c:v>
                </c:pt>
                <c:pt idx="178">
                  <c:v>2.1774999999999998</c:v>
                </c:pt>
                <c:pt idx="179">
                  <c:v>3.145</c:v>
                </c:pt>
                <c:pt idx="180">
                  <c:v>2.8925000000000001</c:v>
                </c:pt>
                <c:pt idx="181">
                  <c:v>0.98499999999999999</c:v>
                </c:pt>
                <c:pt idx="182">
                  <c:v>5.0574999999999992</c:v>
                </c:pt>
                <c:pt idx="183">
                  <c:v>2.95</c:v>
                </c:pt>
                <c:pt idx="184">
                  <c:v>0.96750000000000003</c:v>
                </c:pt>
                <c:pt idx="185">
                  <c:v>2.415</c:v>
                </c:pt>
                <c:pt idx="186">
                  <c:v>6.0449999999999999</c:v>
                </c:pt>
                <c:pt idx="187">
                  <c:v>1.46</c:v>
                </c:pt>
                <c:pt idx="188">
                  <c:v>1.925</c:v>
                </c:pt>
                <c:pt idx="189">
                  <c:v>2.9000000000000004</c:v>
                </c:pt>
                <c:pt idx="190">
                  <c:v>0.98750000000000004</c:v>
                </c:pt>
                <c:pt idx="191">
                  <c:v>4.83</c:v>
                </c:pt>
                <c:pt idx="192">
                  <c:v>2.9025000000000003</c:v>
                </c:pt>
                <c:pt idx="193">
                  <c:v>1.2349999999999999</c:v>
                </c:pt>
                <c:pt idx="194">
                  <c:v>3.3849999999999998</c:v>
                </c:pt>
                <c:pt idx="195">
                  <c:v>2.9</c:v>
                </c:pt>
                <c:pt idx="196">
                  <c:v>3.2050000000000001</c:v>
                </c:pt>
                <c:pt idx="197">
                  <c:v>1.7275</c:v>
                </c:pt>
                <c:pt idx="198">
                  <c:v>2.4175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2-4657-BAF4-63405B3A76EC}"/>
            </c:ext>
          </c:extLst>
        </c:ser>
        <c:ser>
          <c:idx val="1"/>
          <c:order val="1"/>
          <c:tx>
            <c:strRef>
              <c:f>Sheet50!$C$3:$C$4</c:f>
              <c:strCache>
                <c:ptCount val="1"/>
                <c:pt idx="0">
                  <c:v>Sum of %CPU</c:v>
                </c:pt>
              </c:strCache>
            </c:strRef>
          </c:tx>
          <c:cat>
            <c:strRef>
              <c:f>Sheet50!$A$5:$A$204</c:f>
              <c:strCache>
                <c:ptCount val="199"/>
                <c:pt idx="0">
                  <c:v>13:16:56</c:v>
                </c:pt>
                <c:pt idx="1">
                  <c:v>13:16:58</c:v>
                </c:pt>
                <c:pt idx="2">
                  <c:v>13:16:59</c:v>
                </c:pt>
                <c:pt idx="3">
                  <c:v>13:17:00</c:v>
                </c:pt>
                <c:pt idx="4">
                  <c:v>13:17:01</c:v>
                </c:pt>
                <c:pt idx="5">
                  <c:v>13:17:02</c:v>
                </c:pt>
                <c:pt idx="6">
                  <c:v>13:17:03</c:v>
                </c:pt>
                <c:pt idx="7">
                  <c:v>13:17:04</c:v>
                </c:pt>
                <c:pt idx="8">
                  <c:v>13:17:05</c:v>
                </c:pt>
                <c:pt idx="9">
                  <c:v>13:17:06</c:v>
                </c:pt>
                <c:pt idx="10">
                  <c:v>13:17:07</c:v>
                </c:pt>
                <c:pt idx="11">
                  <c:v>13:17:08</c:v>
                </c:pt>
                <c:pt idx="12">
                  <c:v>13:17:09</c:v>
                </c:pt>
                <c:pt idx="13">
                  <c:v>13:17:11</c:v>
                </c:pt>
                <c:pt idx="14">
                  <c:v>13:17:12</c:v>
                </c:pt>
                <c:pt idx="15">
                  <c:v>13:17:13</c:v>
                </c:pt>
                <c:pt idx="16">
                  <c:v>13:17:14</c:v>
                </c:pt>
                <c:pt idx="17">
                  <c:v>13:17:15</c:v>
                </c:pt>
                <c:pt idx="18">
                  <c:v>13:17:16</c:v>
                </c:pt>
                <c:pt idx="19">
                  <c:v>13:17:17</c:v>
                </c:pt>
                <c:pt idx="20">
                  <c:v>13:17:18</c:v>
                </c:pt>
                <c:pt idx="21">
                  <c:v>13:17:19</c:v>
                </c:pt>
                <c:pt idx="22">
                  <c:v>13:17:20</c:v>
                </c:pt>
                <c:pt idx="23">
                  <c:v>13:17:21</c:v>
                </c:pt>
                <c:pt idx="24">
                  <c:v>13:17:22</c:v>
                </c:pt>
                <c:pt idx="25">
                  <c:v>13:17:23</c:v>
                </c:pt>
                <c:pt idx="26">
                  <c:v>13:17:24</c:v>
                </c:pt>
                <c:pt idx="27">
                  <c:v>13:17:25</c:v>
                </c:pt>
                <c:pt idx="28">
                  <c:v>13:17:26</c:v>
                </c:pt>
                <c:pt idx="29">
                  <c:v>13:17:27</c:v>
                </c:pt>
                <c:pt idx="30">
                  <c:v>13:17:28</c:v>
                </c:pt>
                <c:pt idx="31">
                  <c:v>13:17:29</c:v>
                </c:pt>
                <c:pt idx="32">
                  <c:v>13:17:30</c:v>
                </c:pt>
                <c:pt idx="33">
                  <c:v>13:17:31</c:v>
                </c:pt>
                <c:pt idx="34">
                  <c:v>13:17:32</c:v>
                </c:pt>
                <c:pt idx="35">
                  <c:v>13:17:33</c:v>
                </c:pt>
                <c:pt idx="36">
                  <c:v>13:17:34</c:v>
                </c:pt>
                <c:pt idx="37">
                  <c:v>13:17:35</c:v>
                </c:pt>
                <c:pt idx="38">
                  <c:v>13:17:36</c:v>
                </c:pt>
                <c:pt idx="39">
                  <c:v>13:17:37</c:v>
                </c:pt>
                <c:pt idx="40">
                  <c:v>13:17:38</c:v>
                </c:pt>
                <c:pt idx="41">
                  <c:v>13:17:39</c:v>
                </c:pt>
                <c:pt idx="42">
                  <c:v>13:17:40</c:v>
                </c:pt>
                <c:pt idx="43">
                  <c:v>13:17:41</c:v>
                </c:pt>
                <c:pt idx="44">
                  <c:v>13:17:42</c:v>
                </c:pt>
                <c:pt idx="45">
                  <c:v>13:17:44</c:v>
                </c:pt>
                <c:pt idx="46">
                  <c:v>13:17:45</c:v>
                </c:pt>
                <c:pt idx="47">
                  <c:v>13:17:46</c:v>
                </c:pt>
                <c:pt idx="48">
                  <c:v>13:17:47</c:v>
                </c:pt>
                <c:pt idx="49">
                  <c:v>13:17:48</c:v>
                </c:pt>
                <c:pt idx="50">
                  <c:v>13:17:49</c:v>
                </c:pt>
                <c:pt idx="51">
                  <c:v>13:17:50</c:v>
                </c:pt>
                <c:pt idx="52">
                  <c:v>13:17:51</c:v>
                </c:pt>
                <c:pt idx="53">
                  <c:v>13:17:52</c:v>
                </c:pt>
                <c:pt idx="54">
                  <c:v>13:17:53</c:v>
                </c:pt>
                <c:pt idx="55">
                  <c:v>13:17:54</c:v>
                </c:pt>
                <c:pt idx="56">
                  <c:v>13:17:55</c:v>
                </c:pt>
                <c:pt idx="57">
                  <c:v>13:17:56</c:v>
                </c:pt>
                <c:pt idx="58">
                  <c:v>13:17:57</c:v>
                </c:pt>
                <c:pt idx="59">
                  <c:v>13:17:58</c:v>
                </c:pt>
                <c:pt idx="60">
                  <c:v>13:17:59</c:v>
                </c:pt>
                <c:pt idx="61">
                  <c:v>13:18:00</c:v>
                </c:pt>
                <c:pt idx="62">
                  <c:v>13:18:01</c:v>
                </c:pt>
                <c:pt idx="63">
                  <c:v>13:18:02</c:v>
                </c:pt>
                <c:pt idx="64">
                  <c:v>13:18:03</c:v>
                </c:pt>
                <c:pt idx="65">
                  <c:v>13:18:04</c:v>
                </c:pt>
                <c:pt idx="66">
                  <c:v>13:18:05</c:v>
                </c:pt>
                <c:pt idx="67">
                  <c:v>13:18:06</c:v>
                </c:pt>
                <c:pt idx="68">
                  <c:v>13:18:07</c:v>
                </c:pt>
                <c:pt idx="69">
                  <c:v>13:18:08</c:v>
                </c:pt>
                <c:pt idx="70">
                  <c:v>13:18:09</c:v>
                </c:pt>
                <c:pt idx="71">
                  <c:v>13:18:10</c:v>
                </c:pt>
                <c:pt idx="72">
                  <c:v>13:18:11</c:v>
                </c:pt>
                <c:pt idx="73">
                  <c:v>13:18:12</c:v>
                </c:pt>
                <c:pt idx="74">
                  <c:v>13:18:13</c:v>
                </c:pt>
                <c:pt idx="75">
                  <c:v>13:18:14</c:v>
                </c:pt>
                <c:pt idx="76">
                  <c:v>13:18:16</c:v>
                </c:pt>
                <c:pt idx="77">
                  <c:v>13:18:17</c:v>
                </c:pt>
                <c:pt idx="78">
                  <c:v>13:18:18</c:v>
                </c:pt>
                <c:pt idx="79">
                  <c:v>13:18:19</c:v>
                </c:pt>
                <c:pt idx="80">
                  <c:v>13:18:20</c:v>
                </c:pt>
                <c:pt idx="81">
                  <c:v>13:18:21</c:v>
                </c:pt>
                <c:pt idx="82">
                  <c:v>13:18:22</c:v>
                </c:pt>
                <c:pt idx="83">
                  <c:v>13:18:23</c:v>
                </c:pt>
                <c:pt idx="84">
                  <c:v>13:18:24</c:v>
                </c:pt>
                <c:pt idx="85">
                  <c:v>13:18:25</c:v>
                </c:pt>
                <c:pt idx="86">
                  <c:v>13:18:26</c:v>
                </c:pt>
                <c:pt idx="87">
                  <c:v>13:18:27</c:v>
                </c:pt>
                <c:pt idx="88">
                  <c:v>13:18:28</c:v>
                </c:pt>
                <c:pt idx="89">
                  <c:v>13:18:29</c:v>
                </c:pt>
                <c:pt idx="90">
                  <c:v>13:18:30</c:v>
                </c:pt>
                <c:pt idx="91">
                  <c:v>13:18:31</c:v>
                </c:pt>
                <c:pt idx="92">
                  <c:v>13:18:32</c:v>
                </c:pt>
                <c:pt idx="93">
                  <c:v>13:18:33</c:v>
                </c:pt>
                <c:pt idx="94">
                  <c:v>13:18:34</c:v>
                </c:pt>
                <c:pt idx="95">
                  <c:v>13:18:35</c:v>
                </c:pt>
                <c:pt idx="96">
                  <c:v>13:18:36</c:v>
                </c:pt>
                <c:pt idx="97">
                  <c:v>13:18:37</c:v>
                </c:pt>
                <c:pt idx="98">
                  <c:v>13:18:38</c:v>
                </c:pt>
                <c:pt idx="99">
                  <c:v>13:18:39</c:v>
                </c:pt>
                <c:pt idx="100">
                  <c:v>13:18:40</c:v>
                </c:pt>
                <c:pt idx="101">
                  <c:v>13:18:41</c:v>
                </c:pt>
                <c:pt idx="102">
                  <c:v>13:18:42</c:v>
                </c:pt>
                <c:pt idx="103">
                  <c:v>13:18:43</c:v>
                </c:pt>
                <c:pt idx="104">
                  <c:v>13:18:44</c:v>
                </c:pt>
                <c:pt idx="105">
                  <c:v>13:18:45</c:v>
                </c:pt>
                <c:pt idx="106">
                  <c:v>13:18:47</c:v>
                </c:pt>
                <c:pt idx="107">
                  <c:v>13:18:48</c:v>
                </c:pt>
                <c:pt idx="108">
                  <c:v>13:18:49</c:v>
                </c:pt>
                <c:pt idx="109">
                  <c:v>13:18:50</c:v>
                </c:pt>
                <c:pt idx="110">
                  <c:v>13:18:51</c:v>
                </c:pt>
                <c:pt idx="111">
                  <c:v>13:18:52</c:v>
                </c:pt>
                <c:pt idx="112">
                  <c:v>13:18:53</c:v>
                </c:pt>
                <c:pt idx="113">
                  <c:v>13:18:54</c:v>
                </c:pt>
                <c:pt idx="114">
                  <c:v>13:18:55</c:v>
                </c:pt>
                <c:pt idx="115">
                  <c:v>13:18:56</c:v>
                </c:pt>
                <c:pt idx="116">
                  <c:v>13:18:57</c:v>
                </c:pt>
                <c:pt idx="117">
                  <c:v>13:18:58</c:v>
                </c:pt>
                <c:pt idx="118">
                  <c:v>13:18:59</c:v>
                </c:pt>
                <c:pt idx="119">
                  <c:v>13:19:00</c:v>
                </c:pt>
                <c:pt idx="120">
                  <c:v>13:19:01</c:v>
                </c:pt>
                <c:pt idx="121">
                  <c:v>13:19:02</c:v>
                </c:pt>
                <c:pt idx="122">
                  <c:v>13:19:03</c:v>
                </c:pt>
                <c:pt idx="123">
                  <c:v>13:19:04</c:v>
                </c:pt>
                <c:pt idx="124">
                  <c:v>13:19:05</c:v>
                </c:pt>
                <c:pt idx="125">
                  <c:v>13:19:06</c:v>
                </c:pt>
                <c:pt idx="126">
                  <c:v>13:19:07</c:v>
                </c:pt>
                <c:pt idx="127">
                  <c:v>13:19:08</c:v>
                </c:pt>
                <c:pt idx="128">
                  <c:v>13:19:09</c:v>
                </c:pt>
                <c:pt idx="129">
                  <c:v>13:19:10</c:v>
                </c:pt>
                <c:pt idx="130">
                  <c:v>13:19:11</c:v>
                </c:pt>
                <c:pt idx="131">
                  <c:v>13:19:12</c:v>
                </c:pt>
                <c:pt idx="132">
                  <c:v>13:19:13</c:v>
                </c:pt>
                <c:pt idx="133">
                  <c:v>13:19:14</c:v>
                </c:pt>
                <c:pt idx="134">
                  <c:v>13:19:15</c:v>
                </c:pt>
                <c:pt idx="135">
                  <c:v>13:19:17</c:v>
                </c:pt>
                <c:pt idx="136">
                  <c:v>13:19:18</c:v>
                </c:pt>
                <c:pt idx="137">
                  <c:v>13:19:19</c:v>
                </c:pt>
                <c:pt idx="138">
                  <c:v>13:19:20</c:v>
                </c:pt>
                <c:pt idx="139">
                  <c:v>13:19:21</c:v>
                </c:pt>
                <c:pt idx="140">
                  <c:v>13:19:22</c:v>
                </c:pt>
                <c:pt idx="141">
                  <c:v>13:19:23</c:v>
                </c:pt>
                <c:pt idx="142">
                  <c:v>13:19:24</c:v>
                </c:pt>
                <c:pt idx="143">
                  <c:v>13:19:25</c:v>
                </c:pt>
                <c:pt idx="144">
                  <c:v>13:19:26</c:v>
                </c:pt>
                <c:pt idx="145">
                  <c:v>13:19:27</c:v>
                </c:pt>
                <c:pt idx="146">
                  <c:v>13:19:28</c:v>
                </c:pt>
                <c:pt idx="147">
                  <c:v>13:19:29</c:v>
                </c:pt>
                <c:pt idx="148">
                  <c:v>13:19:30</c:v>
                </c:pt>
                <c:pt idx="149">
                  <c:v>13:19:31</c:v>
                </c:pt>
                <c:pt idx="150">
                  <c:v>13:19:32</c:v>
                </c:pt>
                <c:pt idx="151">
                  <c:v>13:19:33</c:v>
                </c:pt>
                <c:pt idx="152">
                  <c:v>13:19:34</c:v>
                </c:pt>
                <c:pt idx="153">
                  <c:v>13:19:35</c:v>
                </c:pt>
                <c:pt idx="154">
                  <c:v>13:19:36</c:v>
                </c:pt>
                <c:pt idx="155">
                  <c:v>13:19:37</c:v>
                </c:pt>
                <c:pt idx="156">
                  <c:v>13:19:38</c:v>
                </c:pt>
                <c:pt idx="157">
                  <c:v>13:19:39</c:v>
                </c:pt>
                <c:pt idx="158">
                  <c:v>13:19:40</c:v>
                </c:pt>
                <c:pt idx="159">
                  <c:v>13:19:41</c:v>
                </c:pt>
                <c:pt idx="160">
                  <c:v>13:19:42</c:v>
                </c:pt>
                <c:pt idx="161">
                  <c:v>13:19:43</c:v>
                </c:pt>
                <c:pt idx="162">
                  <c:v>13:19:44</c:v>
                </c:pt>
                <c:pt idx="163">
                  <c:v>13:19:46</c:v>
                </c:pt>
                <c:pt idx="164">
                  <c:v>13:19:47</c:v>
                </c:pt>
                <c:pt idx="165">
                  <c:v>13:19:48</c:v>
                </c:pt>
                <c:pt idx="166">
                  <c:v>13:19:49</c:v>
                </c:pt>
                <c:pt idx="167">
                  <c:v>13:19:50</c:v>
                </c:pt>
                <c:pt idx="168">
                  <c:v>13:19:51</c:v>
                </c:pt>
                <c:pt idx="169">
                  <c:v>13:19:52</c:v>
                </c:pt>
                <c:pt idx="170">
                  <c:v>13:19:53</c:v>
                </c:pt>
                <c:pt idx="171">
                  <c:v>13:19:54</c:v>
                </c:pt>
                <c:pt idx="172">
                  <c:v>13:19:55</c:v>
                </c:pt>
                <c:pt idx="173">
                  <c:v>13:19:56</c:v>
                </c:pt>
                <c:pt idx="174">
                  <c:v>13:19:57</c:v>
                </c:pt>
                <c:pt idx="175">
                  <c:v>13:19:58</c:v>
                </c:pt>
                <c:pt idx="176">
                  <c:v>13:19:59</c:v>
                </c:pt>
                <c:pt idx="177">
                  <c:v>13:20:00</c:v>
                </c:pt>
                <c:pt idx="178">
                  <c:v>13:20:01</c:v>
                </c:pt>
                <c:pt idx="179">
                  <c:v>13:20:02</c:v>
                </c:pt>
                <c:pt idx="180">
                  <c:v>13:20:03</c:v>
                </c:pt>
                <c:pt idx="181">
                  <c:v>13:20:04</c:v>
                </c:pt>
                <c:pt idx="182">
                  <c:v>13:20:05</c:v>
                </c:pt>
                <c:pt idx="183">
                  <c:v>13:20:06</c:v>
                </c:pt>
                <c:pt idx="184">
                  <c:v>13:20:07</c:v>
                </c:pt>
                <c:pt idx="185">
                  <c:v>13:20:08</c:v>
                </c:pt>
                <c:pt idx="186">
                  <c:v>13:20:09</c:v>
                </c:pt>
                <c:pt idx="187">
                  <c:v>13:20:10</c:v>
                </c:pt>
                <c:pt idx="188">
                  <c:v>13:20:11</c:v>
                </c:pt>
                <c:pt idx="189">
                  <c:v>13:20:12</c:v>
                </c:pt>
                <c:pt idx="190">
                  <c:v>13:20:13</c:v>
                </c:pt>
                <c:pt idx="191">
                  <c:v>13:20:14</c:v>
                </c:pt>
                <c:pt idx="192">
                  <c:v>13:20:15</c:v>
                </c:pt>
                <c:pt idx="193">
                  <c:v>13:20:16</c:v>
                </c:pt>
                <c:pt idx="194">
                  <c:v>13:20:17</c:v>
                </c:pt>
                <c:pt idx="195">
                  <c:v>13:20:19</c:v>
                </c:pt>
                <c:pt idx="196">
                  <c:v>13:20:20</c:v>
                </c:pt>
                <c:pt idx="197">
                  <c:v>13:20:21</c:v>
                </c:pt>
                <c:pt idx="198">
                  <c:v>13:20:22</c:v>
                </c:pt>
              </c:strCache>
            </c:strRef>
          </c:cat>
          <c:val>
            <c:numRef>
              <c:f>Sheet50!$C$5:$C$204</c:f>
              <c:numCache>
                <c:formatCode>General</c:formatCode>
                <c:ptCount val="199"/>
                <c:pt idx="0">
                  <c:v>18.290000000000003</c:v>
                </c:pt>
                <c:pt idx="1">
                  <c:v>12.959999999999999</c:v>
                </c:pt>
                <c:pt idx="2">
                  <c:v>13.46</c:v>
                </c:pt>
                <c:pt idx="3">
                  <c:v>14.360000000000003</c:v>
                </c:pt>
                <c:pt idx="4">
                  <c:v>25.440000000000005</c:v>
                </c:pt>
                <c:pt idx="5">
                  <c:v>23.189999999999998</c:v>
                </c:pt>
                <c:pt idx="6">
                  <c:v>30.899999999999995</c:v>
                </c:pt>
                <c:pt idx="7">
                  <c:v>22.63</c:v>
                </c:pt>
                <c:pt idx="8">
                  <c:v>16.5</c:v>
                </c:pt>
                <c:pt idx="9">
                  <c:v>32.849999999999994</c:v>
                </c:pt>
                <c:pt idx="10">
                  <c:v>111.19000000000001</c:v>
                </c:pt>
                <c:pt idx="11">
                  <c:v>117.07000000000001</c:v>
                </c:pt>
                <c:pt idx="12">
                  <c:v>115.18</c:v>
                </c:pt>
                <c:pt idx="13">
                  <c:v>103.37</c:v>
                </c:pt>
                <c:pt idx="14">
                  <c:v>110.69</c:v>
                </c:pt>
                <c:pt idx="15">
                  <c:v>110.28999999999999</c:v>
                </c:pt>
                <c:pt idx="16">
                  <c:v>102.41000000000001</c:v>
                </c:pt>
                <c:pt idx="17">
                  <c:v>113.24000000000001</c:v>
                </c:pt>
                <c:pt idx="18">
                  <c:v>115.18</c:v>
                </c:pt>
                <c:pt idx="19">
                  <c:v>102.32</c:v>
                </c:pt>
                <c:pt idx="20">
                  <c:v>110.28999999999999</c:v>
                </c:pt>
                <c:pt idx="21">
                  <c:v>109.30000000000001</c:v>
                </c:pt>
                <c:pt idx="22">
                  <c:v>106.34</c:v>
                </c:pt>
                <c:pt idx="23">
                  <c:v>112.23000000000002</c:v>
                </c:pt>
                <c:pt idx="24">
                  <c:v>110.27</c:v>
                </c:pt>
                <c:pt idx="25">
                  <c:v>104.36</c:v>
                </c:pt>
                <c:pt idx="26">
                  <c:v>114.47999999999999</c:v>
                </c:pt>
                <c:pt idx="27">
                  <c:v>119.69</c:v>
                </c:pt>
                <c:pt idx="28">
                  <c:v>105.24</c:v>
                </c:pt>
                <c:pt idx="29">
                  <c:v>118.12</c:v>
                </c:pt>
                <c:pt idx="30">
                  <c:v>112.58</c:v>
                </c:pt>
                <c:pt idx="31">
                  <c:v>72.87</c:v>
                </c:pt>
                <c:pt idx="32">
                  <c:v>17.690000000000001</c:v>
                </c:pt>
                <c:pt idx="33">
                  <c:v>26.010000000000005</c:v>
                </c:pt>
                <c:pt idx="34">
                  <c:v>6.67</c:v>
                </c:pt>
                <c:pt idx="35">
                  <c:v>24.229999999999997</c:v>
                </c:pt>
                <c:pt idx="36">
                  <c:v>36.39</c:v>
                </c:pt>
                <c:pt idx="37">
                  <c:v>14.580000000000002</c:v>
                </c:pt>
                <c:pt idx="38">
                  <c:v>33.730000000000004</c:v>
                </c:pt>
                <c:pt idx="39">
                  <c:v>33.889999999999993</c:v>
                </c:pt>
                <c:pt idx="40">
                  <c:v>103.80000000000001</c:v>
                </c:pt>
                <c:pt idx="41">
                  <c:v>111.6</c:v>
                </c:pt>
                <c:pt idx="42">
                  <c:v>112.18</c:v>
                </c:pt>
                <c:pt idx="43">
                  <c:v>103.35000000000001</c:v>
                </c:pt>
                <c:pt idx="44">
                  <c:v>111.24</c:v>
                </c:pt>
                <c:pt idx="45">
                  <c:v>110.66999999999999</c:v>
                </c:pt>
                <c:pt idx="46">
                  <c:v>108.24</c:v>
                </c:pt>
                <c:pt idx="47">
                  <c:v>110.39000000000001</c:v>
                </c:pt>
                <c:pt idx="48">
                  <c:v>111.23</c:v>
                </c:pt>
                <c:pt idx="49">
                  <c:v>105.33000000000001</c:v>
                </c:pt>
                <c:pt idx="50">
                  <c:v>108.17</c:v>
                </c:pt>
                <c:pt idx="51">
                  <c:v>112.23000000000002</c:v>
                </c:pt>
                <c:pt idx="52">
                  <c:v>106.33</c:v>
                </c:pt>
                <c:pt idx="53">
                  <c:v>103.37</c:v>
                </c:pt>
                <c:pt idx="54">
                  <c:v>112.24000000000001</c:v>
                </c:pt>
                <c:pt idx="55">
                  <c:v>101.41000000000001</c:v>
                </c:pt>
                <c:pt idx="56">
                  <c:v>114.21000000000001</c:v>
                </c:pt>
                <c:pt idx="57">
                  <c:v>110.22000000000001</c:v>
                </c:pt>
                <c:pt idx="58">
                  <c:v>105.33000000000001</c:v>
                </c:pt>
                <c:pt idx="59">
                  <c:v>115.17</c:v>
                </c:pt>
                <c:pt idx="60">
                  <c:v>108.72000000000001</c:v>
                </c:pt>
                <c:pt idx="61">
                  <c:v>110.69</c:v>
                </c:pt>
                <c:pt idx="62">
                  <c:v>36.420000000000009</c:v>
                </c:pt>
                <c:pt idx="63">
                  <c:v>15.740000000000004</c:v>
                </c:pt>
                <c:pt idx="64">
                  <c:v>10.82</c:v>
                </c:pt>
                <c:pt idx="65">
                  <c:v>20.37</c:v>
                </c:pt>
                <c:pt idx="66">
                  <c:v>18.37</c:v>
                </c:pt>
                <c:pt idx="67">
                  <c:v>15.52</c:v>
                </c:pt>
                <c:pt idx="68">
                  <c:v>14.549999999999999</c:v>
                </c:pt>
                <c:pt idx="69">
                  <c:v>14.54</c:v>
                </c:pt>
                <c:pt idx="70">
                  <c:v>15.749999999999998</c:v>
                </c:pt>
                <c:pt idx="71">
                  <c:v>15.649999999999999</c:v>
                </c:pt>
                <c:pt idx="72">
                  <c:v>20.240000000000002</c:v>
                </c:pt>
                <c:pt idx="73">
                  <c:v>31.039999999999996</c:v>
                </c:pt>
                <c:pt idx="74">
                  <c:v>26.73</c:v>
                </c:pt>
                <c:pt idx="75">
                  <c:v>24.650000000000002</c:v>
                </c:pt>
                <c:pt idx="76">
                  <c:v>17.46</c:v>
                </c:pt>
                <c:pt idx="77">
                  <c:v>22.61</c:v>
                </c:pt>
                <c:pt idx="78">
                  <c:v>23.1</c:v>
                </c:pt>
                <c:pt idx="79">
                  <c:v>27.080000000000002</c:v>
                </c:pt>
                <c:pt idx="80">
                  <c:v>13.819999999999999</c:v>
                </c:pt>
                <c:pt idx="81">
                  <c:v>14.549999999999999</c:v>
                </c:pt>
                <c:pt idx="82">
                  <c:v>22.22</c:v>
                </c:pt>
                <c:pt idx="83">
                  <c:v>4.91</c:v>
                </c:pt>
                <c:pt idx="84">
                  <c:v>43.36</c:v>
                </c:pt>
                <c:pt idx="85">
                  <c:v>14.57</c:v>
                </c:pt>
                <c:pt idx="86">
                  <c:v>14.740000000000002</c:v>
                </c:pt>
                <c:pt idx="87">
                  <c:v>13.700000000000001</c:v>
                </c:pt>
                <c:pt idx="88">
                  <c:v>10.199999999999999</c:v>
                </c:pt>
                <c:pt idx="89">
                  <c:v>8.8300000000000018</c:v>
                </c:pt>
                <c:pt idx="90">
                  <c:v>22.29</c:v>
                </c:pt>
                <c:pt idx="91">
                  <c:v>47.319999999999993</c:v>
                </c:pt>
                <c:pt idx="92">
                  <c:v>25.59</c:v>
                </c:pt>
                <c:pt idx="93">
                  <c:v>15.5</c:v>
                </c:pt>
                <c:pt idx="94">
                  <c:v>22.689999999999998</c:v>
                </c:pt>
                <c:pt idx="95">
                  <c:v>7.830000000000001</c:v>
                </c:pt>
                <c:pt idx="96">
                  <c:v>11.6</c:v>
                </c:pt>
                <c:pt idx="97">
                  <c:v>10.840000000000002</c:v>
                </c:pt>
                <c:pt idx="98">
                  <c:v>6.8500000000000014</c:v>
                </c:pt>
                <c:pt idx="99">
                  <c:v>11.92</c:v>
                </c:pt>
                <c:pt idx="100">
                  <c:v>25.570000000000004</c:v>
                </c:pt>
                <c:pt idx="101">
                  <c:v>10.48</c:v>
                </c:pt>
                <c:pt idx="102">
                  <c:v>23.219999999999995</c:v>
                </c:pt>
                <c:pt idx="103">
                  <c:v>14.5</c:v>
                </c:pt>
                <c:pt idx="104">
                  <c:v>18.740000000000002</c:v>
                </c:pt>
                <c:pt idx="105">
                  <c:v>13.790000000000001</c:v>
                </c:pt>
                <c:pt idx="106">
                  <c:v>20.239999999999998</c:v>
                </c:pt>
                <c:pt idx="107">
                  <c:v>15.57</c:v>
                </c:pt>
                <c:pt idx="108">
                  <c:v>20.39</c:v>
                </c:pt>
                <c:pt idx="109">
                  <c:v>24.57</c:v>
                </c:pt>
                <c:pt idx="110">
                  <c:v>4.91</c:v>
                </c:pt>
                <c:pt idx="111">
                  <c:v>8.7200000000000006</c:v>
                </c:pt>
                <c:pt idx="112">
                  <c:v>8.8699999999999992</c:v>
                </c:pt>
                <c:pt idx="113">
                  <c:v>3.9</c:v>
                </c:pt>
                <c:pt idx="114">
                  <c:v>22.230000000000004</c:v>
                </c:pt>
                <c:pt idx="115">
                  <c:v>10.800000000000002</c:v>
                </c:pt>
                <c:pt idx="116">
                  <c:v>4.79</c:v>
                </c:pt>
                <c:pt idx="117">
                  <c:v>13.5</c:v>
                </c:pt>
                <c:pt idx="118">
                  <c:v>9.64</c:v>
                </c:pt>
                <c:pt idx="119">
                  <c:v>7.82</c:v>
                </c:pt>
                <c:pt idx="120">
                  <c:v>8.7099999999999991</c:v>
                </c:pt>
                <c:pt idx="121">
                  <c:v>11.790000000000003</c:v>
                </c:pt>
                <c:pt idx="122">
                  <c:v>7.3900000000000006</c:v>
                </c:pt>
                <c:pt idx="123">
                  <c:v>12.64</c:v>
                </c:pt>
                <c:pt idx="124">
                  <c:v>9.8300000000000018</c:v>
                </c:pt>
                <c:pt idx="125">
                  <c:v>5.870000000000001</c:v>
                </c:pt>
                <c:pt idx="126">
                  <c:v>8.6999999999999993</c:v>
                </c:pt>
                <c:pt idx="127">
                  <c:v>9.8600000000000012</c:v>
                </c:pt>
                <c:pt idx="128">
                  <c:v>12.719999999999999</c:v>
                </c:pt>
                <c:pt idx="129">
                  <c:v>12.65</c:v>
                </c:pt>
                <c:pt idx="130">
                  <c:v>17.330000000000002</c:v>
                </c:pt>
                <c:pt idx="131">
                  <c:v>9.0000000000000018</c:v>
                </c:pt>
                <c:pt idx="132">
                  <c:v>11.560000000000002</c:v>
                </c:pt>
                <c:pt idx="133">
                  <c:v>19.71</c:v>
                </c:pt>
                <c:pt idx="134">
                  <c:v>4.9000000000000004</c:v>
                </c:pt>
                <c:pt idx="135">
                  <c:v>10.62</c:v>
                </c:pt>
                <c:pt idx="136">
                  <c:v>6.89</c:v>
                </c:pt>
                <c:pt idx="137">
                  <c:v>6.81</c:v>
                </c:pt>
                <c:pt idx="138">
                  <c:v>20.93</c:v>
                </c:pt>
                <c:pt idx="139">
                  <c:v>9.84</c:v>
                </c:pt>
                <c:pt idx="140">
                  <c:v>7.67</c:v>
                </c:pt>
                <c:pt idx="141">
                  <c:v>9.67</c:v>
                </c:pt>
                <c:pt idx="142">
                  <c:v>9.86</c:v>
                </c:pt>
                <c:pt idx="143">
                  <c:v>10.64</c:v>
                </c:pt>
                <c:pt idx="144">
                  <c:v>8.7199999999999989</c:v>
                </c:pt>
                <c:pt idx="145">
                  <c:v>8.8800000000000008</c:v>
                </c:pt>
                <c:pt idx="146">
                  <c:v>12.57</c:v>
                </c:pt>
                <c:pt idx="147">
                  <c:v>10.62</c:v>
                </c:pt>
                <c:pt idx="148">
                  <c:v>7.9</c:v>
                </c:pt>
                <c:pt idx="149">
                  <c:v>11.59</c:v>
                </c:pt>
                <c:pt idx="150">
                  <c:v>16.450000000000003</c:v>
                </c:pt>
                <c:pt idx="151">
                  <c:v>5.8</c:v>
                </c:pt>
                <c:pt idx="152">
                  <c:v>17.39</c:v>
                </c:pt>
                <c:pt idx="153">
                  <c:v>17.23</c:v>
                </c:pt>
                <c:pt idx="154">
                  <c:v>11.73</c:v>
                </c:pt>
                <c:pt idx="155">
                  <c:v>6.75</c:v>
                </c:pt>
                <c:pt idx="156">
                  <c:v>8.6999999999999993</c:v>
                </c:pt>
                <c:pt idx="157">
                  <c:v>15.78</c:v>
                </c:pt>
                <c:pt idx="158">
                  <c:v>5.81</c:v>
                </c:pt>
                <c:pt idx="159">
                  <c:v>10.62</c:v>
                </c:pt>
                <c:pt idx="160">
                  <c:v>24.66</c:v>
                </c:pt>
                <c:pt idx="161">
                  <c:v>9.870000000000001</c:v>
                </c:pt>
                <c:pt idx="162">
                  <c:v>17.420000000000002</c:v>
                </c:pt>
                <c:pt idx="163">
                  <c:v>12.440000000000001</c:v>
                </c:pt>
                <c:pt idx="164">
                  <c:v>12.52</c:v>
                </c:pt>
                <c:pt idx="165">
                  <c:v>12.57</c:v>
                </c:pt>
                <c:pt idx="166">
                  <c:v>3.94</c:v>
                </c:pt>
                <c:pt idx="167">
                  <c:v>14.500000000000002</c:v>
                </c:pt>
                <c:pt idx="168">
                  <c:v>10.62</c:v>
                </c:pt>
                <c:pt idx="169">
                  <c:v>7.71</c:v>
                </c:pt>
                <c:pt idx="170">
                  <c:v>10.64</c:v>
                </c:pt>
                <c:pt idx="171">
                  <c:v>12.56</c:v>
                </c:pt>
                <c:pt idx="172">
                  <c:v>9.879999999999999</c:v>
                </c:pt>
                <c:pt idx="173">
                  <c:v>8.67</c:v>
                </c:pt>
                <c:pt idx="174">
                  <c:v>12.56</c:v>
                </c:pt>
                <c:pt idx="175">
                  <c:v>2.96</c:v>
                </c:pt>
                <c:pt idx="176">
                  <c:v>10.63</c:v>
                </c:pt>
                <c:pt idx="177">
                  <c:v>16.430000000000003</c:v>
                </c:pt>
                <c:pt idx="178">
                  <c:v>8.7099999999999991</c:v>
                </c:pt>
                <c:pt idx="179">
                  <c:v>12.58</c:v>
                </c:pt>
                <c:pt idx="180">
                  <c:v>11.57</c:v>
                </c:pt>
                <c:pt idx="181">
                  <c:v>3.94</c:v>
                </c:pt>
                <c:pt idx="182">
                  <c:v>20.229999999999997</c:v>
                </c:pt>
                <c:pt idx="183">
                  <c:v>11.8</c:v>
                </c:pt>
                <c:pt idx="184">
                  <c:v>3.87</c:v>
                </c:pt>
                <c:pt idx="185">
                  <c:v>9.66</c:v>
                </c:pt>
                <c:pt idx="186">
                  <c:v>24.18</c:v>
                </c:pt>
                <c:pt idx="187">
                  <c:v>5.84</c:v>
                </c:pt>
                <c:pt idx="188">
                  <c:v>7.7</c:v>
                </c:pt>
                <c:pt idx="189">
                  <c:v>11.600000000000001</c:v>
                </c:pt>
                <c:pt idx="190">
                  <c:v>3.95</c:v>
                </c:pt>
                <c:pt idx="191">
                  <c:v>19.32</c:v>
                </c:pt>
                <c:pt idx="192">
                  <c:v>11.610000000000001</c:v>
                </c:pt>
                <c:pt idx="193">
                  <c:v>4.9399999999999995</c:v>
                </c:pt>
                <c:pt idx="194">
                  <c:v>13.54</c:v>
                </c:pt>
                <c:pt idx="195">
                  <c:v>11.6</c:v>
                </c:pt>
                <c:pt idx="196">
                  <c:v>12.82</c:v>
                </c:pt>
                <c:pt idx="197">
                  <c:v>6.91</c:v>
                </c:pt>
                <c:pt idx="198">
                  <c:v>9.67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2-4657-BAF4-63405B3A7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201248"/>
        <c:axId val="591192928"/>
      </c:areaChart>
      <c:catAx>
        <c:axId val="59120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1192928"/>
        <c:crosses val="autoZero"/>
        <c:auto val="1"/>
        <c:lblAlgn val="ctr"/>
        <c:lblOffset val="100"/>
        <c:tickLblSkip val="20"/>
        <c:tickMarkSkip val="1"/>
        <c:noMultiLvlLbl val="0"/>
      </c:catAx>
      <c:valAx>
        <c:axId val="59119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1201248"/>
        <c:crossesAt val="1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total KB/s comitup-205 - 07-09-2021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DISK_SUMM!$B$1</c:f>
              <c:strCache>
                <c:ptCount val="1"/>
                <c:pt idx="0">
                  <c:v>Disk Read KB/s</c:v>
                </c:pt>
              </c:strCache>
            </c:strRef>
          </c:tx>
          <c:cat>
            <c:numRef>
              <c:f>DISK_SUMM!$A$2:$A$201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DISK_SUMM!$B$2:$B$201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55.2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D3-401F-A87B-E5B7518F3C12}"/>
            </c:ext>
          </c:extLst>
        </c:ser>
        <c:ser>
          <c:idx val="1"/>
          <c:order val="1"/>
          <c:tx>
            <c:strRef>
              <c:f>DISK_SUMM!$C$1</c:f>
              <c:strCache>
                <c:ptCount val="1"/>
                <c:pt idx="0">
                  <c:v>Disk Write KB/s</c:v>
                </c:pt>
              </c:strCache>
            </c:strRef>
          </c:tx>
          <c:cat>
            <c:numRef>
              <c:f>DISK_SUMM!$A$2:$A$201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DISK_SUMM!$C$2:$C$201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121.2</c:v>
                </c:pt>
                <c:pt idx="4">
                  <c:v>0</c:v>
                </c:pt>
                <c:pt idx="5">
                  <c:v>0</c:v>
                </c:pt>
                <c:pt idx="6">
                  <c:v>6.6</c:v>
                </c:pt>
                <c:pt idx="7">
                  <c:v>106</c:v>
                </c:pt>
                <c:pt idx="8">
                  <c:v>110.4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45.6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39.4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31.6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31.4</c:v>
                </c:pt>
                <c:pt idx="30">
                  <c:v>512</c:v>
                </c:pt>
                <c:pt idx="31">
                  <c:v>0</c:v>
                </c:pt>
                <c:pt idx="32">
                  <c:v>197</c:v>
                </c:pt>
                <c:pt idx="33">
                  <c:v>86.6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36.4</c:v>
                </c:pt>
                <c:pt idx="38">
                  <c:v>36.4</c:v>
                </c:pt>
                <c:pt idx="39">
                  <c:v>0</c:v>
                </c:pt>
                <c:pt idx="40">
                  <c:v>7.8</c:v>
                </c:pt>
                <c:pt idx="41">
                  <c:v>99</c:v>
                </c:pt>
                <c:pt idx="42">
                  <c:v>0</c:v>
                </c:pt>
                <c:pt idx="43">
                  <c:v>0</c:v>
                </c:pt>
                <c:pt idx="44">
                  <c:v>63</c:v>
                </c:pt>
                <c:pt idx="45">
                  <c:v>0</c:v>
                </c:pt>
                <c:pt idx="46">
                  <c:v>160.19999999999999</c:v>
                </c:pt>
                <c:pt idx="47">
                  <c:v>0</c:v>
                </c:pt>
                <c:pt idx="48">
                  <c:v>0</c:v>
                </c:pt>
                <c:pt idx="49">
                  <c:v>31.4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39.4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31.6</c:v>
                </c:pt>
                <c:pt idx="60">
                  <c:v>0</c:v>
                </c:pt>
                <c:pt idx="61">
                  <c:v>335.8</c:v>
                </c:pt>
                <c:pt idx="62">
                  <c:v>0</c:v>
                </c:pt>
                <c:pt idx="63">
                  <c:v>0</c:v>
                </c:pt>
                <c:pt idx="64">
                  <c:v>78.8</c:v>
                </c:pt>
                <c:pt idx="65">
                  <c:v>0</c:v>
                </c:pt>
                <c:pt idx="66">
                  <c:v>155.19999999999999</c:v>
                </c:pt>
                <c:pt idx="67">
                  <c:v>0</c:v>
                </c:pt>
                <c:pt idx="68">
                  <c:v>62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31</c:v>
                </c:pt>
                <c:pt idx="75">
                  <c:v>0</c:v>
                </c:pt>
                <c:pt idx="76">
                  <c:v>70.400000000000006</c:v>
                </c:pt>
                <c:pt idx="77">
                  <c:v>0</c:v>
                </c:pt>
                <c:pt idx="78">
                  <c:v>0</c:v>
                </c:pt>
                <c:pt idx="79">
                  <c:v>92.4</c:v>
                </c:pt>
                <c:pt idx="80">
                  <c:v>46.4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39.4</c:v>
                </c:pt>
                <c:pt idx="85">
                  <c:v>161.80000000000001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81.599999999999994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39.4</c:v>
                </c:pt>
                <c:pt idx="94">
                  <c:v>0</c:v>
                </c:pt>
                <c:pt idx="95">
                  <c:v>149.80000000000001</c:v>
                </c:pt>
                <c:pt idx="96">
                  <c:v>0</c:v>
                </c:pt>
                <c:pt idx="97">
                  <c:v>0</c:v>
                </c:pt>
                <c:pt idx="98">
                  <c:v>55.2</c:v>
                </c:pt>
                <c:pt idx="99">
                  <c:v>0</c:v>
                </c:pt>
                <c:pt idx="100">
                  <c:v>44</c:v>
                </c:pt>
                <c:pt idx="101">
                  <c:v>0</c:v>
                </c:pt>
                <c:pt idx="102">
                  <c:v>0</c:v>
                </c:pt>
                <c:pt idx="103">
                  <c:v>54.2</c:v>
                </c:pt>
                <c:pt idx="104">
                  <c:v>0</c:v>
                </c:pt>
                <c:pt idx="105">
                  <c:v>47.2</c:v>
                </c:pt>
                <c:pt idx="106">
                  <c:v>0</c:v>
                </c:pt>
                <c:pt idx="107">
                  <c:v>0</c:v>
                </c:pt>
                <c:pt idx="108">
                  <c:v>54.4</c:v>
                </c:pt>
                <c:pt idx="109">
                  <c:v>0</c:v>
                </c:pt>
                <c:pt idx="110">
                  <c:v>63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70.2</c:v>
                </c:pt>
                <c:pt idx="115">
                  <c:v>61.8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54</c:v>
                </c:pt>
                <c:pt idx="120">
                  <c:v>47</c:v>
                </c:pt>
                <c:pt idx="121">
                  <c:v>0</c:v>
                </c:pt>
                <c:pt idx="122">
                  <c:v>0</c:v>
                </c:pt>
                <c:pt idx="123">
                  <c:v>51.8</c:v>
                </c:pt>
                <c:pt idx="124">
                  <c:v>0</c:v>
                </c:pt>
                <c:pt idx="125">
                  <c:v>86.6</c:v>
                </c:pt>
                <c:pt idx="126">
                  <c:v>0</c:v>
                </c:pt>
                <c:pt idx="127">
                  <c:v>0</c:v>
                </c:pt>
                <c:pt idx="128">
                  <c:v>55.2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30.8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31.2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30.8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31.6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38.6</c:v>
                </c:pt>
                <c:pt idx="154">
                  <c:v>0</c:v>
                </c:pt>
                <c:pt idx="155">
                  <c:v>115.6</c:v>
                </c:pt>
                <c:pt idx="156">
                  <c:v>0</c:v>
                </c:pt>
                <c:pt idx="157">
                  <c:v>0</c:v>
                </c:pt>
                <c:pt idx="158">
                  <c:v>55.2</c:v>
                </c:pt>
                <c:pt idx="159">
                  <c:v>154.4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38.200000000000003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30.8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30.8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38.6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69.400000000000006</c:v>
                </c:pt>
                <c:pt idx="184">
                  <c:v>1496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70.2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30.8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31.6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D3-401F-A87B-E5B7518F3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92208"/>
        <c:axId val="439193040"/>
      </c:areaChart>
      <c:lineChart>
        <c:grouping val="standard"/>
        <c:varyColors val="0"/>
        <c:ser>
          <c:idx val="2"/>
          <c:order val="2"/>
          <c:tx>
            <c:v>IO/sec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6.8</c:v>
                </c:pt>
                <c:pt idx="4">
                  <c:v>0</c:v>
                </c:pt>
                <c:pt idx="5">
                  <c:v>0</c:v>
                </c:pt>
                <c:pt idx="6">
                  <c:v>1.6</c:v>
                </c:pt>
                <c:pt idx="7">
                  <c:v>26.6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4</c:v>
                </c:pt>
                <c:pt idx="33">
                  <c:v>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</c:v>
                </c:pt>
                <c:pt idx="38">
                  <c:v>3.6</c:v>
                </c:pt>
                <c:pt idx="39">
                  <c:v>0</c:v>
                </c:pt>
                <c:pt idx="40">
                  <c:v>2</c:v>
                </c:pt>
                <c:pt idx="41">
                  <c:v>22.8</c:v>
                </c:pt>
                <c:pt idx="42">
                  <c:v>0</c:v>
                </c:pt>
                <c:pt idx="43">
                  <c:v>0</c:v>
                </c:pt>
                <c:pt idx="44">
                  <c:v>4</c:v>
                </c:pt>
                <c:pt idx="45">
                  <c:v>0</c:v>
                </c:pt>
                <c:pt idx="46">
                  <c:v>21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0</c:v>
                </c:pt>
                <c:pt idx="66">
                  <c:v>5.8</c:v>
                </c:pt>
                <c:pt idx="67">
                  <c:v>0</c:v>
                </c:pt>
                <c:pt idx="68">
                  <c:v>3.8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3.8</c:v>
                </c:pt>
                <c:pt idx="75">
                  <c:v>0</c:v>
                </c:pt>
                <c:pt idx="76">
                  <c:v>15.8</c:v>
                </c:pt>
                <c:pt idx="77">
                  <c:v>0</c:v>
                </c:pt>
                <c:pt idx="78">
                  <c:v>4</c:v>
                </c:pt>
                <c:pt idx="79">
                  <c:v>3.8</c:v>
                </c:pt>
                <c:pt idx="80">
                  <c:v>7.8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21.2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3.8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</c:v>
                </c:pt>
                <c:pt idx="94">
                  <c:v>0</c:v>
                </c:pt>
                <c:pt idx="95">
                  <c:v>21.6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7.4</c:v>
                </c:pt>
                <c:pt idx="101">
                  <c:v>0</c:v>
                </c:pt>
                <c:pt idx="102">
                  <c:v>0</c:v>
                </c:pt>
                <c:pt idx="103">
                  <c:v>3.8</c:v>
                </c:pt>
                <c:pt idx="104">
                  <c:v>0</c:v>
                </c:pt>
                <c:pt idx="105">
                  <c:v>7.8</c:v>
                </c:pt>
                <c:pt idx="106">
                  <c:v>0</c:v>
                </c:pt>
                <c:pt idx="107">
                  <c:v>0</c:v>
                </c:pt>
                <c:pt idx="108">
                  <c:v>3.8</c:v>
                </c:pt>
                <c:pt idx="109">
                  <c:v>0</c:v>
                </c:pt>
                <c:pt idx="110">
                  <c:v>7.8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</c:v>
                </c:pt>
                <c:pt idx="115">
                  <c:v>11.6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3.8</c:v>
                </c:pt>
                <c:pt idx="120">
                  <c:v>7.8</c:v>
                </c:pt>
                <c:pt idx="121">
                  <c:v>0</c:v>
                </c:pt>
                <c:pt idx="122">
                  <c:v>0</c:v>
                </c:pt>
                <c:pt idx="123">
                  <c:v>3.6</c:v>
                </c:pt>
                <c:pt idx="124">
                  <c:v>0</c:v>
                </c:pt>
                <c:pt idx="125">
                  <c:v>15.8</c:v>
                </c:pt>
                <c:pt idx="126">
                  <c:v>0</c:v>
                </c:pt>
                <c:pt idx="127">
                  <c:v>0</c:v>
                </c:pt>
                <c:pt idx="128">
                  <c:v>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3.8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3.8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3.8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3.8</c:v>
                </c:pt>
                <c:pt idx="154">
                  <c:v>0</c:v>
                </c:pt>
                <c:pt idx="155">
                  <c:v>3.6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3.8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3.8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3.8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3.8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3.8</c:v>
                </c:pt>
                <c:pt idx="184">
                  <c:v>31.4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3.8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3.8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4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D3-401F-A87B-E5B7518F3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11296"/>
        <c:axId val="439193456"/>
      </c:lineChart>
      <c:catAx>
        <c:axId val="43919220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9193040"/>
        <c:crosses val="autoZero"/>
        <c:auto val="0"/>
        <c:lblAlgn val="ctr"/>
        <c:lblOffset val="100"/>
        <c:noMultiLvlLbl val="0"/>
      </c:catAx>
      <c:valAx>
        <c:axId val="439193040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KB/sec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9192208"/>
        <c:crosses val="autoZero"/>
        <c:crossBetween val="between"/>
      </c:valAx>
      <c:valAx>
        <c:axId val="43919345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IO/sec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9811296"/>
        <c:crosses val="max"/>
        <c:crossBetween val="between"/>
      </c:valAx>
      <c:catAx>
        <c:axId val="439811296"/>
        <c:scaling>
          <c:orientation val="minMax"/>
        </c:scaling>
        <c:delete val="1"/>
        <c:axPos val="b"/>
        <c:majorTickMark val="out"/>
        <c:minorTickMark val="none"/>
        <c:tickLblPos val="nextTo"/>
        <c:crossAx val="43919345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total KB/s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DISK_SUMM!$A$203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DISK_SUMM!$B$1:$D$1</c:f>
              <c:strCache>
                <c:ptCount val="3"/>
                <c:pt idx="0">
                  <c:v>Disk Read KB/s</c:v>
                </c:pt>
                <c:pt idx="1">
                  <c:v>Disk Write KB/s</c:v>
                </c:pt>
                <c:pt idx="2">
                  <c:v>IO/sec</c:v>
                </c:pt>
              </c:strCache>
            </c:strRef>
          </c:cat>
          <c:val>
            <c:numRef>
              <c:f>DISK_SUMM!$B$203:$D$203</c:f>
              <c:numCache>
                <c:formatCode>0.0</c:formatCode>
                <c:ptCount val="3"/>
                <c:pt idx="0">
                  <c:v>0.27600000000000002</c:v>
                </c:pt>
                <c:pt idx="1">
                  <c:v>31.346000000000004</c:v>
                </c:pt>
                <c:pt idx="2">
                  <c:v>2.2470000000000017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5F-4AE7-8B09-8D657688B870}"/>
            </c:ext>
          </c:extLst>
        </c:ser>
        <c:ser>
          <c:idx val="1"/>
          <c:order val="1"/>
          <c:tx>
            <c:strRef>
              <c:f>DISK_SUMM!$A$204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DISK_SUMM!$B$204:$D$204</c:f>
              <c:numCache>
                <c:formatCode>0.0</c:formatCode>
                <c:ptCount val="3"/>
                <c:pt idx="0">
                  <c:v>54.923999999999999</c:v>
                </c:pt>
                <c:pt idx="1">
                  <c:v>442.09738671600843</c:v>
                </c:pt>
                <c:pt idx="2">
                  <c:v>11.067018691588768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5F-4AE7-8B09-8D657688B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9814208"/>
        <c:axId val="43981504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DISK_SUMM!$B$205:$D$205</c:f>
              <c:numCache>
                <c:formatCode>0.0</c:formatCode>
                <c:ptCount val="3"/>
                <c:pt idx="0">
                  <c:v>55.2</c:v>
                </c:pt>
                <c:pt idx="1">
                  <c:v>1496</c:v>
                </c:pt>
                <c:pt idx="2">
                  <c:v>31.4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5F-4AE7-8B09-8D657688B870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DISK_SUMM!$B$206:$D$206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5F-4AE7-8B09-8D657688B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16704"/>
        <c:axId val="439810464"/>
      </c:lineChart>
      <c:catAx>
        <c:axId val="43981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9815040"/>
        <c:crosses val="autoZero"/>
        <c:auto val="1"/>
        <c:lblAlgn val="ctr"/>
        <c:lblOffset val="100"/>
        <c:tickLblSkip val="1"/>
        <c:noMultiLvlLbl val="0"/>
      </c:catAx>
      <c:valAx>
        <c:axId val="439815040"/>
        <c:scaling>
          <c:orientation val="minMax"/>
          <c:max val="149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9814208"/>
        <c:crosses val="autoZero"/>
        <c:crossBetween val="between"/>
      </c:valAx>
      <c:valAx>
        <c:axId val="439810464"/>
        <c:scaling>
          <c:orientation val="minMax"/>
          <c:max val="149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9816704"/>
        <c:crosses val="max"/>
        <c:crossBetween val="between"/>
      </c:valAx>
      <c:catAx>
        <c:axId val="439816704"/>
        <c:scaling>
          <c:orientation val="minMax"/>
        </c:scaling>
        <c:delete val="1"/>
        <c:axPos val="b"/>
        <c:majorTickMark val="out"/>
        <c:minorTickMark val="none"/>
        <c:tickLblPos val="nextTo"/>
        <c:crossAx val="43981046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%Busy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DISKBUSY!$B$1:$D$1</c:f>
              <c:strCache>
                <c:ptCount val="3"/>
                <c:pt idx="0">
                  <c:v>mmcblk0</c:v>
                </c:pt>
                <c:pt idx="1">
                  <c:v>mmcblk0p1</c:v>
                </c:pt>
                <c:pt idx="2">
                  <c:v>mmcblk0p2</c:v>
                </c:pt>
              </c:strCache>
            </c:strRef>
          </c:cat>
          <c:val>
            <c:numRef>
              <c:f>DISKBUSY!$B$203:$D$203</c:f>
              <c:numCache>
                <c:formatCode>0.0</c:formatCode>
                <c:ptCount val="3"/>
                <c:pt idx="0">
                  <c:v>0.71100000000000008</c:v>
                </c:pt>
                <c:pt idx="1">
                  <c:v>0</c:v>
                </c:pt>
                <c:pt idx="2">
                  <c:v>0.71100000000000008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5A-4DD9-B994-69DAFB5337D0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DISKBUSY!$B$204:$D$204</c:f>
              <c:numCache>
                <c:formatCode>0.0</c:formatCode>
                <c:ptCount val="3"/>
                <c:pt idx="0">
                  <c:v>3.9106596343178612</c:v>
                </c:pt>
                <c:pt idx="1">
                  <c:v>0</c:v>
                </c:pt>
                <c:pt idx="2">
                  <c:v>3.9106596343178612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5A-4DD9-B994-69DAFB533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80080"/>
        <c:axId val="44568132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DISKBUSY!$B$205:$D$205</c:f>
              <c:numCache>
                <c:formatCode>0.0</c:formatCode>
                <c:ptCount val="3"/>
                <c:pt idx="0">
                  <c:v>15.7</c:v>
                </c:pt>
                <c:pt idx="1">
                  <c:v>0</c:v>
                </c:pt>
                <c:pt idx="2">
                  <c:v>15.7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5A-4DD9-B994-69DAFB5337D0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DISKBUSY!$B$206:$D$206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5A-4DD9-B994-69DAFB533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186384"/>
        <c:axId val="445682576"/>
      </c:lineChart>
      <c:catAx>
        <c:axId val="44568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5681328"/>
        <c:crosses val="autoZero"/>
        <c:auto val="1"/>
        <c:lblAlgn val="ctr"/>
        <c:lblOffset val="100"/>
        <c:tickLblSkip val="1"/>
        <c:noMultiLvlLbl val="0"/>
      </c:catAx>
      <c:valAx>
        <c:axId val="445681328"/>
        <c:scaling>
          <c:orientation val="minMax"/>
          <c:max val="16.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5680080"/>
        <c:crosses val="autoZero"/>
        <c:crossBetween val="between"/>
      </c:valAx>
      <c:valAx>
        <c:axId val="445682576"/>
        <c:scaling>
          <c:orientation val="minMax"/>
          <c:max val="16.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9186384"/>
        <c:crosses val="max"/>
        <c:crossBetween val="between"/>
      </c:valAx>
      <c:catAx>
        <c:axId val="439186384"/>
        <c:scaling>
          <c:orientation val="minMax"/>
        </c:scaling>
        <c:delete val="1"/>
        <c:axPos val="b"/>
        <c:majorTickMark val="out"/>
        <c:minorTickMark val="none"/>
        <c:tickLblPos val="nextTo"/>
        <c:crossAx val="44568257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%Busy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DISKBUSY!$B$1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DISKBUSY!$B$2:$B$201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0</c:v>
                </c:pt>
                <c:pt idx="5">
                  <c:v>0</c:v>
                </c:pt>
                <c:pt idx="6">
                  <c:v>1.7</c:v>
                </c:pt>
                <c:pt idx="7">
                  <c:v>1.8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0.9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8.1999999999999993</c:v>
                </c:pt>
                <c:pt idx="38">
                  <c:v>4.5999999999999996</c:v>
                </c:pt>
                <c:pt idx="39">
                  <c:v>0</c:v>
                </c:pt>
                <c:pt idx="40">
                  <c:v>1.9</c:v>
                </c:pt>
                <c:pt idx="41">
                  <c:v>1.9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1.9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1.9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1.8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1.9</c:v>
                </c:pt>
                <c:pt idx="86">
                  <c:v>0</c:v>
                </c:pt>
                <c:pt idx="87">
                  <c:v>0</c:v>
                </c:pt>
                <c:pt idx="88">
                  <c:v>0.9</c:v>
                </c:pt>
                <c:pt idx="89">
                  <c:v>0.9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0.9</c:v>
                </c:pt>
                <c:pt idx="101">
                  <c:v>0</c:v>
                </c:pt>
                <c:pt idx="102">
                  <c:v>0</c:v>
                </c:pt>
                <c:pt idx="103">
                  <c:v>1.9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1.8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1.9</c:v>
                </c:pt>
                <c:pt idx="154">
                  <c:v>0</c:v>
                </c:pt>
                <c:pt idx="155">
                  <c:v>9.9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8.6999999999999993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1.9</c:v>
                </c:pt>
                <c:pt idx="184">
                  <c:v>15.7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2.9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3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14-44E4-B8FF-F58D871DE49A}"/>
            </c:ext>
          </c:extLst>
        </c:ser>
        <c:ser>
          <c:idx val="1"/>
          <c:order val="1"/>
          <c:tx>
            <c:strRef>
              <c:f>DISKBUSY!$C$1</c:f>
              <c:strCache>
                <c:ptCount val="1"/>
                <c:pt idx="0">
                  <c:v>mmcblk0p1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DISKBUSY!$C$2:$C$201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14-44E4-B8FF-F58D871DE49A}"/>
            </c:ext>
          </c:extLst>
        </c:ser>
        <c:ser>
          <c:idx val="2"/>
          <c:order val="2"/>
          <c:tx>
            <c:strRef>
              <c:f>DISKBUSY!$D$1</c:f>
              <c:strCache>
                <c:ptCount val="1"/>
                <c:pt idx="0">
                  <c:v>mmcblk0p2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DISKBUSY!$D$2:$D$201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0</c:v>
                </c:pt>
                <c:pt idx="5">
                  <c:v>0</c:v>
                </c:pt>
                <c:pt idx="6">
                  <c:v>1.7</c:v>
                </c:pt>
                <c:pt idx="7">
                  <c:v>1.8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0.9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8.1999999999999993</c:v>
                </c:pt>
                <c:pt idx="38">
                  <c:v>4.5999999999999996</c:v>
                </c:pt>
                <c:pt idx="39">
                  <c:v>0</c:v>
                </c:pt>
                <c:pt idx="40">
                  <c:v>1.9</c:v>
                </c:pt>
                <c:pt idx="41">
                  <c:v>1.9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1.9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1.9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1.8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1.9</c:v>
                </c:pt>
                <c:pt idx="86">
                  <c:v>0</c:v>
                </c:pt>
                <c:pt idx="87">
                  <c:v>0</c:v>
                </c:pt>
                <c:pt idx="88">
                  <c:v>0.9</c:v>
                </c:pt>
                <c:pt idx="89">
                  <c:v>0.9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0.9</c:v>
                </c:pt>
                <c:pt idx="101">
                  <c:v>0</c:v>
                </c:pt>
                <c:pt idx="102">
                  <c:v>0</c:v>
                </c:pt>
                <c:pt idx="103">
                  <c:v>1.9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1.8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1.9</c:v>
                </c:pt>
                <c:pt idx="154">
                  <c:v>0</c:v>
                </c:pt>
                <c:pt idx="155">
                  <c:v>9.9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8.6999999999999993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1.9</c:v>
                </c:pt>
                <c:pt idx="184">
                  <c:v>15.7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2.9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3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14-44E4-B8FF-F58D871DE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191376"/>
        <c:axId val="439190544"/>
      </c:lineChart>
      <c:catAx>
        <c:axId val="43919137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9190544"/>
        <c:crosses val="autoZero"/>
        <c:auto val="0"/>
        <c:lblAlgn val="ctr"/>
        <c:lblOffset val="100"/>
        <c:noMultiLvlLbl val="0"/>
      </c:catAx>
      <c:valAx>
        <c:axId val="43919054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3919137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Backlog time (ms)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DGBACKLOG!$B$1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DGBACKLOG!$B$203</c:f>
              <c:numCache>
                <c:formatCode>General</c:formatCode>
                <c:ptCount val="1"/>
                <c:pt idx="0">
                  <c:v>17.78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6-4492-B82D-7887862FD858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DGBACKLOG!$B$204</c:f>
              <c:numCache>
                <c:formatCode>General</c:formatCode>
                <c:ptCount val="1"/>
                <c:pt idx="0">
                  <c:v>728.52146231721042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6-4492-B82D-7887862FD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196256"/>
        <c:axId val="59118668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DGBACKLOG!$B$205</c:f>
              <c:numCache>
                <c:formatCode>General</c:formatCode>
                <c:ptCount val="1"/>
                <c:pt idx="0">
                  <c:v>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86-4492-B82D-7887862FD858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DGBACKLOG!$B$206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86-4492-B82D-7887862FD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194592"/>
        <c:axId val="591187936"/>
      </c:lineChart>
      <c:catAx>
        <c:axId val="591196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91186688"/>
        <c:crosses val="autoZero"/>
        <c:auto val="1"/>
        <c:lblAlgn val="ctr"/>
        <c:lblOffset val="100"/>
        <c:tickLblSkip val="1"/>
        <c:noMultiLvlLbl val="0"/>
      </c:catAx>
      <c:valAx>
        <c:axId val="591186688"/>
        <c:scaling>
          <c:orientation val="minMax"/>
          <c:max val="150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91196256"/>
        <c:crosses val="autoZero"/>
        <c:crossBetween val="between"/>
      </c:valAx>
      <c:valAx>
        <c:axId val="591187936"/>
        <c:scaling>
          <c:orientation val="minMax"/>
          <c:max val="1506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91194592"/>
        <c:crosses val="max"/>
        <c:crossBetween val="between"/>
      </c:valAx>
      <c:catAx>
        <c:axId val="591194592"/>
        <c:scaling>
          <c:orientation val="minMax"/>
        </c:scaling>
        <c:delete val="1"/>
        <c:axPos val="b"/>
        <c:majorTickMark val="out"/>
        <c:minorTickMark val="none"/>
        <c:tickLblPos val="nextTo"/>
        <c:crossAx val="59118793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Backlog time (ms)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DGBACKLOG!$B$1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DGBACKLOG!$A$2:$A$201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DGBACKLOG!$B$2:$B$201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135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26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10</c:v>
                </c:pt>
                <c:pt idx="31">
                  <c:v>0</c:v>
                </c:pt>
                <c:pt idx="32">
                  <c:v>13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159</c:v>
                </c:pt>
                <c:pt idx="38">
                  <c:v>37</c:v>
                </c:pt>
                <c:pt idx="39">
                  <c:v>0</c:v>
                </c:pt>
                <c:pt idx="40">
                  <c:v>5</c:v>
                </c:pt>
                <c:pt idx="41">
                  <c:v>94</c:v>
                </c:pt>
                <c:pt idx="42">
                  <c:v>0</c:v>
                </c:pt>
                <c:pt idx="43">
                  <c:v>0</c:v>
                </c:pt>
                <c:pt idx="44">
                  <c:v>6</c:v>
                </c:pt>
                <c:pt idx="45">
                  <c:v>0</c:v>
                </c:pt>
                <c:pt idx="46">
                  <c:v>107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8</c:v>
                </c:pt>
                <c:pt idx="62">
                  <c:v>0</c:v>
                </c:pt>
                <c:pt idx="63">
                  <c:v>0</c:v>
                </c:pt>
                <c:pt idx="64">
                  <c:v>5</c:v>
                </c:pt>
                <c:pt idx="65">
                  <c:v>0</c:v>
                </c:pt>
                <c:pt idx="66">
                  <c:v>19</c:v>
                </c:pt>
                <c:pt idx="67">
                  <c:v>0</c:v>
                </c:pt>
                <c:pt idx="68">
                  <c:v>6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5</c:v>
                </c:pt>
                <c:pt idx="75">
                  <c:v>0</c:v>
                </c:pt>
                <c:pt idx="76">
                  <c:v>78</c:v>
                </c:pt>
                <c:pt idx="77">
                  <c:v>0</c:v>
                </c:pt>
                <c:pt idx="78">
                  <c:v>5</c:v>
                </c:pt>
                <c:pt idx="79">
                  <c:v>6</c:v>
                </c:pt>
                <c:pt idx="80">
                  <c:v>19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110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113</c:v>
                </c:pt>
                <c:pt idx="96">
                  <c:v>0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19</c:v>
                </c:pt>
                <c:pt idx="101">
                  <c:v>0</c:v>
                </c:pt>
                <c:pt idx="102">
                  <c:v>0</c:v>
                </c:pt>
                <c:pt idx="103">
                  <c:v>5</c:v>
                </c:pt>
                <c:pt idx="104">
                  <c:v>0</c:v>
                </c:pt>
                <c:pt idx="105">
                  <c:v>20</c:v>
                </c:pt>
                <c:pt idx="106">
                  <c:v>0</c:v>
                </c:pt>
                <c:pt idx="107">
                  <c:v>0</c:v>
                </c:pt>
                <c:pt idx="108">
                  <c:v>6</c:v>
                </c:pt>
                <c:pt idx="109">
                  <c:v>0</c:v>
                </c:pt>
                <c:pt idx="110">
                  <c:v>22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34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5</c:v>
                </c:pt>
                <c:pt idx="120">
                  <c:v>22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64</c:v>
                </c:pt>
                <c:pt idx="126">
                  <c:v>0</c:v>
                </c:pt>
                <c:pt idx="127">
                  <c:v>0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5</c:v>
                </c:pt>
                <c:pt idx="154">
                  <c:v>0</c:v>
                </c:pt>
                <c:pt idx="155">
                  <c:v>117</c:v>
                </c:pt>
                <c:pt idx="156">
                  <c:v>0</c:v>
                </c:pt>
                <c:pt idx="157">
                  <c:v>0</c:v>
                </c:pt>
                <c:pt idx="158">
                  <c:v>9</c:v>
                </c:pt>
                <c:pt idx="159">
                  <c:v>517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15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15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15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16</c:v>
                </c:pt>
                <c:pt idx="184">
                  <c:v>1505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16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15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87-42FB-B9C2-FBB49337F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189184"/>
        <c:axId val="591197920"/>
      </c:lineChart>
      <c:catAx>
        <c:axId val="59118918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91197920"/>
        <c:crosses val="autoZero"/>
        <c:auto val="0"/>
        <c:lblAlgn val="ctr"/>
        <c:lblOffset val="100"/>
        <c:noMultiLvlLbl val="0"/>
      </c:catAx>
      <c:valAx>
        <c:axId val="59119792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591189184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Busy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DGBUSY!$B$1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DGBUSY!$B$203</c:f>
              <c:numCache>
                <c:formatCode>General</c:formatCode>
                <c:ptCount val="1"/>
                <c:pt idx="0">
                  <c:v>0.71100000000000008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65-40F1-9BE7-9CE6EA98956A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DGBUSY!$B$204</c:f>
              <c:numCache>
                <c:formatCode>General</c:formatCode>
                <c:ptCount val="1"/>
                <c:pt idx="0">
                  <c:v>3.9106596343178612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65-40F1-9BE7-9CE6EA98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0835632"/>
        <c:axId val="44083812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DGBUSY!$B$205</c:f>
              <c:numCache>
                <c:formatCode>General</c:formatCode>
                <c:ptCount val="1"/>
                <c:pt idx="0">
                  <c:v>15.7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65-40F1-9BE7-9CE6EA98956A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DGBUSY!$B$206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65-40F1-9BE7-9CE6EA98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835216"/>
        <c:axId val="440841872"/>
      </c:lineChart>
      <c:catAx>
        <c:axId val="44083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38128"/>
        <c:crosses val="autoZero"/>
        <c:auto val="1"/>
        <c:lblAlgn val="ctr"/>
        <c:lblOffset val="100"/>
        <c:tickLblSkip val="1"/>
        <c:noMultiLvlLbl val="0"/>
      </c:catAx>
      <c:valAx>
        <c:axId val="440838128"/>
        <c:scaling>
          <c:orientation val="minMax"/>
          <c:max val="16.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35632"/>
        <c:crosses val="autoZero"/>
        <c:crossBetween val="between"/>
      </c:valAx>
      <c:valAx>
        <c:axId val="440841872"/>
        <c:scaling>
          <c:orientation val="minMax"/>
          <c:max val="16.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35216"/>
        <c:crosses val="max"/>
        <c:crossBetween val="between"/>
      </c:valAx>
      <c:catAx>
        <c:axId val="440835216"/>
        <c:scaling>
          <c:orientation val="minMax"/>
        </c:scaling>
        <c:delete val="1"/>
        <c:axPos val="b"/>
        <c:majorTickMark val="out"/>
        <c:minorTickMark val="none"/>
        <c:tickLblPos val="nextTo"/>
        <c:crossAx val="440841872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Busy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DGBUSY!$B$1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DGBUSY!$A$2:$A$201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DGBUSY!$B$2:$B$201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0</c:v>
                </c:pt>
                <c:pt idx="5">
                  <c:v>0</c:v>
                </c:pt>
                <c:pt idx="6">
                  <c:v>1.7</c:v>
                </c:pt>
                <c:pt idx="7">
                  <c:v>1.8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0.9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8.1999999999999993</c:v>
                </c:pt>
                <c:pt idx="38">
                  <c:v>4.5999999999999996</c:v>
                </c:pt>
                <c:pt idx="39">
                  <c:v>0</c:v>
                </c:pt>
                <c:pt idx="40">
                  <c:v>1.9</c:v>
                </c:pt>
                <c:pt idx="41">
                  <c:v>1.9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1.9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1.9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1.8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1.9</c:v>
                </c:pt>
                <c:pt idx="86">
                  <c:v>0</c:v>
                </c:pt>
                <c:pt idx="87">
                  <c:v>0</c:v>
                </c:pt>
                <c:pt idx="88">
                  <c:v>0.9</c:v>
                </c:pt>
                <c:pt idx="89">
                  <c:v>0.9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0.9</c:v>
                </c:pt>
                <c:pt idx="101">
                  <c:v>0</c:v>
                </c:pt>
                <c:pt idx="102">
                  <c:v>0</c:v>
                </c:pt>
                <c:pt idx="103">
                  <c:v>1.9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1.8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1.9</c:v>
                </c:pt>
                <c:pt idx="154">
                  <c:v>0</c:v>
                </c:pt>
                <c:pt idx="155">
                  <c:v>9.9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8.6999999999999993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1.9</c:v>
                </c:pt>
                <c:pt idx="184">
                  <c:v>15.7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2.9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3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B8-41CB-BC00-E1441CEC9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822736"/>
        <c:axId val="440844368"/>
      </c:lineChart>
      <c:catAx>
        <c:axId val="4408227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44368"/>
        <c:crosses val="autoZero"/>
        <c:auto val="0"/>
        <c:lblAlgn val="ctr"/>
        <c:lblOffset val="100"/>
        <c:noMultiLvlLbl val="0"/>
      </c:catAx>
      <c:valAx>
        <c:axId val="44084436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4082273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in flight IO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DGINFLIGHT!$B$1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DGINFLIGHT!$B$203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B3-452A-A7A2-B5C3987BAABA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DGINFLIGHT!$B$204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B3-452A-A7A2-B5C3987BA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200000"/>
        <c:axId val="59119084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DGINFLIGHT!$B$205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B3-452A-A7A2-B5C3987BAABA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DGINFLIGHT!$B$206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B3-452A-A7A2-B5C3987BA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00416"/>
        <c:axId val="591192512"/>
      </c:lineChart>
      <c:catAx>
        <c:axId val="59120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91190848"/>
        <c:crosses val="autoZero"/>
        <c:auto val="1"/>
        <c:lblAlgn val="ctr"/>
        <c:lblOffset val="100"/>
        <c:tickLblSkip val="1"/>
        <c:noMultiLvlLbl val="0"/>
      </c:catAx>
      <c:valAx>
        <c:axId val="5911908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591200000"/>
        <c:crosses val="autoZero"/>
        <c:crossBetween val="between"/>
      </c:valAx>
      <c:valAx>
        <c:axId val="591192512"/>
        <c:scaling>
          <c:orientation val="minMax"/>
          <c:max val="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591200416"/>
        <c:crosses val="max"/>
        <c:crossBetween val="between"/>
      </c:valAx>
      <c:catAx>
        <c:axId val="591200416"/>
        <c:scaling>
          <c:orientation val="minMax"/>
        </c:scaling>
        <c:delete val="1"/>
        <c:axPos val="b"/>
        <c:majorTickMark val="out"/>
        <c:minorTickMark val="none"/>
        <c:tickLblPos val="nextTo"/>
        <c:crossAx val="591192512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in flight IO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DGINFLIGHT!$B$1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DGINFLIGHT!$A$2:$A$201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DGINFLIGHT!$B$2:$B$201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2-436B-8662-DAA40541C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88816"/>
        <c:axId val="445686320"/>
      </c:lineChart>
      <c:catAx>
        <c:axId val="44568881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5686320"/>
        <c:crosses val="autoZero"/>
        <c:auto val="0"/>
        <c:lblAlgn val="ctr"/>
        <c:lblOffset val="100"/>
        <c:noMultiLvlLbl val="0"/>
      </c:catAx>
      <c:valAx>
        <c:axId val="445686320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44568881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time spent for IO (ms)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DGIOTIME!$B$1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DGIOTIME!$B$203</c:f>
              <c:numCache>
                <c:formatCode>General</c:formatCode>
                <c:ptCount val="1"/>
                <c:pt idx="0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A8-4590-A51B-374E1963BA8A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DGIOTIME!$B$204</c:f>
              <c:numCache>
                <c:formatCode>General</c:formatCode>
                <c:ptCount val="1"/>
                <c:pt idx="0">
                  <c:v>4.1518918918918919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A8-4590-A51B-374E1963B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442112"/>
        <c:axId val="87144627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DGIOTIME!$B$205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A8-4590-A51B-374E1963BA8A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DGIOTIME!$B$206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A8-4590-A51B-374E1963B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436704"/>
        <c:axId val="871418400"/>
      </c:lineChart>
      <c:catAx>
        <c:axId val="87144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46272"/>
        <c:crosses val="autoZero"/>
        <c:auto val="1"/>
        <c:lblAlgn val="ctr"/>
        <c:lblOffset val="100"/>
        <c:tickLblSkip val="1"/>
        <c:noMultiLvlLbl val="0"/>
      </c:catAx>
      <c:valAx>
        <c:axId val="87144627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1442112"/>
        <c:crosses val="autoZero"/>
        <c:crossBetween val="between"/>
      </c:valAx>
      <c:valAx>
        <c:axId val="871418400"/>
        <c:scaling>
          <c:orientation val="minMax"/>
          <c:max val="1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1436704"/>
        <c:crosses val="max"/>
        <c:crossBetween val="between"/>
      </c:valAx>
      <c:catAx>
        <c:axId val="871436704"/>
        <c:scaling>
          <c:orientation val="minMax"/>
        </c:scaling>
        <c:delete val="1"/>
        <c:axPos val="b"/>
        <c:majorTickMark val="out"/>
        <c:minorTickMark val="none"/>
        <c:tickLblPos val="nextTo"/>
        <c:crossAx val="87141840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time spent for IO (ms)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DGIOTIME!$B$1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DGIOTIME!$A$2:$A$201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DGIOTIME!$B$2:$B$201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</c:v>
                </c:pt>
                <c:pt idx="38">
                  <c:v>5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11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9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16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3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64-484B-9FCF-C099BF85C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436288"/>
        <c:axId val="871432128"/>
      </c:lineChart>
      <c:catAx>
        <c:axId val="8714362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32128"/>
        <c:crosses val="autoZero"/>
        <c:auto val="0"/>
        <c:lblAlgn val="ctr"/>
        <c:lblOffset val="100"/>
        <c:noMultiLvlLbl val="0"/>
      </c:catAx>
      <c:valAx>
        <c:axId val="87143212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7143628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Read KB/s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DGREAD!$B$1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DGREAD!$B$203</c:f>
              <c:numCache>
                <c:formatCode>General</c:formatCode>
                <c:ptCount val="1"/>
                <c:pt idx="0">
                  <c:v>0.13800000000000001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9-4A58-AB4F-9F1D222AE960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DGREAD!$B$204</c:f>
              <c:numCache>
                <c:formatCode>General</c:formatCode>
                <c:ptCount val="1"/>
                <c:pt idx="0">
                  <c:v>27.462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19-4A58-AB4F-9F1D222AE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0823152"/>
        <c:axId val="44082356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DGREAD!$B$205</c:f>
              <c:numCache>
                <c:formatCode>General</c:formatCode>
                <c:ptCount val="1"/>
                <c:pt idx="0">
                  <c:v>27.6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19-4A58-AB4F-9F1D222AE960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DGREAD!$B$206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19-4A58-AB4F-9F1D222AE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822320"/>
        <c:axId val="440836880"/>
      </c:lineChart>
      <c:catAx>
        <c:axId val="440823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23568"/>
        <c:crosses val="autoZero"/>
        <c:auto val="1"/>
        <c:lblAlgn val="ctr"/>
        <c:lblOffset val="100"/>
        <c:tickLblSkip val="1"/>
        <c:noMultiLvlLbl val="0"/>
      </c:catAx>
      <c:valAx>
        <c:axId val="440823568"/>
        <c:scaling>
          <c:orientation val="minMax"/>
          <c:max val="28.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23152"/>
        <c:crosses val="autoZero"/>
        <c:crossBetween val="between"/>
      </c:valAx>
      <c:valAx>
        <c:axId val="440836880"/>
        <c:scaling>
          <c:orientation val="minMax"/>
          <c:max val="28.6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22320"/>
        <c:crosses val="max"/>
        <c:crossBetween val="between"/>
      </c:valAx>
      <c:catAx>
        <c:axId val="440822320"/>
        <c:scaling>
          <c:orientation val="minMax"/>
        </c:scaling>
        <c:delete val="1"/>
        <c:axPos val="b"/>
        <c:majorTickMark val="out"/>
        <c:minorTickMark val="none"/>
        <c:tickLblPos val="nextTo"/>
        <c:crossAx val="44083688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Read KB/s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DGREAD!$B$1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DGREAD!$A$2:$A$201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DGREAD!$B$2:$B$201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27.6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43-41C0-815A-05483403B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833968"/>
        <c:axId val="440824400"/>
      </c:lineChart>
      <c:catAx>
        <c:axId val="44083396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24400"/>
        <c:crosses val="autoZero"/>
        <c:auto val="0"/>
        <c:lblAlgn val="ctr"/>
        <c:lblOffset val="100"/>
        <c:noMultiLvlLbl val="0"/>
      </c:catAx>
      <c:valAx>
        <c:axId val="44082440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4083396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merged read/s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DGREADMERGE!$B$1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DGREADMERGE!$B$203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39-49C4-9B7A-5A6E46F81A27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DGREADMERGE!$B$204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39-49C4-9B7A-5A6E46F81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426304"/>
        <c:axId val="87143753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DGREADMERGE!$B$205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39-49C4-9B7A-5A6E46F81A27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DGREADMERGE!$B$206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39-49C4-9B7A-5A6E46F81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421728"/>
        <c:axId val="871422560"/>
      </c:lineChart>
      <c:catAx>
        <c:axId val="87142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37536"/>
        <c:crosses val="autoZero"/>
        <c:auto val="1"/>
        <c:lblAlgn val="ctr"/>
        <c:lblOffset val="100"/>
        <c:tickLblSkip val="1"/>
        <c:noMultiLvlLbl val="0"/>
      </c:catAx>
      <c:valAx>
        <c:axId val="87143753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871426304"/>
        <c:crosses val="autoZero"/>
        <c:crossBetween val="between"/>
      </c:valAx>
      <c:valAx>
        <c:axId val="871422560"/>
        <c:scaling>
          <c:orientation val="minMax"/>
          <c:max val="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871421728"/>
        <c:crosses val="max"/>
        <c:crossBetween val="between"/>
      </c:valAx>
      <c:catAx>
        <c:axId val="87142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87142256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merged read/s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DGREADMERGE!$B$1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DGREADMERGE!$A$2:$A$201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DGREADMERGE!$B$2:$B$201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9-4466-9031-6972B21E1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425888"/>
        <c:axId val="871440864"/>
      </c:lineChart>
      <c:catAx>
        <c:axId val="8714258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40864"/>
        <c:crosses val="autoZero"/>
        <c:auto val="0"/>
        <c:lblAlgn val="ctr"/>
        <c:lblOffset val="100"/>
        <c:noMultiLvlLbl val="0"/>
      </c:catAx>
      <c:valAx>
        <c:axId val="871440864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87142588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read/s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DGREADS!$B$1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DGREADS!$B$203</c:f>
              <c:numCache>
                <c:formatCode>General</c:formatCode>
                <c:ptCount val="1"/>
                <c:pt idx="0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CD-4562-A1FB-9D15683C4AEB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DGREADS!$B$204</c:f>
              <c:numCache>
                <c:formatCode>General</c:formatCode>
                <c:ptCount val="1"/>
                <c:pt idx="0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CD-4562-A1FB-9D15683C4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415072"/>
        <c:axId val="87141881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DGREADS!$B$205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CD-4562-A1FB-9D15683C4AEB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DGREADS!$B$206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CD-4562-A1FB-9D15683C4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427968"/>
        <c:axId val="871427136"/>
      </c:lineChart>
      <c:catAx>
        <c:axId val="87141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18816"/>
        <c:crosses val="autoZero"/>
        <c:auto val="1"/>
        <c:lblAlgn val="ctr"/>
        <c:lblOffset val="100"/>
        <c:tickLblSkip val="1"/>
        <c:noMultiLvlLbl val="0"/>
      </c:catAx>
      <c:valAx>
        <c:axId val="871418816"/>
        <c:scaling>
          <c:orientation val="minMax"/>
          <c:max val="3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871415072"/>
        <c:crosses val="autoZero"/>
        <c:crossBetween val="between"/>
      </c:valAx>
      <c:valAx>
        <c:axId val="871427136"/>
        <c:scaling>
          <c:orientation val="minMax"/>
          <c:max val="3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871427968"/>
        <c:crosses val="max"/>
        <c:crossBetween val="between"/>
      </c:valAx>
      <c:catAx>
        <c:axId val="871427968"/>
        <c:scaling>
          <c:orientation val="minMax"/>
        </c:scaling>
        <c:delete val="1"/>
        <c:axPos val="b"/>
        <c:majorTickMark val="out"/>
        <c:minorTickMark val="none"/>
        <c:tickLblPos val="nextTo"/>
        <c:crossAx val="87142713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read/s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DGREADS!$B$1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DGREADS!$A$2:$A$201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DGREADS!$B$2:$B$201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D-47E9-92FA-3663381BD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422976"/>
        <c:axId val="871419232"/>
      </c:lineChart>
      <c:catAx>
        <c:axId val="87142297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19232"/>
        <c:crosses val="autoZero"/>
        <c:auto val="0"/>
        <c:lblAlgn val="ctr"/>
        <c:lblOffset val="100"/>
        <c:noMultiLvlLbl val="0"/>
      </c:catAx>
      <c:valAx>
        <c:axId val="871419232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87142297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read service time (SUM ms)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DGREADSERV!$B$1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DGREADSERV!$B$203</c:f>
              <c:numCache>
                <c:formatCode>General</c:formatCode>
                <c:ptCount val="1"/>
                <c:pt idx="0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18-4BBA-A41A-7C9F277E72C7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DGREADSERV!$B$204</c:f>
              <c:numCache>
                <c:formatCode>General</c:formatCode>
                <c:ptCount val="1"/>
                <c:pt idx="0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18-4BBA-A41A-7C9F277E7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430464"/>
        <c:axId val="87142838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DGREADSERV!$B$205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18-4BBA-A41A-7C9F277E72C7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DGREADSERV!$B$206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18-4BBA-A41A-7C9F277E7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423808"/>
        <c:axId val="871423392"/>
      </c:lineChart>
      <c:catAx>
        <c:axId val="87143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28384"/>
        <c:crosses val="autoZero"/>
        <c:auto val="1"/>
        <c:lblAlgn val="ctr"/>
        <c:lblOffset val="100"/>
        <c:tickLblSkip val="1"/>
        <c:noMultiLvlLbl val="0"/>
      </c:catAx>
      <c:valAx>
        <c:axId val="871428384"/>
        <c:scaling>
          <c:orientation val="minMax"/>
          <c:max val="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871430464"/>
        <c:crosses val="autoZero"/>
        <c:crossBetween val="between"/>
      </c:valAx>
      <c:valAx>
        <c:axId val="871423392"/>
        <c:scaling>
          <c:orientation val="minMax"/>
          <c:max val="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871423808"/>
        <c:crosses val="max"/>
        <c:crossBetween val="between"/>
      </c:valAx>
      <c:catAx>
        <c:axId val="871423808"/>
        <c:scaling>
          <c:orientation val="minMax"/>
        </c:scaling>
        <c:delete val="1"/>
        <c:axPos val="b"/>
        <c:majorTickMark val="out"/>
        <c:minorTickMark val="none"/>
        <c:tickLblPos val="nextTo"/>
        <c:crossAx val="871423392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read service time (SUM ms)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DGREADSERV!$B$1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DGREADSERV!$A$2:$A$201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DGREADSERV!$B$2:$B$201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2-49AE-9E14-66D47C8AC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414656"/>
        <c:axId val="871437952"/>
      </c:lineChart>
      <c:catAx>
        <c:axId val="87141465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37952"/>
        <c:crosses val="autoZero"/>
        <c:auto val="0"/>
        <c:lblAlgn val="ctr"/>
        <c:lblOffset val="100"/>
        <c:noMultiLvlLbl val="0"/>
      </c:catAx>
      <c:valAx>
        <c:axId val="871437952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87141465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Block Size KB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DGSIZE!$B$1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DGSIZE!$B$203</c:f>
              <c:numCache>
                <c:formatCode>General</c:formatCode>
                <c:ptCount val="1"/>
                <c:pt idx="0">
                  <c:v>6.2000000000000011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4A-4C2C-9B9E-170632C4B0DF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DGSIZE!$B$204</c:f>
              <c:numCache>
                <c:formatCode>General</c:formatCode>
                <c:ptCount val="1"/>
                <c:pt idx="0">
                  <c:v>85.941048387096757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4A-4C2C-9B9E-170632C4B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427552"/>
        <c:axId val="87143420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DGSIZE!$B$205</c:f>
              <c:numCache>
                <c:formatCode>General</c:formatCode>
                <c:ptCount val="1"/>
                <c:pt idx="0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4A-4C2C-9B9E-170632C4B0DF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DGSIZE!$B$206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4A-4C2C-9B9E-170632C4B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424224"/>
        <c:axId val="871431296"/>
      </c:lineChart>
      <c:catAx>
        <c:axId val="87142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34208"/>
        <c:crosses val="autoZero"/>
        <c:auto val="1"/>
        <c:lblAlgn val="ctr"/>
        <c:lblOffset val="100"/>
        <c:tickLblSkip val="1"/>
        <c:noMultiLvlLbl val="0"/>
      </c:catAx>
      <c:valAx>
        <c:axId val="871434208"/>
        <c:scaling>
          <c:orientation val="minMax"/>
          <c:max val="26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1427552"/>
        <c:crosses val="autoZero"/>
        <c:crossBetween val="between"/>
      </c:valAx>
      <c:valAx>
        <c:axId val="871431296"/>
        <c:scaling>
          <c:orientation val="minMax"/>
          <c:max val="26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1424224"/>
        <c:crosses val="max"/>
        <c:crossBetween val="between"/>
      </c:valAx>
      <c:catAx>
        <c:axId val="871424224"/>
        <c:scaling>
          <c:orientation val="minMax"/>
        </c:scaling>
        <c:delete val="1"/>
        <c:axPos val="b"/>
        <c:majorTickMark val="out"/>
        <c:minorTickMark val="none"/>
        <c:tickLblPos val="nextTo"/>
        <c:crossAx val="87143129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Block Size KB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DGSIZE!$B$1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DGSIZE!$A$2:$A$201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DGSIZE!$B$2:$B$201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28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16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260</c:v>
                </c:pt>
                <c:pt idx="31">
                  <c:v>0</c:v>
                </c:pt>
                <c:pt idx="32">
                  <c:v>50</c:v>
                </c:pt>
                <c:pt idx="33">
                  <c:v>22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10</c:v>
                </c:pt>
                <c:pt idx="39">
                  <c:v>0</c:v>
                </c:pt>
                <c:pt idx="40">
                  <c:v>4</c:v>
                </c:pt>
                <c:pt idx="41">
                  <c:v>4.3</c:v>
                </c:pt>
                <c:pt idx="42">
                  <c:v>0</c:v>
                </c:pt>
                <c:pt idx="43">
                  <c:v>0</c:v>
                </c:pt>
                <c:pt idx="44">
                  <c:v>16</c:v>
                </c:pt>
                <c:pt idx="45">
                  <c:v>0</c:v>
                </c:pt>
                <c:pt idx="46">
                  <c:v>7.6</c:v>
                </c:pt>
                <c:pt idx="47">
                  <c:v>0</c:v>
                </c:pt>
                <c:pt idx="48">
                  <c:v>0</c:v>
                </c:pt>
                <c:pt idx="49">
                  <c:v>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</c:v>
                </c:pt>
                <c:pt idx="60">
                  <c:v>0</c:v>
                </c:pt>
                <c:pt idx="61">
                  <c:v>176</c:v>
                </c:pt>
                <c:pt idx="62">
                  <c:v>0</c:v>
                </c:pt>
                <c:pt idx="63">
                  <c:v>0</c:v>
                </c:pt>
                <c:pt idx="64">
                  <c:v>20</c:v>
                </c:pt>
                <c:pt idx="65">
                  <c:v>0</c:v>
                </c:pt>
                <c:pt idx="66">
                  <c:v>26.7</c:v>
                </c:pt>
                <c:pt idx="67">
                  <c:v>0</c:v>
                </c:pt>
                <c:pt idx="68">
                  <c:v>16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</c:v>
                </c:pt>
                <c:pt idx="75">
                  <c:v>0</c:v>
                </c:pt>
                <c:pt idx="76">
                  <c:v>4.4000000000000004</c:v>
                </c:pt>
                <c:pt idx="77">
                  <c:v>0</c:v>
                </c:pt>
                <c:pt idx="78">
                  <c:v>14</c:v>
                </c:pt>
                <c:pt idx="79">
                  <c:v>24</c:v>
                </c:pt>
                <c:pt idx="80">
                  <c:v>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10</c:v>
                </c:pt>
                <c:pt idx="85">
                  <c:v>7.6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10</c:v>
                </c:pt>
                <c:pt idx="94">
                  <c:v>0</c:v>
                </c:pt>
                <c:pt idx="95">
                  <c:v>6.9</c:v>
                </c:pt>
                <c:pt idx="96">
                  <c:v>0</c:v>
                </c:pt>
                <c:pt idx="97">
                  <c:v>0</c:v>
                </c:pt>
                <c:pt idx="98">
                  <c:v>14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0</c:v>
                </c:pt>
                <c:pt idx="103">
                  <c:v>14</c:v>
                </c:pt>
                <c:pt idx="104">
                  <c:v>0</c:v>
                </c:pt>
                <c:pt idx="105">
                  <c:v>6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0</c:v>
                </c:pt>
                <c:pt idx="110">
                  <c:v>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18</c:v>
                </c:pt>
                <c:pt idx="115">
                  <c:v>5.3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14</c:v>
                </c:pt>
                <c:pt idx="120">
                  <c:v>6</c:v>
                </c:pt>
                <c:pt idx="121">
                  <c:v>0</c:v>
                </c:pt>
                <c:pt idx="122">
                  <c:v>0</c:v>
                </c:pt>
                <c:pt idx="123">
                  <c:v>14</c:v>
                </c:pt>
                <c:pt idx="124">
                  <c:v>0</c:v>
                </c:pt>
                <c:pt idx="125">
                  <c:v>5.5</c:v>
                </c:pt>
                <c:pt idx="126">
                  <c:v>0</c:v>
                </c:pt>
                <c:pt idx="127">
                  <c:v>0</c:v>
                </c:pt>
                <c:pt idx="128">
                  <c:v>14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8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8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10</c:v>
                </c:pt>
                <c:pt idx="154">
                  <c:v>0</c:v>
                </c:pt>
                <c:pt idx="155">
                  <c:v>32</c:v>
                </c:pt>
                <c:pt idx="156">
                  <c:v>0</c:v>
                </c:pt>
                <c:pt idx="157">
                  <c:v>0</c:v>
                </c:pt>
                <c:pt idx="158">
                  <c:v>28</c:v>
                </c:pt>
                <c:pt idx="159">
                  <c:v>6.2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8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8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18</c:v>
                </c:pt>
                <c:pt idx="184">
                  <c:v>47.5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18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8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8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8B-4BF7-A309-92496C2CD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416320"/>
        <c:axId val="871435040"/>
      </c:lineChart>
      <c:catAx>
        <c:axId val="87141632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35040"/>
        <c:crosses val="autoZero"/>
        <c:auto val="0"/>
        <c:lblAlgn val="ctr"/>
        <c:lblOffset val="100"/>
        <c:noMultiLvlLbl val="0"/>
      </c:catAx>
      <c:valAx>
        <c:axId val="87143504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7141632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Write KB/s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DGWRITE!$B$1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DGWRITE!$B$203</c:f>
              <c:numCache>
                <c:formatCode>General</c:formatCode>
                <c:ptCount val="1"/>
                <c:pt idx="0">
                  <c:v>15.673000000000002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B4-4D95-BCFC-E655E62F2D15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DGWRITE!$B$204</c:f>
              <c:numCache>
                <c:formatCode>General</c:formatCode>
                <c:ptCount val="1"/>
                <c:pt idx="0">
                  <c:v>221.04869335800421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B4-4D95-BCFC-E655E62F2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87568"/>
        <c:axId val="44568673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DGWRITE!$B$205</c:f>
              <c:numCache>
                <c:formatCode>General</c:formatCode>
                <c:ptCount val="1"/>
                <c:pt idx="0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B4-4D95-BCFC-E655E62F2D15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DGWRITE!$B$206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B4-4D95-BCFC-E655E62F2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685072"/>
        <c:axId val="445687152"/>
      </c:lineChart>
      <c:catAx>
        <c:axId val="44568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5686736"/>
        <c:crosses val="autoZero"/>
        <c:auto val="1"/>
        <c:lblAlgn val="ctr"/>
        <c:lblOffset val="100"/>
        <c:tickLblSkip val="1"/>
        <c:noMultiLvlLbl val="0"/>
      </c:catAx>
      <c:valAx>
        <c:axId val="445686736"/>
        <c:scaling>
          <c:orientation val="minMax"/>
          <c:max val="74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5687568"/>
        <c:crosses val="autoZero"/>
        <c:crossBetween val="between"/>
      </c:valAx>
      <c:valAx>
        <c:axId val="445687152"/>
        <c:scaling>
          <c:orientation val="minMax"/>
          <c:max val="749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5685072"/>
        <c:crosses val="max"/>
        <c:crossBetween val="between"/>
      </c:valAx>
      <c:catAx>
        <c:axId val="44568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445687152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Write KB/s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DGWRITE!$B$1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DGWRITE!$A$2:$A$201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DGWRITE!$B$2:$B$201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60.6</c:v>
                </c:pt>
                <c:pt idx="4">
                  <c:v>0</c:v>
                </c:pt>
                <c:pt idx="5">
                  <c:v>0</c:v>
                </c:pt>
                <c:pt idx="6">
                  <c:v>3.3</c:v>
                </c:pt>
                <c:pt idx="7">
                  <c:v>53</c:v>
                </c:pt>
                <c:pt idx="8">
                  <c:v>55.2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22.8</c:v>
                </c:pt>
                <c:pt idx="13">
                  <c:v>31.5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19.7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15.8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15.7</c:v>
                </c:pt>
                <c:pt idx="30">
                  <c:v>256</c:v>
                </c:pt>
                <c:pt idx="31">
                  <c:v>0</c:v>
                </c:pt>
                <c:pt idx="32">
                  <c:v>98.5</c:v>
                </c:pt>
                <c:pt idx="33">
                  <c:v>43.3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18.2</c:v>
                </c:pt>
                <c:pt idx="38">
                  <c:v>18.2</c:v>
                </c:pt>
                <c:pt idx="39">
                  <c:v>0</c:v>
                </c:pt>
                <c:pt idx="40">
                  <c:v>3.9</c:v>
                </c:pt>
                <c:pt idx="41">
                  <c:v>49.5</c:v>
                </c:pt>
                <c:pt idx="42">
                  <c:v>0</c:v>
                </c:pt>
                <c:pt idx="43">
                  <c:v>0</c:v>
                </c:pt>
                <c:pt idx="44">
                  <c:v>31.5</c:v>
                </c:pt>
                <c:pt idx="45">
                  <c:v>0</c:v>
                </c:pt>
                <c:pt idx="46">
                  <c:v>80.099999999999994</c:v>
                </c:pt>
                <c:pt idx="47">
                  <c:v>0</c:v>
                </c:pt>
                <c:pt idx="48">
                  <c:v>0</c:v>
                </c:pt>
                <c:pt idx="49">
                  <c:v>15.7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19.7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15.8</c:v>
                </c:pt>
                <c:pt idx="60">
                  <c:v>0</c:v>
                </c:pt>
                <c:pt idx="61">
                  <c:v>167.9</c:v>
                </c:pt>
                <c:pt idx="62">
                  <c:v>0</c:v>
                </c:pt>
                <c:pt idx="63">
                  <c:v>0</c:v>
                </c:pt>
                <c:pt idx="64">
                  <c:v>39.4</c:v>
                </c:pt>
                <c:pt idx="65">
                  <c:v>0</c:v>
                </c:pt>
                <c:pt idx="66">
                  <c:v>77.599999999999994</c:v>
                </c:pt>
                <c:pt idx="67">
                  <c:v>0</c:v>
                </c:pt>
                <c:pt idx="68">
                  <c:v>31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15.5</c:v>
                </c:pt>
                <c:pt idx="75">
                  <c:v>0</c:v>
                </c:pt>
                <c:pt idx="76">
                  <c:v>35.200000000000003</c:v>
                </c:pt>
                <c:pt idx="77">
                  <c:v>0</c:v>
                </c:pt>
                <c:pt idx="78">
                  <c:v>0</c:v>
                </c:pt>
                <c:pt idx="79">
                  <c:v>46.2</c:v>
                </c:pt>
                <c:pt idx="80">
                  <c:v>23.2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19.7</c:v>
                </c:pt>
                <c:pt idx="85">
                  <c:v>80.900000000000006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40.799999999999997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19.7</c:v>
                </c:pt>
                <c:pt idx="94">
                  <c:v>0</c:v>
                </c:pt>
                <c:pt idx="95">
                  <c:v>74.900000000000006</c:v>
                </c:pt>
                <c:pt idx="96">
                  <c:v>0</c:v>
                </c:pt>
                <c:pt idx="97">
                  <c:v>0</c:v>
                </c:pt>
                <c:pt idx="98">
                  <c:v>27.6</c:v>
                </c:pt>
                <c:pt idx="99">
                  <c:v>0</c:v>
                </c:pt>
                <c:pt idx="100">
                  <c:v>22</c:v>
                </c:pt>
                <c:pt idx="101">
                  <c:v>0</c:v>
                </c:pt>
                <c:pt idx="102">
                  <c:v>0</c:v>
                </c:pt>
                <c:pt idx="103">
                  <c:v>27.1</c:v>
                </c:pt>
                <c:pt idx="104">
                  <c:v>0</c:v>
                </c:pt>
                <c:pt idx="105">
                  <c:v>23.6</c:v>
                </c:pt>
                <c:pt idx="106">
                  <c:v>0</c:v>
                </c:pt>
                <c:pt idx="107">
                  <c:v>0</c:v>
                </c:pt>
                <c:pt idx="108">
                  <c:v>27.2</c:v>
                </c:pt>
                <c:pt idx="109">
                  <c:v>0</c:v>
                </c:pt>
                <c:pt idx="110">
                  <c:v>31.5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35.1</c:v>
                </c:pt>
                <c:pt idx="115">
                  <c:v>30.9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27</c:v>
                </c:pt>
                <c:pt idx="120">
                  <c:v>23.5</c:v>
                </c:pt>
                <c:pt idx="121">
                  <c:v>0</c:v>
                </c:pt>
                <c:pt idx="122">
                  <c:v>0</c:v>
                </c:pt>
                <c:pt idx="123">
                  <c:v>25.9</c:v>
                </c:pt>
                <c:pt idx="124">
                  <c:v>0</c:v>
                </c:pt>
                <c:pt idx="125">
                  <c:v>43.3</c:v>
                </c:pt>
                <c:pt idx="126">
                  <c:v>0</c:v>
                </c:pt>
                <c:pt idx="127">
                  <c:v>0</c:v>
                </c:pt>
                <c:pt idx="128">
                  <c:v>27.6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15.4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15.6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15.4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15.8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19.3</c:v>
                </c:pt>
                <c:pt idx="154">
                  <c:v>0</c:v>
                </c:pt>
                <c:pt idx="155">
                  <c:v>57.8</c:v>
                </c:pt>
                <c:pt idx="156">
                  <c:v>0</c:v>
                </c:pt>
                <c:pt idx="157">
                  <c:v>0</c:v>
                </c:pt>
                <c:pt idx="158">
                  <c:v>27.6</c:v>
                </c:pt>
                <c:pt idx="159">
                  <c:v>77.2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19.100000000000001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15.4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15.4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19.3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34.700000000000003</c:v>
                </c:pt>
                <c:pt idx="184">
                  <c:v>748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35.1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15.4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15.8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EA-43E8-BD0D-8F3FB0BBA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76752"/>
        <c:axId val="445689232"/>
      </c:lineChart>
      <c:catAx>
        <c:axId val="44567675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5689232"/>
        <c:crosses val="autoZero"/>
        <c:auto val="0"/>
        <c:lblAlgn val="ctr"/>
        <c:lblOffset val="100"/>
        <c:noMultiLvlLbl val="0"/>
      </c:catAx>
      <c:valAx>
        <c:axId val="44568923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4567675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merged write/s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DGWRITEMERGE!$B$1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DGWRITEMERGE!$B$203</c:f>
              <c:numCache>
                <c:formatCode>General</c:formatCode>
                <c:ptCount val="1"/>
                <c:pt idx="0">
                  <c:v>0.99050000000000049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7-4072-8C41-9CD8EDB0D8AF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DGWRITEMERGE!$B$204</c:f>
              <c:numCache>
                <c:formatCode>General</c:formatCode>
                <c:ptCount val="1"/>
                <c:pt idx="0">
                  <c:v>4.7810800100959066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07-4072-8C41-9CD8EDB0D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0824816"/>
        <c:axId val="44083729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DGWRITEMERGE!$B$205</c:f>
              <c:numCache>
                <c:formatCode>General</c:formatCode>
                <c:ptCount val="1"/>
                <c:pt idx="0">
                  <c:v>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07-4072-8C41-9CD8EDB0D8AF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DGWRITEMERGE!$B$206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07-4072-8C41-9CD8EDB0D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828144"/>
        <c:axId val="440840208"/>
      </c:lineChart>
      <c:catAx>
        <c:axId val="44082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37296"/>
        <c:crosses val="autoZero"/>
        <c:auto val="1"/>
        <c:lblAlgn val="ctr"/>
        <c:lblOffset val="100"/>
        <c:tickLblSkip val="1"/>
        <c:noMultiLvlLbl val="0"/>
      </c:catAx>
      <c:valAx>
        <c:axId val="440837296"/>
        <c:scaling>
          <c:orientation val="minMax"/>
          <c:max val="12.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24816"/>
        <c:crosses val="autoZero"/>
        <c:crossBetween val="between"/>
      </c:valAx>
      <c:valAx>
        <c:axId val="440840208"/>
        <c:scaling>
          <c:orientation val="minMax"/>
          <c:max val="12.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28144"/>
        <c:crosses val="max"/>
        <c:crossBetween val="between"/>
      </c:valAx>
      <c:catAx>
        <c:axId val="440828144"/>
        <c:scaling>
          <c:orientation val="minMax"/>
        </c:scaling>
        <c:delete val="1"/>
        <c:axPos val="b"/>
        <c:majorTickMark val="out"/>
        <c:minorTickMark val="none"/>
        <c:tickLblPos val="nextTo"/>
        <c:crossAx val="440840208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merged write/s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DGWRITEMERGE!$B$1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DGWRITEMERGE!$A$2:$A$201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DGWRITEMERGE!$B$2:$B$201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11.8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8.9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2.7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5.9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1.9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7.9</c:v>
                </c:pt>
                <c:pt idx="64">
                  <c:v>0</c:v>
                </c:pt>
                <c:pt idx="65">
                  <c:v>0</c:v>
                </c:pt>
                <c:pt idx="66">
                  <c:v>1.9</c:v>
                </c:pt>
                <c:pt idx="67">
                  <c:v>0</c:v>
                </c:pt>
                <c:pt idx="68">
                  <c:v>5.8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1.9</c:v>
                </c:pt>
                <c:pt idx="74">
                  <c:v>0</c:v>
                </c:pt>
                <c:pt idx="75">
                  <c:v>0</c:v>
                </c:pt>
                <c:pt idx="76">
                  <c:v>0.9</c:v>
                </c:pt>
                <c:pt idx="77">
                  <c:v>0</c:v>
                </c:pt>
                <c:pt idx="78">
                  <c:v>9.8000000000000007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2.9</c:v>
                </c:pt>
                <c:pt idx="84">
                  <c:v>0</c:v>
                </c:pt>
                <c:pt idx="85">
                  <c:v>1.9</c:v>
                </c:pt>
                <c:pt idx="86">
                  <c:v>0</c:v>
                </c:pt>
                <c:pt idx="87">
                  <c:v>0</c:v>
                </c:pt>
                <c:pt idx="88">
                  <c:v>8.1999999999999993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4.9000000000000004</c:v>
                </c:pt>
                <c:pt idx="99">
                  <c:v>0</c:v>
                </c:pt>
                <c:pt idx="100">
                  <c:v>0.9</c:v>
                </c:pt>
                <c:pt idx="101">
                  <c:v>0</c:v>
                </c:pt>
                <c:pt idx="102">
                  <c:v>0</c:v>
                </c:pt>
                <c:pt idx="103">
                  <c:v>4.8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4.9000000000000004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6.9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4.8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4.5999999999999996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4.9000000000000004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1.9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1.9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2.9</c:v>
                </c:pt>
                <c:pt idx="154">
                  <c:v>0</c:v>
                </c:pt>
                <c:pt idx="155">
                  <c:v>1.8</c:v>
                </c:pt>
                <c:pt idx="156">
                  <c:v>0</c:v>
                </c:pt>
                <c:pt idx="157">
                  <c:v>0</c:v>
                </c:pt>
                <c:pt idx="158">
                  <c:v>5.9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2.9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1.9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2.9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6.7</c:v>
                </c:pt>
                <c:pt idx="184">
                  <c:v>2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6.8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CC-466B-AC78-6A3F36680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842288"/>
        <c:axId val="440843952"/>
      </c:lineChart>
      <c:catAx>
        <c:axId val="4408422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43952"/>
        <c:crosses val="autoZero"/>
        <c:auto val="0"/>
        <c:lblAlgn val="ctr"/>
        <c:lblOffset val="100"/>
        <c:noMultiLvlLbl val="0"/>
      </c:catAx>
      <c:valAx>
        <c:axId val="44084395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4084228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write/s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DGWRITES!$B$1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DGWRITES!$B$203</c:f>
              <c:numCache>
                <c:formatCode>General</c:formatCode>
                <c:ptCount val="1"/>
                <c:pt idx="0">
                  <c:v>1.1135000000000008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71-4A48-9AB3-C5EA18FBCBF8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DGWRITES!$B$204</c:f>
              <c:numCache>
                <c:formatCode>General</c:formatCode>
                <c:ptCount val="1"/>
                <c:pt idx="0">
                  <c:v>5.5853325101032691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71-4A48-9AB3-C5EA18FBC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438784"/>
        <c:axId val="87141548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DGWRITES!$B$205</c:f>
              <c:numCache>
                <c:formatCode>General</c:formatCode>
                <c:ptCount val="1"/>
                <c:pt idx="0">
                  <c:v>15.7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71-4A48-9AB3-C5EA18FBCBF8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DGWRITES!$B$206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71-4A48-9AB3-C5EA18FBC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428800"/>
        <c:axId val="871417152"/>
      </c:lineChart>
      <c:catAx>
        <c:axId val="87143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15488"/>
        <c:crosses val="autoZero"/>
        <c:auto val="1"/>
        <c:lblAlgn val="ctr"/>
        <c:lblOffset val="100"/>
        <c:tickLblSkip val="1"/>
        <c:noMultiLvlLbl val="0"/>
      </c:catAx>
      <c:valAx>
        <c:axId val="871415488"/>
        <c:scaling>
          <c:orientation val="minMax"/>
          <c:max val="16.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1438784"/>
        <c:crosses val="autoZero"/>
        <c:crossBetween val="between"/>
      </c:valAx>
      <c:valAx>
        <c:axId val="871417152"/>
        <c:scaling>
          <c:orientation val="minMax"/>
          <c:max val="16.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1428800"/>
        <c:crosses val="max"/>
        <c:crossBetween val="between"/>
      </c:valAx>
      <c:catAx>
        <c:axId val="871428800"/>
        <c:scaling>
          <c:orientation val="minMax"/>
        </c:scaling>
        <c:delete val="1"/>
        <c:axPos val="b"/>
        <c:majorTickMark val="out"/>
        <c:minorTickMark val="none"/>
        <c:tickLblPos val="nextTo"/>
        <c:crossAx val="871417152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write/s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DGWRITES!$B$1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DGWRITES!$A$2:$A$201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DGWRITES!$B$2:$B$201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</c:v>
                </c:pt>
                <c:pt idx="4">
                  <c:v>0</c:v>
                </c:pt>
                <c:pt idx="5">
                  <c:v>0</c:v>
                </c:pt>
                <c:pt idx="6">
                  <c:v>0.8</c:v>
                </c:pt>
                <c:pt idx="7">
                  <c:v>13.3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3.8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4.5</c:v>
                </c:pt>
                <c:pt idx="38">
                  <c:v>1.8</c:v>
                </c:pt>
                <c:pt idx="39">
                  <c:v>0</c:v>
                </c:pt>
                <c:pt idx="40">
                  <c:v>1</c:v>
                </c:pt>
                <c:pt idx="41">
                  <c:v>11.4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10.5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2.9</c:v>
                </c:pt>
                <c:pt idx="67">
                  <c:v>0</c:v>
                </c:pt>
                <c:pt idx="68">
                  <c:v>1.9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1.9</c:v>
                </c:pt>
                <c:pt idx="75">
                  <c:v>0</c:v>
                </c:pt>
                <c:pt idx="76">
                  <c:v>7.9</c:v>
                </c:pt>
                <c:pt idx="77">
                  <c:v>0</c:v>
                </c:pt>
                <c:pt idx="78">
                  <c:v>0</c:v>
                </c:pt>
                <c:pt idx="79">
                  <c:v>1.9</c:v>
                </c:pt>
                <c:pt idx="80">
                  <c:v>3.9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10.6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10.8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3.7</c:v>
                </c:pt>
                <c:pt idx="101">
                  <c:v>0</c:v>
                </c:pt>
                <c:pt idx="102">
                  <c:v>0</c:v>
                </c:pt>
                <c:pt idx="103">
                  <c:v>1.9</c:v>
                </c:pt>
                <c:pt idx="104">
                  <c:v>0</c:v>
                </c:pt>
                <c:pt idx="105">
                  <c:v>3.9</c:v>
                </c:pt>
                <c:pt idx="106">
                  <c:v>0</c:v>
                </c:pt>
                <c:pt idx="107">
                  <c:v>0</c:v>
                </c:pt>
                <c:pt idx="108">
                  <c:v>1.9</c:v>
                </c:pt>
                <c:pt idx="109">
                  <c:v>0</c:v>
                </c:pt>
                <c:pt idx="110">
                  <c:v>3.9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5.8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1.9</c:v>
                </c:pt>
                <c:pt idx="120">
                  <c:v>3.9</c:v>
                </c:pt>
                <c:pt idx="121">
                  <c:v>0</c:v>
                </c:pt>
                <c:pt idx="122">
                  <c:v>0</c:v>
                </c:pt>
                <c:pt idx="123">
                  <c:v>1.8</c:v>
                </c:pt>
                <c:pt idx="124">
                  <c:v>0</c:v>
                </c:pt>
                <c:pt idx="125">
                  <c:v>7.9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1.9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1.9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1.9</c:v>
                </c:pt>
                <c:pt idx="154">
                  <c:v>0</c:v>
                </c:pt>
                <c:pt idx="155">
                  <c:v>1.8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12.5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1.9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1.9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1.9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1.9</c:v>
                </c:pt>
                <c:pt idx="184">
                  <c:v>15.7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1.9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D-42C8-B59D-671BA5971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431712"/>
        <c:axId val="871432960"/>
      </c:lineChart>
      <c:catAx>
        <c:axId val="8714317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32960"/>
        <c:crosses val="autoZero"/>
        <c:auto val="0"/>
        <c:lblAlgn val="ctr"/>
        <c:lblOffset val="100"/>
        <c:noMultiLvlLbl val="0"/>
      </c:catAx>
      <c:valAx>
        <c:axId val="87143296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7143171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write service time (SUM ms)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DGWRITESERV!$B$1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DGWRITESERV!$B$203</c:f>
              <c:numCache>
                <c:formatCode>General</c:formatCode>
                <c:ptCount val="1"/>
                <c:pt idx="0">
                  <c:v>17.754999999999999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8C-4557-B7C8-E39D507493FC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DGWRITESERV!$B$204</c:f>
              <c:numCache>
                <c:formatCode>General</c:formatCode>
                <c:ptCount val="1"/>
                <c:pt idx="0">
                  <c:v>729.70120951844547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8C-4557-B7C8-E39D50749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80912"/>
        <c:axId val="44567841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DGWRITESERV!$B$205</c:f>
              <c:numCache>
                <c:formatCode>General</c:formatCode>
                <c:ptCount val="1"/>
                <c:pt idx="0">
                  <c:v>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8C-4557-B7C8-E39D507493FC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DGWRITESERV!$B$206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8C-4557-B7C8-E39D50749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675920"/>
        <c:axId val="445690480"/>
      </c:lineChart>
      <c:catAx>
        <c:axId val="44568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5678416"/>
        <c:crosses val="autoZero"/>
        <c:auto val="1"/>
        <c:lblAlgn val="ctr"/>
        <c:lblOffset val="100"/>
        <c:tickLblSkip val="1"/>
        <c:noMultiLvlLbl val="0"/>
      </c:catAx>
      <c:valAx>
        <c:axId val="445678416"/>
        <c:scaling>
          <c:orientation val="minMax"/>
          <c:max val="150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5680912"/>
        <c:crosses val="autoZero"/>
        <c:crossBetween val="between"/>
      </c:valAx>
      <c:valAx>
        <c:axId val="445690480"/>
        <c:scaling>
          <c:orientation val="minMax"/>
          <c:max val="1506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5675920"/>
        <c:crosses val="max"/>
        <c:crossBetween val="between"/>
      </c:valAx>
      <c:catAx>
        <c:axId val="445675920"/>
        <c:scaling>
          <c:orientation val="minMax"/>
        </c:scaling>
        <c:delete val="1"/>
        <c:axPos val="b"/>
        <c:majorTickMark val="out"/>
        <c:minorTickMark val="none"/>
        <c:tickLblPos val="nextTo"/>
        <c:crossAx val="44569048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write service time (SUM ms)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DGWRITESERV!$B$1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DGWRITESERV!$A$2:$A$201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DGWRITESERV!$B$2:$B$201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136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26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10</c:v>
                </c:pt>
                <c:pt idx="31">
                  <c:v>0</c:v>
                </c:pt>
                <c:pt idx="32">
                  <c:v>13</c:v>
                </c:pt>
                <c:pt idx="33">
                  <c:v>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159</c:v>
                </c:pt>
                <c:pt idx="38">
                  <c:v>36</c:v>
                </c:pt>
                <c:pt idx="39">
                  <c:v>0</c:v>
                </c:pt>
                <c:pt idx="40">
                  <c:v>5</c:v>
                </c:pt>
                <c:pt idx="41">
                  <c:v>95</c:v>
                </c:pt>
                <c:pt idx="42">
                  <c:v>0</c:v>
                </c:pt>
                <c:pt idx="43">
                  <c:v>0</c:v>
                </c:pt>
                <c:pt idx="44">
                  <c:v>5</c:v>
                </c:pt>
                <c:pt idx="45">
                  <c:v>0</c:v>
                </c:pt>
                <c:pt idx="46">
                  <c:v>107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8</c:v>
                </c:pt>
                <c:pt idx="62">
                  <c:v>0</c:v>
                </c:pt>
                <c:pt idx="63">
                  <c:v>0</c:v>
                </c:pt>
                <c:pt idx="64">
                  <c:v>6</c:v>
                </c:pt>
                <c:pt idx="65">
                  <c:v>0</c:v>
                </c:pt>
                <c:pt idx="66">
                  <c:v>19</c:v>
                </c:pt>
                <c:pt idx="67">
                  <c:v>0</c:v>
                </c:pt>
                <c:pt idx="68">
                  <c:v>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5</c:v>
                </c:pt>
                <c:pt idx="75">
                  <c:v>0</c:v>
                </c:pt>
                <c:pt idx="76">
                  <c:v>78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19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109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113</c:v>
                </c:pt>
                <c:pt idx="96">
                  <c:v>0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19</c:v>
                </c:pt>
                <c:pt idx="101">
                  <c:v>0</c:v>
                </c:pt>
                <c:pt idx="102">
                  <c:v>0</c:v>
                </c:pt>
                <c:pt idx="103">
                  <c:v>5</c:v>
                </c:pt>
                <c:pt idx="104">
                  <c:v>0</c:v>
                </c:pt>
                <c:pt idx="105">
                  <c:v>20</c:v>
                </c:pt>
                <c:pt idx="106">
                  <c:v>0</c:v>
                </c:pt>
                <c:pt idx="107">
                  <c:v>0</c:v>
                </c:pt>
                <c:pt idx="108">
                  <c:v>6</c:v>
                </c:pt>
                <c:pt idx="109">
                  <c:v>0</c:v>
                </c:pt>
                <c:pt idx="110">
                  <c:v>22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34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5</c:v>
                </c:pt>
                <c:pt idx="120">
                  <c:v>22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64</c:v>
                </c:pt>
                <c:pt idx="126">
                  <c:v>0</c:v>
                </c:pt>
                <c:pt idx="127">
                  <c:v>0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4</c:v>
                </c:pt>
                <c:pt idx="154">
                  <c:v>0</c:v>
                </c:pt>
                <c:pt idx="155">
                  <c:v>118</c:v>
                </c:pt>
                <c:pt idx="156">
                  <c:v>0</c:v>
                </c:pt>
                <c:pt idx="157">
                  <c:v>0</c:v>
                </c:pt>
                <c:pt idx="158">
                  <c:v>9</c:v>
                </c:pt>
                <c:pt idx="159">
                  <c:v>517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15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15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15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16</c:v>
                </c:pt>
                <c:pt idx="184">
                  <c:v>1505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16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15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D-4264-B056-7BF16FE04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78832"/>
        <c:axId val="445684240"/>
      </c:lineChart>
      <c:catAx>
        <c:axId val="44567883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5684240"/>
        <c:crosses val="autoZero"/>
        <c:auto val="0"/>
        <c:lblAlgn val="ctr"/>
        <c:lblOffset val="100"/>
        <c:noMultiLvlLbl val="0"/>
      </c:catAx>
      <c:valAx>
        <c:axId val="44568424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4567883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Transfers/s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DGXFER!$B$1</c:f>
              <c:strCache>
                <c:ptCount val="1"/>
                <c:pt idx="0">
                  <c:v>mmcblk0</c:v>
                </c:pt>
              </c:strCache>
            </c:strRef>
          </c:cat>
          <c:val>
            <c:numRef>
              <c:f>DGXFER!$B$203</c:f>
              <c:numCache>
                <c:formatCode>General</c:formatCode>
                <c:ptCount val="1"/>
                <c:pt idx="0">
                  <c:v>1.1235000000000008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4D-4C12-8BB5-6119CD4A14D4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DGXFER!$B$204</c:f>
              <c:numCache>
                <c:formatCode>General</c:formatCode>
                <c:ptCount val="1"/>
                <c:pt idx="0">
                  <c:v>5.5335093457943838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4D-4C12-8BB5-6119CD4A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84656"/>
        <c:axId val="44568840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DGXFER!$B$205</c:f>
              <c:numCache>
                <c:formatCode>General</c:formatCode>
                <c:ptCount val="1"/>
                <c:pt idx="0">
                  <c:v>15.7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4D-4C12-8BB5-6119CD4A14D4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DGXFER!$B$206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D-4C12-8BB5-6119CD4A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691312"/>
        <c:axId val="445680496"/>
      </c:lineChart>
      <c:catAx>
        <c:axId val="44568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5688400"/>
        <c:crosses val="autoZero"/>
        <c:auto val="1"/>
        <c:lblAlgn val="ctr"/>
        <c:lblOffset val="100"/>
        <c:tickLblSkip val="1"/>
        <c:noMultiLvlLbl val="0"/>
      </c:catAx>
      <c:valAx>
        <c:axId val="445688400"/>
        <c:scaling>
          <c:orientation val="minMax"/>
          <c:max val="16.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5684656"/>
        <c:crosses val="autoZero"/>
        <c:crossBetween val="between"/>
      </c:valAx>
      <c:valAx>
        <c:axId val="445680496"/>
        <c:scaling>
          <c:orientation val="minMax"/>
          <c:max val="16.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5691312"/>
        <c:crosses val="max"/>
        <c:crossBetween val="between"/>
      </c:valAx>
      <c:catAx>
        <c:axId val="445691312"/>
        <c:scaling>
          <c:orientation val="minMax"/>
        </c:scaling>
        <c:delete val="1"/>
        <c:axPos val="b"/>
        <c:majorTickMark val="out"/>
        <c:minorTickMark val="none"/>
        <c:tickLblPos val="nextTo"/>
        <c:crossAx val="44568049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Group Transfers/s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DGXFER!$B$1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DGXFER!$A$2:$A$201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DGXFER!$B$2:$B$201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</c:v>
                </c:pt>
                <c:pt idx="4">
                  <c:v>0</c:v>
                </c:pt>
                <c:pt idx="5">
                  <c:v>0</c:v>
                </c:pt>
                <c:pt idx="6">
                  <c:v>0.8</c:v>
                </c:pt>
                <c:pt idx="7">
                  <c:v>13.3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3.8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4.5</c:v>
                </c:pt>
                <c:pt idx="38">
                  <c:v>1.8</c:v>
                </c:pt>
                <c:pt idx="39">
                  <c:v>0</c:v>
                </c:pt>
                <c:pt idx="40">
                  <c:v>1</c:v>
                </c:pt>
                <c:pt idx="41">
                  <c:v>11.4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10.5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2.9</c:v>
                </c:pt>
                <c:pt idx="67">
                  <c:v>0</c:v>
                </c:pt>
                <c:pt idx="68">
                  <c:v>1.9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1.9</c:v>
                </c:pt>
                <c:pt idx="75">
                  <c:v>0</c:v>
                </c:pt>
                <c:pt idx="76">
                  <c:v>7.9</c:v>
                </c:pt>
                <c:pt idx="77">
                  <c:v>0</c:v>
                </c:pt>
                <c:pt idx="78">
                  <c:v>2</c:v>
                </c:pt>
                <c:pt idx="79">
                  <c:v>1.9</c:v>
                </c:pt>
                <c:pt idx="80">
                  <c:v>3.9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10.6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10.8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3.7</c:v>
                </c:pt>
                <c:pt idx="101">
                  <c:v>0</c:v>
                </c:pt>
                <c:pt idx="102">
                  <c:v>0</c:v>
                </c:pt>
                <c:pt idx="103">
                  <c:v>1.9</c:v>
                </c:pt>
                <c:pt idx="104">
                  <c:v>0</c:v>
                </c:pt>
                <c:pt idx="105">
                  <c:v>3.9</c:v>
                </c:pt>
                <c:pt idx="106">
                  <c:v>0</c:v>
                </c:pt>
                <c:pt idx="107">
                  <c:v>0</c:v>
                </c:pt>
                <c:pt idx="108">
                  <c:v>1.9</c:v>
                </c:pt>
                <c:pt idx="109">
                  <c:v>0</c:v>
                </c:pt>
                <c:pt idx="110">
                  <c:v>3.9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5.8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1.9</c:v>
                </c:pt>
                <c:pt idx="120">
                  <c:v>3.9</c:v>
                </c:pt>
                <c:pt idx="121">
                  <c:v>0</c:v>
                </c:pt>
                <c:pt idx="122">
                  <c:v>0</c:v>
                </c:pt>
                <c:pt idx="123">
                  <c:v>1.8</c:v>
                </c:pt>
                <c:pt idx="124">
                  <c:v>0</c:v>
                </c:pt>
                <c:pt idx="125">
                  <c:v>7.9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1.9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1.9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1.9</c:v>
                </c:pt>
                <c:pt idx="154">
                  <c:v>0</c:v>
                </c:pt>
                <c:pt idx="155">
                  <c:v>1.8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12.5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1.9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1.9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1.9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1.9</c:v>
                </c:pt>
                <c:pt idx="184">
                  <c:v>15.7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1.9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00-45F8-B634-466787BD1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75504"/>
        <c:axId val="445679248"/>
      </c:lineChart>
      <c:catAx>
        <c:axId val="4456755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5679248"/>
        <c:crosses val="autoZero"/>
        <c:auto val="0"/>
        <c:lblAlgn val="ctr"/>
        <c:lblOffset val="100"/>
        <c:noMultiLvlLbl val="0"/>
      </c:catAx>
      <c:valAx>
        <c:axId val="44567924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45675504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JFS Filespace %Used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JFSFILE!$A$203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JFSFILE!$B$1:$E$1</c:f>
              <c:strCache>
                <c:ptCount val="4"/>
                <c:pt idx="0">
                  <c:v>/</c:v>
                </c:pt>
                <c:pt idx="1">
                  <c:v>/boot</c:v>
                </c:pt>
                <c:pt idx="2">
                  <c:v>/run</c:v>
                </c:pt>
                <c:pt idx="3">
                  <c:v>/dev</c:v>
                </c:pt>
              </c:strCache>
            </c:strRef>
          </c:cat>
          <c:val>
            <c:numRef>
              <c:f>JFSFILE!$B$203:$E$203</c:f>
              <c:numCache>
                <c:formatCode>0.0</c:formatCode>
                <c:ptCount val="4"/>
                <c:pt idx="0">
                  <c:v>30.100000000000072</c:v>
                </c:pt>
                <c:pt idx="1">
                  <c:v>19.400000000000063</c:v>
                </c:pt>
                <c:pt idx="2">
                  <c:v>0.20000000000000015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E2-4080-A4BF-2F52886A750D}"/>
            </c:ext>
          </c:extLst>
        </c:ser>
        <c:ser>
          <c:idx val="1"/>
          <c:order val="1"/>
          <c:tx>
            <c:strRef>
              <c:f>JFSFILE!$A$204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JFSFILE!$B$204:$E$204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E2-4080-A4BF-2F52886A7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576560"/>
        <c:axId val="59157198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JFSFILE!$B$205:$E$205</c:f>
              <c:numCache>
                <c:formatCode>0.0</c:formatCode>
                <c:ptCount val="4"/>
                <c:pt idx="0">
                  <c:v>30.1</c:v>
                </c:pt>
                <c:pt idx="1">
                  <c:v>19.399999999999999</c:v>
                </c:pt>
                <c:pt idx="2">
                  <c:v>0.2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E2-4080-A4BF-2F52886A750D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JFSFILE!$B$206:$E$206</c:f>
              <c:numCache>
                <c:formatCode>0.0</c:formatCode>
                <c:ptCount val="4"/>
                <c:pt idx="0">
                  <c:v>30.1</c:v>
                </c:pt>
                <c:pt idx="1">
                  <c:v>19.399999999999999</c:v>
                </c:pt>
                <c:pt idx="2">
                  <c:v>0.2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E2-4080-A4BF-2F52886A7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566992"/>
        <c:axId val="591568240"/>
      </c:lineChart>
      <c:catAx>
        <c:axId val="59157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91571984"/>
        <c:crosses val="autoZero"/>
        <c:auto val="1"/>
        <c:lblAlgn val="ctr"/>
        <c:lblOffset val="100"/>
        <c:tickLblSkip val="1"/>
        <c:noMultiLvlLbl val="0"/>
      </c:catAx>
      <c:valAx>
        <c:axId val="59157198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91576560"/>
        <c:crosses val="autoZero"/>
        <c:crossBetween val="between"/>
      </c:valAx>
      <c:valAx>
        <c:axId val="59156824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91566992"/>
        <c:crosses val="max"/>
        <c:crossBetween val="between"/>
      </c:valAx>
      <c:catAx>
        <c:axId val="591566992"/>
        <c:scaling>
          <c:orientation val="minMax"/>
        </c:scaling>
        <c:delete val="1"/>
        <c:axPos val="b"/>
        <c:majorTickMark val="out"/>
        <c:minorTickMark val="none"/>
        <c:tickLblPos val="nextTo"/>
        <c:crossAx val="59156824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Memory MB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MEM!$F$1</c:f>
              <c:strCache>
                <c:ptCount val="1"/>
                <c:pt idx="0">
                  <c:v>memfree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MEM!$F$2:$F$201</c:f>
              <c:numCache>
                <c:formatCode>General</c:formatCode>
                <c:ptCount val="200"/>
                <c:pt idx="0">
                  <c:v>6833.9</c:v>
                </c:pt>
                <c:pt idx="1">
                  <c:v>6834.5</c:v>
                </c:pt>
                <c:pt idx="2">
                  <c:v>6836.8</c:v>
                </c:pt>
                <c:pt idx="3">
                  <c:v>6837</c:v>
                </c:pt>
                <c:pt idx="4">
                  <c:v>6834.1</c:v>
                </c:pt>
                <c:pt idx="5">
                  <c:v>6832.9</c:v>
                </c:pt>
                <c:pt idx="6">
                  <c:v>6834</c:v>
                </c:pt>
                <c:pt idx="7">
                  <c:v>6833.6</c:v>
                </c:pt>
                <c:pt idx="8">
                  <c:v>6832.4</c:v>
                </c:pt>
                <c:pt idx="9">
                  <c:v>6832.4</c:v>
                </c:pt>
                <c:pt idx="10">
                  <c:v>6855.7</c:v>
                </c:pt>
                <c:pt idx="11">
                  <c:v>6841.7</c:v>
                </c:pt>
                <c:pt idx="12">
                  <c:v>6842.2</c:v>
                </c:pt>
                <c:pt idx="13">
                  <c:v>6835.1</c:v>
                </c:pt>
                <c:pt idx="14">
                  <c:v>6834.9</c:v>
                </c:pt>
                <c:pt idx="15">
                  <c:v>6834.6</c:v>
                </c:pt>
                <c:pt idx="16">
                  <c:v>6837.9</c:v>
                </c:pt>
                <c:pt idx="17">
                  <c:v>6838.1</c:v>
                </c:pt>
                <c:pt idx="18">
                  <c:v>6836.9</c:v>
                </c:pt>
                <c:pt idx="19">
                  <c:v>6836.4</c:v>
                </c:pt>
                <c:pt idx="20">
                  <c:v>6836.4</c:v>
                </c:pt>
                <c:pt idx="21">
                  <c:v>6838.1</c:v>
                </c:pt>
                <c:pt idx="22">
                  <c:v>6843.5</c:v>
                </c:pt>
                <c:pt idx="23">
                  <c:v>6841.8</c:v>
                </c:pt>
                <c:pt idx="24">
                  <c:v>6841.8</c:v>
                </c:pt>
                <c:pt idx="25">
                  <c:v>6841.9</c:v>
                </c:pt>
                <c:pt idx="26">
                  <c:v>6841.2</c:v>
                </c:pt>
                <c:pt idx="27">
                  <c:v>6840.8</c:v>
                </c:pt>
                <c:pt idx="28">
                  <c:v>6838.1</c:v>
                </c:pt>
                <c:pt idx="29">
                  <c:v>6837.4</c:v>
                </c:pt>
                <c:pt idx="30">
                  <c:v>6833.2</c:v>
                </c:pt>
                <c:pt idx="31">
                  <c:v>6836.2</c:v>
                </c:pt>
                <c:pt idx="32">
                  <c:v>6838.9</c:v>
                </c:pt>
                <c:pt idx="33">
                  <c:v>6836.1</c:v>
                </c:pt>
                <c:pt idx="34">
                  <c:v>6836</c:v>
                </c:pt>
                <c:pt idx="35">
                  <c:v>6836.1</c:v>
                </c:pt>
                <c:pt idx="36">
                  <c:v>6837.3</c:v>
                </c:pt>
                <c:pt idx="37">
                  <c:v>6831.9</c:v>
                </c:pt>
                <c:pt idx="38">
                  <c:v>6832.1</c:v>
                </c:pt>
                <c:pt idx="39">
                  <c:v>6832.6</c:v>
                </c:pt>
                <c:pt idx="40">
                  <c:v>6859.2</c:v>
                </c:pt>
                <c:pt idx="41">
                  <c:v>6844.9</c:v>
                </c:pt>
                <c:pt idx="42">
                  <c:v>6843.2</c:v>
                </c:pt>
                <c:pt idx="43">
                  <c:v>6843.4</c:v>
                </c:pt>
                <c:pt idx="44">
                  <c:v>6842.9</c:v>
                </c:pt>
                <c:pt idx="45">
                  <c:v>6844.2</c:v>
                </c:pt>
                <c:pt idx="46">
                  <c:v>6844.9</c:v>
                </c:pt>
                <c:pt idx="47">
                  <c:v>6842.9</c:v>
                </c:pt>
                <c:pt idx="48">
                  <c:v>6842.3</c:v>
                </c:pt>
                <c:pt idx="49">
                  <c:v>6834.6</c:v>
                </c:pt>
                <c:pt idx="50">
                  <c:v>6834.6</c:v>
                </c:pt>
                <c:pt idx="51">
                  <c:v>6836.3</c:v>
                </c:pt>
                <c:pt idx="52">
                  <c:v>6834.5</c:v>
                </c:pt>
                <c:pt idx="53">
                  <c:v>6834.6</c:v>
                </c:pt>
                <c:pt idx="54">
                  <c:v>6834.6</c:v>
                </c:pt>
                <c:pt idx="55">
                  <c:v>6836.8</c:v>
                </c:pt>
                <c:pt idx="56">
                  <c:v>6836.8</c:v>
                </c:pt>
                <c:pt idx="57">
                  <c:v>6835</c:v>
                </c:pt>
                <c:pt idx="58">
                  <c:v>6834.3</c:v>
                </c:pt>
                <c:pt idx="59">
                  <c:v>6839.2</c:v>
                </c:pt>
                <c:pt idx="60">
                  <c:v>6837</c:v>
                </c:pt>
                <c:pt idx="61">
                  <c:v>6837.3</c:v>
                </c:pt>
                <c:pt idx="62">
                  <c:v>6835.5</c:v>
                </c:pt>
                <c:pt idx="63">
                  <c:v>6834.1</c:v>
                </c:pt>
                <c:pt idx="64">
                  <c:v>6833.8</c:v>
                </c:pt>
                <c:pt idx="65">
                  <c:v>6833.8</c:v>
                </c:pt>
                <c:pt idx="66">
                  <c:v>6836.5</c:v>
                </c:pt>
                <c:pt idx="67">
                  <c:v>6835.3</c:v>
                </c:pt>
                <c:pt idx="68">
                  <c:v>6835.3</c:v>
                </c:pt>
                <c:pt idx="69">
                  <c:v>6834.3</c:v>
                </c:pt>
                <c:pt idx="70">
                  <c:v>6836.3</c:v>
                </c:pt>
                <c:pt idx="71">
                  <c:v>6835.3</c:v>
                </c:pt>
                <c:pt idx="72">
                  <c:v>6834.8</c:v>
                </c:pt>
                <c:pt idx="73">
                  <c:v>6834.1</c:v>
                </c:pt>
                <c:pt idx="74">
                  <c:v>6837</c:v>
                </c:pt>
                <c:pt idx="75">
                  <c:v>6834</c:v>
                </c:pt>
                <c:pt idx="76">
                  <c:v>6832.1</c:v>
                </c:pt>
                <c:pt idx="77">
                  <c:v>6833.5</c:v>
                </c:pt>
                <c:pt idx="78">
                  <c:v>6888.4</c:v>
                </c:pt>
                <c:pt idx="79">
                  <c:v>6889.9</c:v>
                </c:pt>
                <c:pt idx="80">
                  <c:v>6889.6</c:v>
                </c:pt>
                <c:pt idx="81">
                  <c:v>6889.4</c:v>
                </c:pt>
                <c:pt idx="82">
                  <c:v>6889.2</c:v>
                </c:pt>
                <c:pt idx="83">
                  <c:v>6891.6</c:v>
                </c:pt>
                <c:pt idx="84">
                  <c:v>6891.6</c:v>
                </c:pt>
                <c:pt idx="85">
                  <c:v>6892.1</c:v>
                </c:pt>
                <c:pt idx="86">
                  <c:v>6891.4</c:v>
                </c:pt>
                <c:pt idx="87">
                  <c:v>6891.4</c:v>
                </c:pt>
                <c:pt idx="88">
                  <c:v>6891.4</c:v>
                </c:pt>
                <c:pt idx="89">
                  <c:v>6892.2</c:v>
                </c:pt>
                <c:pt idx="90">
                  <c:v>6892.4</c:v>
                </c:pt>
                <c:pt idx="91">
                  <c:v>6891.9</c:v>
                </c:pt>
                <c:pt idx="92">
                  <c:v>6883.9</c:v>
                </c:pt>
                <c:pt idx="93">
                  <c:v>6883.5</c:v>
                </c:pt>
                <c:pt idx="94">
                  <c:v>6885.4</c:v>
                </c:pt>
                <c:pt idx="95">
                  <c:v>6884.7</c:v>
                </c:pt>
                <c:pt idx="96">
                  <c:v>6885.5</c:v>
                </c:pt>
                <c:pt idx="97">
                  <c:v>6887.9</c:v>
                </c:pt>
                <c:pt idx="98">
                  <c:v>6890.8</c:v>
                </c:pt>
                <c:pt idx="99">
                  <c:v>6890.8</c:v>
                </c:pt>
                <c:pt idx="100">
                  <c:v>6888.7</c:v>
                </c:pt>
                <c:pt idx="101">
                  <c:v>6888.4</c:v>
                </c:pt>
                <c:pt idx="102">
                  <c:v>6888.2</c:v>
                </c:pt>
                <c:pt idx="103">
                  <c:v>6887.2</c:v>
                </c:pt>
                <c:pt idx="104">
                  <c:v>6889.1</c:v>
                </c:pt>
                <c:pt idx="105">
                  <c:v>6886.1</c:v>
                </c:pt>
                <c:pt idx="106">
                  <c:v>6886.1</c:v>
                </c:pt>
                <c:pt idx="107">
                  <c:v>6885.9</c:v>
                </c:pt>
                <c:pt idx="108">
                  <c:v>6886.1</c:v>
                </c:pt>
                <c:pt idx="109">
                  <c:v>6888.2</c:v>
                </c:pt>
                <c:pt idx="110">
                  <c:v>6887.6</c:v>
                </c:pt>
                <c:pt idx="111">
                  <c:v>6887.6</c:v>
                </c:pt>
                <c:pt idx="112">
                  <c:v>6888.1</c:v>
                </c:pt>
                <c:pt idx="113">
                  <c:v>6890.8</c:v>
                </c:pt>
                <c:pt idx="114">
                  <c:v>6890.8</c:v>
                </c:pt>
                <c:pt idx="115">
                  <c:v>6888.8</c:v>
                </c:pt>
                <c:pt idx="116">
                  <c:v>6888.7</c:v>
                </c:pt>
                <c:pt idx="117">
                  <c:v>6888.6</c:v>
                </c:pt>
                <c:pt idx="118">
                  <c:v>6891.1</c:v>
                </c:pt>
                <c:pt idx="119">
                  <c:v>6891.1</c:v>
                </c:pt>
                <c:pt idx="120">
                  <c:v>6888.8</c:v>
                </c:pt>
                <c:pt idx="121">
                  <c:v>6888.1</c:v>
                </c:pt>
                <c:pt idx="122">
                  <c:v>6888.1</c:v>
                </c:pt>
                <c:pt idx="123">
                  <c:v>6890.1</c:v>
                </c:pt>
                <c:pt idx="124">
                  <c:v>6888.8</c:v>
                </c:pt>
                <c:pt idx="125">
                  <c:v>6889</c:v>
                </c:pt>
                <c:pt idx="126">
                  <c:v>6889</c:v>
                </c:pt>
                <c:pt idx="127">
                  <c:v>6891.1</c:v>
                </c:pt>
                <c:pt idx="128">
                  <c:v>6891.1</c:v>
                </c:pt>
                <c:pt idx="129">
                  <c:v>6888.8</c:v>
                </c:pt>
                <c:pt idx="130">
                  <c:v>6888.9</c:v>
                </c:pt>
                <c:pt idx="131">
                  <c:v>6888.9</c:v>
                </c:pt>
                <c:pt idx="132">
                  <c:v>6888.9</c:v>
                </c:pt>
                <c:pt idx="133">
                  <c:v>6891</c:v>
                </c:pt>
                <c:pt idx="134">
                  <c:v>6888.6</c:v>
                </c:pt>
                <c:pt idx="135">
                  <c:v>6887.6</c:v>
                </c:pt>
                <c:pt idx="136">
                  <c:v>6887.4</c:v>
                </c:pt>
                <c:pt idx="137">
                  <c:v>6887.4</c:v>
                </c:pt>
                <c:pt idx="138">
                  <c:v>6890.9</c:v>
                </c:pt>
                <c:pt idx="139">
                  <c:v>6889.6</c:v>
                </c:pt>
                <c:pt idx="140">
                  <c:v>6889.6</c:v>
                </c:pt>
                <c:pt idx="141">
                  <c:v>6888.9</c:v>
                </c:pt>
                <c:pt idx="142">
                  <c:v>6891.1</c:v>
                </c:pt>
                <c:pt idx="143">
                  <c:v>6890.8</c:v>
                </c:pt>
                <c:pt idx="144">
                  <c:v>6889.3</c:v>
                </c:pt>
                <c:pt idx="145">
                  <c:v>6889.1</c:v>
                </c:pt>
                <c:pt idx="146">
                  <c:v>6889.1</c:v>
                </c:pt>
                <c:pt idx="147">
                  <c:v>6890.3</c:v>
                </c:pt>
                <c:pt idx="148">
                  <c:v>6892.1</c:v>
                </c:pt>
                <c:pt idx="149">
                  <c:v>6888.9</c:v>
                </c:pt>
                <c:pt idx="150">
                  <c:v>6888.8</c:v>
                </c:pt>
                <c:pt idx="151">
                  <c:v>6890.2</c:v>
                </c:pt>
                <c:pt idx="152">
                  <c:v>6890.1</c:v>
                </c:pt>
                <c:pt idx="153">
                  <c:v>6891.5</c:v>
                </c:pt>
                <c:pt idx="154">
                  <c:v>6888.3</c:v>
                </c:pt>
                <c:pt idx="155">
                  <c:v>6888.3</c:v>
                </c:pt>
                <c:pt idx="156">
                  <c:v>6888.8</c:v>
                </c:pt>
                <c:pt idx="157">
                  <c:v>6890.8</c:v>
                </c:pt>
                <c:pt idx="158">
                  <c:v>6889.3</c:v>
                </c:pt>
                <c:pt idx="159">
                  <c:v>6889.3</c:v>
                </c:pt>
                <c:pt idx="160">
                  <c:v>6888.8</c:v>
                </c:pt>
                <c:pt idx="161">
                  <c:v>6889.1</c:v>
                </c:pt>
                <c:pt idx="162">
                  <c:v>6887.9</c:v>
                </c:pt>
                <c:pt idx="163">
                  <c:v>6888</c:v>
                </c:pt>
                <c:pt idx="164">
                  <c:v>6888.1</c:v>
                </c:pt>
                <c:pt idx="165">
                  <c:v>6888.4</c:v>
                </c:pt>
                <c:pt idx="166">
                  <c:v>6891.6</c:v>
                </c:pt>
                <c:pt idx="167">
                  <c:v>6891.6</c:v>
                </c:pt>
                <c:pt idx="168">
                  <c:v>6888.1</c:v>
                </c:pt>
                <c:pt idx="169">
                  <c:v>6888.4</c:v>
                </c:pt>
                <c:pt idx="170">
                  <c:v>6888.4</c:v>
                </c:pt>
                <c:pt idx="171">
                  <c:v>6890.3</c:v>
                </c:pt>
                <c:pt idx="172">
                  <c:v>6891.8</c:v>
                </c:pt>
                <c:pt idx="173">
                  <c:v>6889.1</c:v>
                </c:pt>
                <c:pt idx="174">
                  <c:v>6888.1</c:v>
                </c:pt>
                <c:pt idx="175">
                  <c:v>6889.3</c:v>
                </c:pt>
                <c:pt idx="176">
                  <c:v>6889.3</c:v>
                </c:pt>
                <c:pt idx="177">
                  <c:v>6890.3</c:v>
                </c:pt>
                <c:pt idx="178">
                  <c:v>6888.6</c:v>
                </c:pt>
                <c:pt idx="179">
                  <c:v>6888.5</c:v>
                </c:pt>
                <c:pt idx="180">
                  <c:v>6888.3</c:v>
                </c:pt>
                <c:pt idx="181">
                  <c:v>6890.3</c:v>
                </c:pt>
                <c:pt idx="182">
                  <c:v>6890.3</c:v>
                </c:pt>
                <c:pt idx="183">
                  <c:v>6888</c:v>
                </c:pt>
                <c:pt idx="184">
                  <c:v>6887.6</c:v>
                </c:pt>
                <c:pt idx="185">
                  <c:v>6887.6</c:v>
                </c:pt>
                <c:pt idx="186">
                  <c:v>6887.8</c:v>
                </c:pt>
                <c:pt idx="187">
                  <c:v>6887.7</c:v>
                </c:pt>
                <c:pt idx="188">
                  <c:v>6887.8</c:v>
                </c:pt>
                <c:pt idx="189">
                  <c:v>6887.6</c:v>
                </c:pt>
                <c:pt idx="190">
                  <c:v>6890.3</c:v>
                </c:pt>
                <c:pt idx="191">
                  <c:v>6890.3</c:v>
                </c:pt>
                <c:pt idx="192">
                  <c:v>6888.3</c:v>
                </c:pt>
                <c:pt idx="193">
                  <c:v>6888.2</c:v>
                </c:pt>
                <c:pt idx="194">
                  <c:v>6888.3</c:v>
                </c:pt>
                <c:pt idx="195">
                  <c:v>6891.2</c:v>
                </c:pt>
                <c:pt idx="196">
                  <c:v>6891.3</c:v>
                </c:pt>
                <c:pt idx="197">
                  <c:v>6888.4</c:v>
                </c:pt>
                <c:pt idx="198">
                  <c:v>6887.6</c:v>
                </c:pt>
                <c:pt idx="199">
                  <c:v>6887.9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256-4840-9ED1-3061F29E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811712"/>
        <c:axId val="439814624"/>
      </c:lineChart>
      <c:catAx>
        <c:axId val="4398117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9814624"/>
        <c:crosses val="autoZero"/>
        <c:auto val="0"/>
        <c:lblAlgn val="ctr"/>
        <c:lblOffset val="100"/>
        <c:noMultiLvlLbl val="0"/>
      </c:catAx>
      <c:valAx>
        <c:axId val="43981462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39811712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MEM!$B$1</c:f>
              <c:strCache>
                <c:ptCount val="1"/>
                <c:pt idx="0">
                  <c:v>memtotal</c:v>
                </c:pt>
              </c:strCache>
            </c:strRef>
          </c:tx>
          <c:cat>
            <c:numRef>
              <c:f>MEM!$A$2:$A$201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MEM!$B$2:$B$201</c:f>
              <c:numCache>
                <c:formatCode>General</c:formatCode>
                <c:ptCount val="200"/>
                <c:pt idx="0">
                  <c:v>7875.3</c:v>
                </c:pt>
                <c:pt idx="1">
                  <c:v>7875.3</c:v>
                </c:pt>
                <c:pt idx="2">
                  <c:v>7875.3</c:v>
                </c:pt>
                <c:pt idx="3">
                  <c:v>7875.3</c:v>
                </c:pt>
                <c:pt idx="4">
                  <c:v>7875.3</c:v>
                </c:pt>
                <c:pt idx="5">
                  <c:v>7875.3</c:v>
                </c:pt>
                <c:pt idx="6">
                  <c:v>7875.3</c:v>
                </c:pt>
                <c:pt idx="7">
                  <c:v>7875.3</c:v>
                </c:pt>
                <c:pt idx="8">
                  <c:v>7875.3</c:v>
                </c:pt>
                <c:pt idx="9">
                  <c:v>7875.3</c:v>
                </c:pt>
                <c:pt idx="10">
                  <c:v>7875.3</c:v>
                </c:pt>
                <c:pt idx="11">
                  <c:v>7875.3</c:v>
                </c:pt>
                <c:pt idx="12">
                  <c:v>7875.3</c:v>
                </c:pt>
                <c:pt idx="13">
                  <c:v>7875.3</c:v>
                </c:pt>
                <c:pt idx="14">
                  <c:v>7875.3</c:v>
                </c:pt>
                <c:pt idx="15">
                  <c:v>7875.3</c:v>
                </c:pt>
                <c:pt idx="16">
                  <c:v>7875.3</c:v>
                </c:pt>
                <c:pt idx="17">
                  <c:v>7875.3</c:v>
                </c:pt>
                <c:pt idx="18">
                  <c:v>7875.3</c:v>
                </c:pt>
                <c:pt idx="19">
                  <c:v>7875.3</c:v>
                </c:pt>
                <c:pt idx="20">
                  <c:v>7875.3</c:v>
                </c:pt>
                <c:pt idx="21">
                  <c:v>7875.3</c:v>
                </c:pt>
                <c:pt idx="22">
                  <c:v>7875.3</c:v>
                </c:pt>
                <c:pt idx="23">
                  <c:v>7875.3</c:v>
                </c:pt>
                <c:pt idx="24">
                  <c:v>7875.3</c:v>
                </c:pt>
                <c:pt idx="25">
                  <c:v>7875.3</c:v>
                </c:pt>
                <c:pt idx="26">
                  <c:v>7875.3</c:v>
                </c:pt>
                <c:pt idx="27">
                  <c:v>7875.3</c:v>
                </c:pt>
                <c:pt idx="28">
                  <c:v>7875.3</c:v>
                </c:pt>
                <c:pt idx="29">
                  <c:v>7875.3</c:v>
                </c:pt>
                <c:pt idx="30">
                  <c:v>7875.3</c:v>
                </c:pt>
                <c:pt idx="31">
                  <c:v>7875.3</c:v>
                </c:pt>
                <c:pt idx="32">
                  <c:v>7875.3</c:v>
                </c:pt>
                <c:pt idx="33">
                  <c:v>7875.3</c:v>
                </c:pt>
                <c:pt idx="34">
                  <c:v>7875.3</c:v>
                </c:pt>
                <c:pt idx="35">
                  <c:v>7875.3</c:v>
                </c:pt>
                <c:pt idx="36">
                  <c:v>7875.3</c:v>
                </c:pt>
                <c:pt idx="37">
                  <c:v>7875.3</c:v>
                </c:pt>
                <c:pt idx="38">
                  <c:v>7875.3</c:v>
                </c:pt>
                <c:pt idx="39">
                  <c:v>7875.3</c:v>
                </c:pt>
                <c:pt idx="40">
                  <c:v>7875.3</c:v>
                </c:pt>
                <c:pt idx="41">
                  <c:v>7875.3</c:v>
                </c:pt>
                <c:pt idx="42">
                  <c:v>7875.3</c:v>
                </c:pt>
                <c:pt idx="43">
                  <c:v>7875.3</c:v>
                </c:pt>
                <c:pt idx="44">
                  <c:v>7875.3</c:v>
                </c:pt>
                <c:pt idx="45">
                  <c:v>7875.3</c:v>
                </c:pt>
                <c:pt idx="46">
                  <c:v>7875.3</c:v>
                </c:pt>
                <c:pt idx="47">
                  <c:v>7875.3</c:v>
                </c:pt>
                <c:pt idx="48">
                  <c:v>7875.3</c:v>
                </c:pt>
                <c:pt idx="49">
                  <c:v>7875.3</c:v>
                </c:pt>
                <c:pt idx="50">
                  <c:v>7875.3</c:v>
                </c:pt>
                <c:pt idx="51">
                  <c:v>7875.3</c:v>
                </c:pt>
                <c:pt idx="52">
                  <c:v>7875.3</c:v>
                </c:pt>
                <c:pt idx="53">
                  <c:v>7875.3</c:v>
                </c:pt>
                <c:pt idx="54">
                  <c:v>7875.3</c:v>
                </c:pt>
                <c:pt idx="55">
                  <c:v>7875.3</c:v>
                </c:pt>
                <c:pt idx="56">
                  <c:v>7875.3</c:v>
                </c:pt>
                <c:pt idx="57">
                  <c:v>7875.3</c:v>
                </c:pt>
                <c:pt idx="58">
                  <c:v>7875.3</c:v>
                </c:pt>
                <c:pt idx="59">
                  <c:v>7875.3</c:v>
                </c:pt>
                <c:pt idx="60">
                  <c:v>7875.3</c:v>
                </c:pt>
                <c:pt idx="61">
                  <c:v>7875.3</c:v>
                </c:pt>
                <c:pt idx="62">
                  <c:v>7875.3</c:v>
                </c:pt>
                <c:pt idx="63">
                  <c:v>7875.3</c:v>
                </c:pt>
                <c:pt idx="64">
                  <c:v>7875.3</c:v>
                </c:pt>
                <c:pt idx="65">
                  <c:v>7875.3</c:v>
                </c:pt>
                <c:pt idx="66">
                  <c:v>7875.3</c:v>
                </c:pt>
                <c:pt idx="67">
                  <c:v>7875.3</c:v>
                </c:pt>
                <c:pt idx="68">
                  <c:v>7875.3</c:v>
                </c:pt>
                <c:pt idx="69">
                  <c:v>7875.3</c:v>
                </c:pt>
                <c:pt idx="70">
                  <c:v>7875.3</c:v>
                </c:pt>
                <c:pt idx="71">
                  <c:v>7875.3</c:v>
                </c:pt>
                <c:pt idx="72">
                  <c:v>7875.3</c:v>
                </c:pt>
                <c:pt idx="73">
                  <c:v>7875.3</c:v>
                </c:pt>
                <c:pt idx="74">
                  <c:v>7875.3</c:v>
                </c:pt>
                <c:pt idx="75">
                  <c:v>7875.3</c:v>
                </c:pt>
                <c:pt idx="76">
                  <c:v>7875.3</c:v>
                </c:pt>
                <c:pt idx="77">
                  <c:v>7875.3</c:v>
                </c:pt>
                <c:pt idx="78">
                  <c:v>7875.3</c:v>
                </c:pt>
                <c:pt idx="79">
                  <c:v>7875.3</c:v>
                </c:pt>
                <c:pt idx="80">
                  <c:v>7875.3</c:v>
                </c:pt>
                <c:pt idx="81">
                  <c:v>7875.3</c:v>
                </c:pt>
                <c:pt idx="82">
                  <c:v>7875.3</c:v>
                </c:pt>
                <c:pt idx="83">
                  <c:v>7875.3</c:v>
                </c:pt>
                <c:pt idx="84">
                  <c:v>7875.3</c:v>
                </c:pt>
                <c:pt idx="85">
                  <c:v>7875.3</c:v>
                </c:pt>
                <c:pt idx="86">
                  <c:v>7875.3</c:v>
                </c:pt>
                <c:pt idx="87">
                  <c:v>7875.3</c:v>
                </c:pt>
                <c:pt idx="88">
                  <c:v>7875.3</c:v>
                </c:pt>
                <c:pt idx="89">
                  <c:v>7875.3</c:v>
                </c:pt>
                <c:pt idx="90">
                  <c:v>7875.3</c:v>
                </c:pt>
                <c:pt idx="91">
                  <c:v>7875.3</c:v>
                </c:pt>
                <c:pt idx="92">
                  <c:v>7875.3</c:v>
                </c:pt>
                <c:pt idx="93">
                  <c:v>7875.3</c:v>
                </c:pt>
                <c:pt idx="94">
                  <c:v>7875.3</c:v>
                </c:pt>
                <c:pt idx="95">
                  <c:v>7875.3</c:v>
                </c:pt>
                <c:pt idx="96">
                  <c:v>7875.3</c:v>
                </c:pt>
                <c:pt idx="97">
                  <c:v>7875.3</c:v>
                </c:pt>
                <c:pt idx="98">
                  <c:v>7875.3</c:v>
                </c:pt>
                <c:pt idx="99">
                  <c:v>7875.3</c:v>
                </c:pt>
                <c:pt idx="100">
                  <c:v>7875.3</c:v>
                </c:pt>
                <c:pt idx="101">
                  <c:v>7875.3</c:v>
                </c:pt>
                <c:pt idx="102">
                  <c:v>7875.3</c:v>
                </c:pt>
                <c:pt idx="103">
                  <c:v>7875.3</c:v>
                </c:pt>
                <c:pt idx="104">
                  <c:v>7875.3</c:v>
                </c:pt>
                <c:pt idx="105">
                  <c:v>7875.3</c:v>
                </c:pt>
                <c:pt idx="106">
                  <c:v>7875.3</c:v>
                </c:pt>
                <c:pt idx="107">
                  <c:v>7875.3</c:v>
                </c:pt>
                <c:pt idx="108">
                  <c:v>7875.3</c:v>
                </c:pt>
                <c:pt idx="109">
                  <c:v>7875.3</c:v>
                </c:pt>
                <c:pt idx="110">
                  <c:v>7875.3</c:v>
                </c:pt>
                <c:pt idx="111">
                  <c:v>7875.3</c:v>
                </c:pt>
                <c:pt idx="112">
                  <c:v>7875.3</c:v>
                </c:pt>
                <c:pt idx="113">
                  <c:v>7875.3</c:v>
                </c:pt>
                <c:pt idx="114">
                  <c:v>7875.3</c:v>
                </c:pt>
                <c:pt idx="115">
                  <c:v>7875.3</c:v>
                </c:pt>
                <c:pt idx="116">
                  <c:v>7875.3</c:v>
                </c:pt>
                <c:pt idx="117">
                  <c:v>7875.3</c:v>
                </c:pt>
                <c:pt idx="118">
                  <c:v>7875.3</c:v>
                </c:pt>
                <c:pt idx="119">
                  <c:v>7875.3</c:v>
                </c:pt>
                <c:pt idx="120">
                  <c:v>7875.3</c:v>
                </c:pt>
                <c:pt idx="121">
                  <c:v>7875.3</c:v>
                </c:pt>
                <c:pt idx="122">
                  <c:v>7875.3</c:v>
                </c:pt>
                <c:pt idx="123">
                  <c:v>7875.3</c:v>
                </c:pt>
                <c:pt idx="124">
                  <c:v>7875.3</c:v>
                </c:pt>
                <c:pt idx="125">
                  <c:v>7875.3</c:v>
                </c:pt>
                <c:pt idx="126">
                  <c:v>7875.3</c:v>
                </c:pt>
                <c:pt idx="127">
                  <c:v>7875.3</c:v>
                </c:pt>
                <c:pt idx="128">
                  <c:v>7875.3</c:v>
                </c:pt>
                <c:pt idx="129">
                  <c:v>7875.3</c:v>
                </c:pt>
                <c:pt idx="130">
                  <c:v>7875.3</c:v>
                </c:pt>
                <c:pt idx="131">
                  <c:v>7875.3</c:v>
                </c:pt>
                <c:pt idx="132">
                  <c:v>7875.3</c:v>
                </c:pt>
                <c:pt idx="133">
                  <c:v>7875.3</c:v>
                </c:pt>
                <c:pt idx="134">
                  <c:v>7875.3</c:v>
                </c:pt>
                <c:pt idx="135">
                  <c:v>7875.3</c:v>
                </c:pt>
                <c:pt idx="136">
                  <c:v>7875.3</c:v>
                </c:pt>
                <c:pt idx="137">
                  <c:v>7875.3</c:v>
                </c:pt>
                <c:pt idx="138">
                  <c:v>7875.3</c:v>
                </c:pt>
                <c:pt idx="139">
                  <c:v>7875.3</c:v>
                </c:pt>
                <c:pt idx="140">
                  <c:v>7875.3</c:v>
                </c:pt>
                <c:pt idx="141">
                  <c:v>7875.3</c:v>
                </c:pt>
                <c:pt idx="142">
                  <c:v>7875.3</c:v>
                </c:pt>
                <c:pt idx="143">
                  <c:v>7875.3</c:v>
                </c:pt>
                <c:pt idx="144">
                  <c:v>7875.3</c:v>
                </c:pt>
                <c:pt idx="145">
                  <c:v>7875.3</c:v>
                </c:pt>
                <c:pt idx="146">
                  <c:v>7875.3</c:v>
                </c:pt>
                <c:pt idx="147">
                  <c:v>7875.3</c:v>
                </c:pt>
                <c:pt idx="148">
                  <c:v>7875.3</c:v>
                </c:pt>
                <c:pt idx="149">
                  <c:v>7875.3</c:v>
                </c:pt>
                <c:pt idx="150">
                  <c:v>7875.3</c:v>
                </c:pt>
                <c:pt idx="151">
                  <c:v>7875.3</c:v>
                </c:pt>
                <c:pt idx="152">
                  <c:v>7875.3</c:v>
                </c:pt>
                <c:pt idx="153">
                  <c:v>7875.3</c:v>
                </c:pt>
                <c:pt idx="154">
                  <c:v>7875.3</c:v>
                </c:pt>
                <c:pt idx="155">
                  <c:v>7875.3</c:v>
                </c:pt>
                <c:pt idx="156">
                  <c:v>7875.3</c:v>
                </c:pt>
                <c:pt idx="157">
                  <c:v>7875.3</c:v>
                </c:pt>
                <c:pt idx="158">
                  <c:v>7875.3</c:v>
                </c:pt>
                <c:pt idx="159">
                  <c:v>7875.3</c:v>
                </c:pt>
                <c:pt idx="160">
                  <c:v>7875.3</c:v>
                </c:pt>
                <c:pt idx="161">
                  <c:v>7875.3</c:v>
                </c:pt>
                <c:pt idx="162">
                  <c:v>7875.3</c:v>
                </c:pt>
                <c:pt idx="163">
                  <c:v>7875.3</c:v>
                </c:pt>
                <c:pt idx="164">
                  <c:v>7875.3</c:v>
                </c:pt>
                <c:pt idx="165">
                  <c:v>7875.3</c:v>
                </c:pt>
                <c:pt idx="166">
                  <c:v>7875.3</c:v>
                </c:pt>
                <c:pt idx="167">
                  <c:v>7875.3</c:v>
                </c:pt>
                <c:pt idx="168">
                  <c:v>7875.3</c:v>
                </c:pt>
                <c:pt idx="169">
                  <c:v>7875.3</c:v>
                </c:pt>
                <c:pt idx="170">
                  <c:v>7875.3</c:v>
                </c:pt>
                <c:pt idx="171">
                  <c:v>7875.3</c:v>
                </c:pt>
                <c:pt idx="172">
                  <c:v>7875.3</c:v>
                </c:pt>
                <c:pt idx="173">
                  <c:v>7875.3</c:v>
                </c:pt>
                <c:pt idx="174">
                  <c:v>7875.3</c:v>
                </c:pt>
                <c:pt idx="175">
                  <c:v>7875.3</c:v>
                </c:pt>
                <c:pt idx="176">
                  <c:v>7875.3</c:v>
                </c:pt>
                <c:pt idx="177">
                  <c:v>7875.3</c:v>
                </c:pt>
                <c:pt idx="178">
                  <c:v>7875.3</c:v>
                </c:pt>
                <c:pt idx="179">
                  <c:v>7875.3</c:v>
                </c:pt>
                <c:pt idx="180">
                  <c:v>7875.3</c:v>
                </c:pt>
                <c:pt idx="181">
                  <c:v>7875.3</c:v>
                </c:pt>
                <c:pt idx="182">
                  <c:v>7875.3</c:v>
                </c:pt>
                <c:pt idx="183">
                  <c:v>7875.3</c:v>
                </c:pt>
                <c:pt idx="184">
                  <c:v>7875.3</c:v>
                </c:pt>
                <c:pt idx="185">
                  <c:v>7875.3</c:v>
                </c:pt>
                <c:pt idx="186">
                  <c:v>7875.3</c:v>
                </c:pt>
                <c:pt idx="187">
                  <c:v>7875.3</c:v>
                </c:pt>
                <c:pt idx="188">
                  <c:v>7875.3</c:v>
                </c:pt>
                <c:pt idx="189">
                  <c:v>7875.3</c:v>
                </c:pt>
                <c:pt idx="190">
                  <c:v>7875.3</c:v>
                </c:pt>
                <c:pt idx="191">
                  <c:v>7875.3</c:v>
                </c:pt>
                <c:pt idx="192">
                  <c:v>7875.3</c:v>
                </c:pt>
                <c:pt idx="193">
                  <c:v>7875.3</c:v>
                </c:pt>
                <c:pt idx="194">
                  <c:v>7875.3</c:v>
                </c:pt>
                <c:pt idx="195">
                  <c:v>7875.3</c:v>
                </c:pt>
                <c:pt idx="196">
                  <c:v>7875.3</c:v>
                </c:pt>
                <c:pt idx="197">
                  <c:v>7875.3</c:v>
                </c:pt>
                <c:pt idx="198">
                  <c:v>7875.3</c:v>
                </c:pt>
                <c:pt idx="199">
                  <c:v>7875.3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082-42F7-B033-C4F2A99C8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17536"/>
        <c:axId val="439812544"/>
      </c:areaChart>
      <c:catAx>
        <c:axId val="4398175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9812544"/>
        <c:crosses val="autoZero"/>
        <c:auto val="0"/>
        <c:lblAlgn val="ctr"/>
        <c:lblOffset val="100"/>
        <c:noMultiLvlLbl val="0"/>
      </c:catAx>
      <c:valAx>
        <c:axId val="439812544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439817536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Network I/O comitup-205 (KB/s) - 07-09-2021</a:t>
            </a:r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NET!$K$1</c:f>
              <c:strCache>
                <c:ptCount val="1"/>
                <c:pt idx="0">
                  <c:v>Total-Read</c:v>
                </c:pt>
              </c:strCache>
            </c:strRef>
          </c:tx>
          <c:cat>
            <c:numRef>
              <c:f>NET!$A$2:$A$201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NET!$K$2:$K$201</c:f>
              <c:numCache>
                <c:formatCode>General</c:formatCode>
                <c:ptCount val="200"/>
                <c:pt idx="0">
                  <c:v>0.3</c:v>
                </c:pt>
                <c:pt idx="1">
                  <c:v>0.1</c:v>
                </c:pt>
                <c:pt idx="2">
                  <c:v>0.3</c:v>
                </c:pt>
                <c:pt idx="3">
                  <c:v>0.1</c:v>
                </c:pt>
                <c:pt idx="4">
                  <c:v>1.2</c:v>
                </c:pt>
                <c:pt idx="5">
                  <c:v>1.6</c:v>
                </c:pt>
                <c:pt idx="6">
                  <c:v>4.3</c:v>
                </c:pt>
                <c:pt idx="7">
                  <c:v>5.9</c:v>
                </c:pt>
                <c:pt idx="8">
                  <c:v>4.5</c:v>
                </c:pt>
                <c:pt idx="9">
                  <c:v>0.1</c:v>
                </c:pt>
                <c:pt idx="10">
                  <c:v>0.6</c:v>
                </c:pt>
                <c:pt idx="11">
                  <c:v>5.6</c:v>
                </c:pt>
                <c:pt idx="12">
                  <c:v>1.1000000000000001</c:v>
                </c:pt>
                <c:pt idx="13">
                  <c:v>0.4</c:v>
                </c:pt>
                <c:pt idx="14">
                  <c:v>0</c:v>
                </c:pt>
                <c:pt idx="15">
                  <c:v>0.3</c:v>
                </c:pt>
                <c:pt idx="16">
                  <c:v>0.4</c:v>
                </c:pt>
                <c:pt idx="17">
                  <c:v>0.1</c:v>
                </c:pt>
                <c:pt idx="18">
                  <c:v>0.3</c:v>
                </c:pt>
                <c:pt idx="19">
                  <c:v>0.2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</c:v>
                </c:pt>
                <c:pt idx="24">
                  <c:v>0.3</c:v>
                </c:pt>
                <c:pt idx="25">
                  <c:v>0</c:v>
                </c:pt>
                <c:pt idx="26">
                  <c:v>0.4</c:v>
                </c:pt>
                <c:pt idx="27">
                  <c:v>2.2999999999999998</c:v>
                </c:pt>
                <c:pt idx="28">
                  <c:v>3.4</c:v>
                </c:pt>
                <c:pt idx="29">
                  <c:v>1.7</c:v>
                </c:pt>
                <c:pt idx="30">
                  <c:v>3.6</c:v>
                </c:pt>
                <c:pt idx="31">
                  <c:v>0.7</c:v>
                </c:pt>
                <c:pt idx="32">
                  <c:v>0.1</c:v>
                </c:pt>
                <c:pt idx="33">
                  <c:v>0.5</c:v>
                </c:pt>
                <c:pt idx="34">
                  <c:v>0.1</c:v>
                </c:pt>
                <c:pt idx="35">
                  <c:v>0.1</c:v>
                </c:pt>
                <c:pt idx="36">
                  <c:v>0.3</c:v>
                </c:pt>
                <c:pt idx="37">
                  <c:v>0.8</c:v>
                </c:pt>
                <c:pt idx="38">
                  <c:v>0.1</c:v>
                </c:pt>
                <c:pt idx="39">
                  <c:v>5.7</c:v>
                </c:pt>
                <c:pt idx="40">
                  <c:v>0.9</c:v>
                </c:pt>
                <c:pt idx="41">
                  <c:v>0</c:v>
                </c:pt>
                <c:pt idx="42">
                  <c:v>0.7</c:v>
                </c:pt>
                <c:pt idx="43">
                  <c:v>0.5</c:v>
                </c:pt>
                <c:pt idx="44">
                  <c:v>0</c:v>
                </c:pt>
                <c:pt idx="45">
                  <c:v>0.8</c:v>
                </c:pt>
                <c:pt idx="46">
                  <c:v>0.3</c:v>
                </c:pt>
                <c:pt idx="47">
                  <c:v>0</c:v>
                </c:pt>
                <c:pt idx="48">
                  <c:v>0.3</c:v>
                </c:pt>
                <c:pt idx="49">
                  <c:v>0.4</c:v>
                </c:pt>
                <c:pt idx="50">
                  <c:v>0</c:v>
                </c:pt>
                <c:pt idx="51">
                  <c:v>0.2</c:v>
                </c:pt>
                <c:pt idx="52">
                  <c:v>0.3</c:v>
                </c:pt>
                <c:pt idx="53">
                  <c:v>0</c:v>
                </c:pt>
                <c:pt idx="54">
                  <c:v>0.4</c:v>
                </c:pt>
                <c:pt idx="55">
                  <c:v>0.2</c:v>
                </c:pt>
                <c:pt idx="56">
                  <c:v>0</c:v>
                </c:pt>
                <c:pt idx="57">
                  <c:v>0.3</c:v>
                </c:pt>
                <c:pt idx="58">
                  <c:v>0.2</c:v>
                </c:pt>
                <c:pt idx="59">
                  <c:v>0</c:v>
                </c:pt>
                <c:pt idx="60">
                  <c:v>0.4</c:v>
                </c:pt>
                <c:pt idx="61">
                  <c:v>0.3</c:v>
                </c:pt>
                <c:pt idx="62">
                  <c:v>0</c:v>
                </c:pt>
                <c:pt idx="63">
                  <c:v>0.5</c:v>
                </c:pt>
                <c:pt idx="64">
                  <c:v>0.3</c:v>
                </c:pt>
                <c:pt idx="65">
                  <c:v>0</c:v>
                </c:pt>
                <c:pt idx="66">
                  <c:v>0.3</c:v>
                </c:pt>
                <c:pt idx="67">
                  <c:v>0.3</c:v>
                </c:pt>
                <c:pt idx="68">
                  <c:v>0</c:v>
                </c:pt>
                <c:pt idx="69">
                  <c:v>0.4</c:v>
                </c:pt>
                <c:pt idx="70">
                  <c:v>0.3</c:v>
                </c:pt>
                <c:pt idx="71">
                  <c:v>0</c:v>
                </c:pt>
                <c:pt idx="72">
                  <c:v>0.3</c:v>
                </c:pt>
                <c:pt idx="73">
                  <c:v>0.2</c:v>
                </c:pt>
                <c:pt idx="74">
                  <c:v>2.4</c:v>
                </c:pt>
                <c:pt idx="75">
                  <c:v>3.1</c:v>
                </c:pt>
                <c:pt idx="76">
                  <c:v>2.1</c:v>
                </c:pt>
                <c:pt idx="77">
                  <c:v>0.6</c:v>
                </c:pt>
                <c:pt idx="78">
                  <c:v>1.1000000000000001</c:v>
                </c:pt>
                <c:pt idx="79">
                  <c:v>3.4</c:v>
                </c:pt>
                <c:pt idx="80">
                  <c:v>0.6</c:v>
                </c:pt>
                <c:pt idx="81">
                  <c:v>0.9</c:v>
                </c:pt>
                <c:pt idx="82">
                  <c:v>0.6</c:v>
                </c:pt>
                <c:pt idx="83">
                  <c:v>3.1</c:v>
                </c:pt>
                <c:pt idx="84">
                  <c:v>1.8</c:v>
                </c:pt>
                <c:pt idx="85">
                  <c:v>5.2</c:v>
                </c:pt>
                <c:pt idx="86">
                  <c:v>0.4</c:v>
                </c:pt>
                <c:pt idx="87">
                  <c:v>2.5</c:v>
                </c:pt>
                <c:pt idx="88">
                  <c:v>1</c:v>
                </c:pt>
                <c:pt idx="89">
                  <c:v>0</c:v>
                </c:pt>
                <c:pt idx="90">
                  <c:v>1.5</c:v>
                </c:pt>
                <c:pt idx="91">
                  <c:v>4.8</c:v>
                </c:pt>
                <c:pt idx="92">
                  <c:v>1.1000000000000001</c:v>
                </c:pt>
                <c:pt idx="93">
                  <c:v>5.2</c:v>
                </c:pt>
                <c:pt idx="94">
                  <c:v>2.4</c:v>
                </c:pt>
                <c:pt idx="95">
                  <c:v>0.4</c:v>
                </c:pt>
                <c:pt idx="96">
                  <c:v>1.9</c:v>
                </c:pt>
                <c:pt idx="97">
                  <c:v>0.1</c:v>
                </c:pt>
                <c:pt idx="98">
                  <c:v>0</c:v>
                </c:pt>
                <c:pt idx="99">
                  <c:v>0.1</c:v>
                </c:pt>
                <c:pt idx="100">
                  <c:v>0.4</c:v>
                </c:pt>
                <c:pt idx="101">
                  <c:v>0.8</c:v>
                </c:pt>
                <c:pt idx="102">
                  <c:v>2.2999999999999998</c:v>
                </c:pt>
                <c:pt idx="103">
                  <c:v>3.1</c:v>
                </c:pt>
                <c:pt idx="104">
                  <c:v>0.4</c:v>
                </c:pt>
                <c:pt idx="105">
                  <c:v>1.6</c:v>
                </c:pt>
                <c:pt idx="106">
                  <c:v>1.7</c:v>
                </c:pt>
                <c:pt idx="107">
                  <c:v>1.2</c:v>
                </c:pt>
                <c:pt idx="108">
                  <c:v>2.4</c:v>
                </c:pt>
                <c:pt idx="109">
                  <c:v>4.2</c:v>
                </c:pt>
                <c:pt idx="110">
                  <c:v>3.3</c:v>
                </c:pt>
                <c:pt idx="111">
                  <c:v>0</c:v>
                </c:pt>
                <c:pt idx="112">
                  <c:v>0.1</c:v>
                </c:pt>
                <c:pt idx="113">
                  <c:v>0</c:v>
                </c:pt>
                <c:pt idx="114">
                  <c:v>0.2</c:v>
                </c:pt>
                <c:pt idx="115">
                  <c:v>0.5</c:v>
                </c:pt>
                <c:pt idx="116">
                  <c:v>0.1</c:v>
                </c:pt>
                <c:pt idx="117">
                  <c:v>0.4</c:v>
                </c:pt>
                <c:pt idx="118">
                  <c:v>0.2</c:v>
                </c:pt>
                <c:pt idx="119">
                  <c:v>0.3</c:v>
                </c:pt>
                <c:pt idx="120">
                  <c:v>0</c:v>
                </c:pt>
                <c:pt idx="121">
                  <c:v>0.1</c:v>
                </c:pt>
                <c:pt idx="122">
                  <c:v>1.2</c:v>
                </c:pt>
                <c:pt idx="123">
                  <c:v>1.8</c:v>
                </c:pt>
                <c:pt idx="124">
                  <c:v>0.1</c:v>
                </c:pt>
                <c:pt idx="125">
                  <c:v>0</c:v>
                </c:pt>
                <c:pt idx="126">
                  <c:v>0.1</c:v>
                </c:pt>
                <c:pt idx="127">
                  <c:v>0.2</c:v>
                </c:pt>
                <c:pt idx="128">
                  <c:v>0.2</c:v>
                </c:pt>
                <c:pt idx="129">
                  <c:v>0</c:v>
                </c:pt>
                <c:pt idx="130">
                  <c:v>0.3</c:v>
                </c:pt>
                <c:pt idx="131">
                  <c:v>1.8</c:v>
                </c:pt>
                <c:pt idx="132">
                  <c:v>3.3</c:v>
                </c:pt>
                <c:pt idx="133">
                  <c:v>1.6</c:v>
                </c:pt>
                <c:pt idx="134">
                  <c:v>0</c:v>
                </c:pt>
                <c:pt idx="135">
                  <c:v>0.1</c:v>
                </c:pt>
                <c:pt idx="136">
                  <c:v>0</c:v>
                </c:pt>
                <c:pt idx="137">
                  <c:v>0.2</c:v>
                </c:pt>
                <c:pt idx="138">
                  <c:v>0</c:v>
                </c:pt>
                <c:pt idx="139">
                  <c:v>0.1</c:v>
                </c:pt>
                <c:pt idx="140">
                  <c:v>0</c:v>
                </c:pt>
                <c:pt idx="141">
                  <c:v>0.1</c:v>
                </c:pt>
                <c:pt idx="142">
                  <c:v>0.3</c:v>
                </c:pt>
                <c:pt idx="143">
                  <c:v>0</c:v>
                </c:pt>
                <c:pt idx="144">
                  <c:v>0.2</c:v>
                </c:pt>
                <c:pt idx="145">
                  <c:v>0.2</c:v>
                </c:pt>
                <c:pt idx="146">
                  <c:v>2.2999999999999998</c:v>
                </c:pt>
                <c:pt idx="147">
                  <c:v>1.8</c:v>
                </c:pt>
                <c:pt idx="148">
                  <c:v>0.5</c:v>
                </c:pt>
                <c:pt idx="149">
                  <c:v>0</c:v>
                </c:pt>
                <c:pt idx="150">
                  <c:v>0.2</c:v>
                </c:pt>
                <c:pt idx="151">
                  <c:v>2.2999999999999998</c:v>
                </c:pt>
                <c:pt idx="152">
                  <c:v>0</c:v>
                </c:pt>
                <c:pt idx="153">
                  <c:v>0.2</c:v>
                </c:pt>
                <c:pt idx="154">
                  <c:v>0.3</c:v>
                </c:pt>
                <c:pt idx="155">
                  <c:v>0</c:v>
                </c:pt>
                <c:pt idx="156">
                  <c:v>0.1</c:v>
                </c:pt>
                <c:pt idx="157">
                  <c:v>0.1</c:v>
                </c:pt>
                <c:pt idx="158">
                  <c:v>0</c:v>
                </c:pt>
                <c:pt idx="159">
                  <c:v>0.1</c:v>
                </c:pt>
                <c:pt idx="160">
                  <c:v>0.1</c:v>
                </c:pt>
                <c:pt idx="161">
                  <c:v>1.1000000000000001</c:v>
                </c:pt>
                <c:pt idx="162">
                  <c:v>0.3</c:v>
                </c:pt>
                <c:pt idx="163">
                  <c:v>5</c:v>
                </c:pt>
                <c:pt idx="164">
                  <c:v>1.8</c:v>
                </c:pt>
                <c:pt idx="165">
                  <c:v>0.1</c:v>
                </c:pt>
                <c:pt idx="166">
                  <c:v>0</c:v>
                </c:pt>
                <c:pt idx="167">
                  <c:v>0.3</c:v>
                </c:pt>
                <c:pt idx="168">
                  <c:v>0.1</c:v>
                </c:pt>
                <c:pt idx="169">
                  <c:v>0.3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1</c:v>
                </c:pt>
                <c:pt idx="174">
                  <c:v>0.4</c:v>
                </c:pt>
                <c:pt idx="175">
                  <c:v>0.2</c:v>
                </c:pt>
                <c:pt idx="176">
                  <c:v>0.3</c:v>
                </c:pt>
                <c:pt idx="177">
                  <c:v>0.8</c:v>
                </c:pt>
                <c:pt idx="178">
                  <c:v>0.2</c:v>
                </c:pt>
                <c:pt idx="179">
                  <c:v>0.3</c:v>
                </c:pt>
                <c:pt idx="180">
                  <c:v>0.6</c:v>
                </c:pt>
                <c:pt idx="181">
                  <c:v>0.2</c:v>
                </c:pt>
                <c:pt idx="182">
                  <c:v>0.1</c:v>
                </c:pt>
                <c:pt idx="183">
                  <c:v>0.4</c:v>
                </c:pt>
                <c:pt idx="184">
                  <c:v>0.2</c:v>
                </c:pt>
                <c:pt idx="185">
                  <c:v>0</c:v>
                </c:pt>
                <c:pt idx="186">
                  <c:v>0.1</c:v>
                </c:pt>
                <c:pt idx="187">
                  <c:v>0.2</c:v>
                </c:pt>
                <c:pt idx="188">
                  <c:v>2</c:v>
                </c:pt>
                <c:pt idx="189">
                  <c:v>0.5</c:v>
                </c:pt>
                <c:pt idx="190">
                  <c:v>0.4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</c:v>
                </c:pt>
                <c:pt idx="195">
                  <c:v>0.7</c:v>
                </c:pt>
                <c:pt idx="196">
                  <c:v>1</c:v>
                </c:pt>
                <c:pt idx="197">
                  <c:v>0.1</c:v>
                </c:pt>
                <c:pt idx="198">
                  <c:v>0.2</c:v>
                </c:pt>
                <c:pt idx="19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297-4413-BDF5-344B11220102}"/>
            </c:ext>
          </c:extLst>
        </c:ser>
        <c:ser>
          <c:idx val="1"/>
          <c:order val="1"/>
          <c:tx>
            <c:strRef>
              <c:f>NET!$L$1</c:f>
              <c:strCache>
                <c:ptCount val="1"/>
                <c:pt idx="0">
                  <c:v>Total-Write (-ve)</c:v>
                </c:pt>
              </c:strCache>
            </c:strRef>
          </c:tx>
          <c:val>
            <c:numRef>
              <c:f>NET!$L$2:$L$201</c:f>
              <c:numCache>
                <c:formatCode>General</c:formatCode>
                <c:ptCount val="200"/>
                <c:pt idx="0">
                  <c:v>-5.4</c:v>
                </c:pt>
                <c:pt idx="1">
                  <c:v>-5</c:v>
                </c:pt>
                <c:pt idx="2">
                  <c:v>-2.8</c:v>
                </c:pt>
                <c:pt idx="3">
                  <c:v>-3.5</c:v>
                </c:pt>
                <c:pt idx="4">
                  <c:v>-2.4</c:v>
                </c:pt>
                <c:pt idx="5">
                  <c:v>-25</c:v>
                </c:pt>
                <c:pt idx="6">
                  <c:v>-11.8</c:v>
                </c:pt>
                <c:pt idx="7">
                  <c:v>-10.4</c:v>
                </c:pt>
                <c:pt idx="8">
                  <c:v>-5.9</c:v>
                </c:pt>
                <c:pt idx="9">
                  <c:v>-5.3</c:v>
                </c:pt>
                <c:pt idx="10">
                  <c:v>-14.5</c:v>
                </c:pt>
                <c:pt idx="11">
                  <c:v>-8.9</c:v>
                </c:pt>
                <c:pt idx="12">
                  <c:v>-55.3</c:v>
                </c:pt>
                <c:pt idx="13">
                  <c:v>-33.700000000000003</c:v>
                </c:pt>
                <c:pt idx="14">
                  <c:v>0</c:v>
                </c:pt>
                <c:pt idx="15">
                  <c:v>-35.6</c:v>
                </c:pt>
                <c:pt idx="16">
                  <c:v>-31.4</c:v>
                </c:pt>
                <c:pt idx="17">
                  <c:v>-0.1</c:v>
                </c:pt>
                <c:pt idx="18">
                  <c:v>-25</c:v>
                </c:pt>
                <c:pt idx="19">
                  <c:v>-28.4</c:v>
                </c:pt>
                <c:pt idx="20">
                  <c:v>-0.9</c:v>
                </c:pt>
                <c:pt idx="21">
                  <c:v>-35.799999999999997</c:v>
                </c:pt>
                <c:pt idx="22">
                  <c:v>-19.7</c:v>
                </c:pt>
                <c:pt idx="23">
                  <c:v>0</c:v>
                </c:pt>
                <c:pt idx="24">
                  <c:v>-24.8</c:v>
                </c:pt>
                <c:pt idx="25">
                  <c:v>-14.8</c:v>
                </c:pt>
                <c:pt idx="26">
                  <c:v>-15.8</c:v>
                </c:pt>
                <c:pt idx="27">
                  <c:v>-33.1</c:v>
                </c:pt>
                <c:pt idx="28">
                  <c:v>-39</c:v>
                </c:pt>
                <c:pt idx="29">
                  <c:v>-0.7</c:v>
                </c:pt>
                <c:pt idx="30">
                  <c:v>-42.8</c:v>
                </c:pt>
                <c:pt idx="31">
                  <c:v>-37.4</c:v>
                </c:pt>
                <c:pt idx="32">
                  <c:v>-1</c:v>
                </c:pt>
                <c:pt idx="33">
                  <c:v>-40.4</c:v>
                </c:pt>
                <c:pt idx="34">
                  <c:v>-38.200000000000003</c:v>
                </c:pt>
                <c:pt idx="35">
                  <c:v>-0.3</c:v>
                </c:pt>
                <c:pt idx="36">
                  <c:v>-30.2</c:v>
                </c:pt>
                <c:pt idx="37">
                  <c:v>-54.8</c:v>
                </c:pt>
                <c:pt idx="38">
                  <c:v>-0.1</c:v>
                </c:pt>
                <c:pt idx="39">
                  <c:v>-43.4</c:v>
                </c:pt>
                <c:pt idx="40">
                  <c:v>-42.7</c:v>
                </c:pt>
                <c:pt idx="41">
                  <c:v>0</c:v>
                </c:pt>
                <c:pt idx="42">
                  <c:v>-39.5</c:v>
                </c:pt>
                <c:pt idx="43">
                  <c:v>-38.5</c:v>
                </c:pt>
                <c:pt idx="44">
                  <c:v>0</c:v>
                </c:pt>
                <c:pt idx="45">
                  <c:v>-30.9</c:v>
                </c:pt>
                <c:pt idx="46">
                  <c:v>-22.1</c:v>
                </c:pt>
                <c:pt idx="47">
                  <c:v>0</c:v>
                </c:pt>
                <c:pt idx="48">
                  <c:v>-25.5</c:v>
                </c:pt>
                <c:pt idx="49">
                  <c:v>-37</c:v>
                </c:pt>
                <c:pt idx="50">
                  <c:v>0</c:v>
                </c:pt>
                <c:pt idx="51">
                  <c:v>-29.8</c:v>
                </c:pt>
                <c:pt idx="52">
                  <c:v>-38</c:v>
                </c:pt>
                <c:pt idx="53">
                  <c:v>0</c:v>
                </c:pt>
                <c:pt idx="54">
                  <c:v>-27.9</c:v>
                </c:pt>
                <c:pt idx="55">
                  <c:v>-16.899999999999999</c:v>
                </c:pt>
                <c:pt idx="56">
                  <c:v>0</c:v>
                </c:pt>
                <c:pt idx="57">
                  <c:v>-15.6</c:v>
                </c:pt>
                <c:pt idx="58">
                  <c:v>-27.1</c:v>
                </c:pt>
                <c:pt idx="59">
                  <c:v>0</c:v>
                </c:pt>
                <c:pt idx="60">
                  <c:v>-36.6</c:v>
                </c:pt>
                <c:pt idx="61">
                  <c:v>-38.1</c:v>
                </c:pt>
                <c:pt idx="62">
                  <c:v>-0.1</c:v>
                </c:pt>
                <c:pt idx="63">
                  <c:v>-34.200000000000003</c:v>
                </c:pt>
                <c:pt idx="64">
                  <c:v>-24.9</c:v>
                </c:pt>
                <c:pt idx="65">
                  <c:v>0</c:v>
                </c:pt>
                <c:pt idx="66">
                  <c:v>-31</c:v>
                </c:pt>
                <c:pt idx="67">
                  <c:v>-30.2</c:v>
                </c:pt>
                <c:pt idx="68">
                  <c:v>0</c:v>
                </c:pt>
                <c:pt idx="69">
                  <c:v>-35.700000000000003</c:v>
                </c:pt>
                <c:pt idx="70">
                  <c:v>-23.6</c:v>
                </c:pt>
                <c:pt idx="71">
                  <c:v>0</c:v>
                </c:pt>
                <c:pt idx="72">
                  <c:v>-26.8</c:v>
                </c:pt>
                <c:pt idx="73">
                  <c:v>-32.9</c:v>
                </c:pt>
                <c:pt idx="74">
                  <c:v>-5.6</c:v>
                </c:pt>
                <c:pt idx="75">
                  <c:v>-30.7</c:v>
                </c:pt>
                <c:pt idx="76">
                  <c:v>-31.4</c:v>
                </c:pt>
                <c:pt idx="77">
                  <c:v>-38</c:v>
                </c:pt>
                <c:pt idx="78">
                  <c:v>-22.7</c:v>
                </c:pt>
                <c:pt idx="79">
                  <c:v>-42.5</c:v>
                </c:pt>
                <c:pt idx="80">
                  <c:v>-43.9</c:v>
                </c:pt>
                <c:pt idx="81">
                  <c:v>-0.9</c:v>
                </c:pt>
                <c:pt idx="82">
                  <c:v>-19.399999999999999</c:v>
                </c:pt>
                <c:pt idx="83">
                  <c:v>-7.2</c:v>
                </c:pt>
                <c:pt idx="84">
                  <c:v>-2.2000000000000002</c:v>
                </c:pt>
                <c:pt idx="85">
                  <c:v>-174.8</c:v>
                </c:pt>
                <c:pt idx="86">
                  <c:v>-9</c:v>
                </c:pt>
                <c:pt idx="87">
                  <c:v>-7.9</c:v>
                </c:pt>
                <c:pt idx="88">
                  <c:v>-5.2</c:v>
                </c:pt>
                <c:pt idx="89">
                  <c:v>-6.9</c:v>
                </c:pt>
                <c:pt idx="90">
                  <c:v>-1.6</c:v>
                </c:pt>
                <c:pt idx="91">
                  <c:v>-10.9</c:v>
                </c:pt>
                <c:pt idx="92">
                  <c:v>-73.099999999999994</c:v>
                </c:pt>
                <c:pt idx="93">
                  <c:v>-7.8</c:v>
                </c:pt>
                <c:pt idx="94">
                  <c:v>-4.7</c:v>
                </c:pt>
                <c:pt idx="95">
                  <c:v>-11.9</c:v>
                </c:pt>
                <c:pt idx="96">
                  <c:v>-2.9</c:v>
                </c:pt>
                <c:pt idx="97">
                  <c:v>-1.1000000000000001</c:v>
                </c:pt>
                <c:pt idx="98">
                  <c:v>-2.5</c:v>
                </c:pt>
                <c:pt idx="99">
                  <c:v>-0.1</c:v>
                </c:pt>
                <c:pt idx="100">
                  <c:v>-3.6</c:v>
                </c:pt>
                <c:pt idx="101">
                  <c:v>-12.6</c:v>
                </c:pt>
                <c:pt idx="102">
                  <c:v>-11.8</c:v>
                </c:pt>
                <c:pt idx="103">
                  <c:v>-7</c:v>
                </c:pt>
                <c:pt idx="104">
                  <c:v>-9.3000000000000007</c:v>
                </c:pt>
                <c:pt idx="105">
                  <c:v>-3.5</c:v>
                </c:pt>
                <c:pt idx="106">
                  <c:v>-4.5999999999999996</c:v>
                </c:pt>
                <c:pt idx="107">
                  <c:v>-7.9</c:v>
                </c:pt>
                <c:pt idx="108">
                  <c:v>-2.5</c:v>
                </c:pt>
                <c:pt idx="109">
                  <c:v>-5.3</c:v>
                </c:pt>
                <c:pt idx="110">
                  <c:v>-6.6</c:v>
                </c:pt>
                <c:pt idx="111">
                  <c:v>0</c:v>
                </c:pt>
                <c:pt idx="112">
                  <c:v>-3.3</c:v>
                </c:pt>
                <c:pt idx="113">
                  <c:v>-0.5</c:v>
                </c:pt>
                <c:pt idx="114">
                  <c:v>-0.2</c:v>
                </c:pt>
                <c:pt idx="115">
                  <c:v>-1.2</c:v>
                </c:pt>
                <c:pt idx="116">
                  <c:v>-0.2</c:v>
                </c:pt>
                <c:pt idx="117">
                  <c:v>-2.7</c:v>
                </c:pt>
                <c:pt idx="118">
                  <c:v>-1.9</c:v>
                </c:pt>
                <c:pt idx="119">
                  <c:v>-0.3</c:v>
                </c:pt>
                <c:pt idx="120">
                  <c:v>0</c:v>
                </c:pt>
                <c:pt idx="121">
                  <c:v>-1.8</c:v>
                </c:pt>
                <c:pt idx="122">
                  <c:v>-1.9</c:v>
                </c:pt>
                <c:pt idx="123">
                  <c:v>-4.2</c:v>
                </c:pt>
                <c:pt idx="124">
                  <c:v>-0.1</c:v>
                </c:pt>
                <c:pt idx="125">
                  <c:v>-0.5</c:v>
                </c:pt>
                <c:pt idx="126">
                  <c:v>-0.6</c:v>
                </c:pt>
                <c:pt idx="127">
                  <c:v>-3.4</c:v>
                </c:pt>
                <c:pt idx="128">
                  <c:v>-0.2</c:v>
                </c:pt>
                <c:pt idx="129">
                  <c:v>0</c:v>
                </c:pt>
                <c:pt idx="130">
                  <c:v>-2.9</c:v>
                </c:pt>
                <c:pt idx="131">
                  <c:v>-2.2999999999999998</c:v>
                </c:pt>
                <c:pt idx="132">
                  <c:v>-6.6</c:v>
                </c:pt>
                <c:pt idx="133">
                  <c:v>-4.0999999999999996</c:v>
                </c:pt>
                <c:pt idx="134">
                  <c:v>0</c:v>
                </c:pt>
                <c:pt idx="135">
                  <c:v>-1.2</c:v>
                </c:pt>
                <c:pt idx="136">
                  <c:v>-4.9000000000000004</c:v>
                </c:pt>
                <c:pt idx="137">
                  <c:v>-0.1</c:v>
                </c:pt>
                <c:pt idx="138">
                  <c:v>0</c:v>
                </c:pt>
                <c:pt idx="139">
                  <c:v>-3.5</c:v>
                </c:pt>
                <c:pt idx="140">
                  <c:v>0</c:v>
                </c:pt>
                <c:pt idx="141">
                  <c:v>-2</c:v>
                </c:pt>
                <c:pt idx="142">
                  <c:v>-4</c:v>
                </c:pt>
                <c:pt idx="143">
                  <c:v>0</c:v>
                </c:pt>
                <c:pt idx="144">
                  <c:v>-0.8</c:v>
                </c:pt>
                <c:pt idx="145">
                  <c:v>-0.8</c:v>
                </c:pt>
                <c:pt idx="146">
                  <c:v>-1.2</c:v>
                </c:pt>
                <c:pt idx="147">
                  <c:v>-2.7</c:v>
                </c:pt>
                <c:pt idx="148">
                  <c:v>-2.4</c:v>
                </c:pt>
                <c:pt idx="149">
                  <c:v>0</c:v>
                </c:pt>
                <c:pt idx="150">
                  <c:v>-1.3</c:v>
                </c:pt>
                <c:pt idx="151">
                  <c:v>-6.1</c:v>
                </c:pt>
                <c:pt idx="152">
                  <c:v>-0.2</c:v>
                </c:pt>
                <c:pt idx="153">
                  <c:v>-2.8</c:v>
                </c:pt>
                <c:pt idx="154">
                  <c:v>-4.7</c:v>
                </c:pt>
                <c:pt idx="155">
                  <c:v>0</c:v>
                </c:pt>
                <c:pt idx="156">
                  <c:v>-3.4</c:v>
                </c:pt>
                <c:pt idx="157">
                  <c:v>-1.3</c:v>
                </c:pt>
                <c:pt idx="158">
                  <c:v>0</c:v>
                </c:pt>
                <c:pt idx="159">
                  <c:v>-1.9</c:v>
                </c:pt>
                <c:pt idx="160">
                  <c:v>-1.7</c:v>
                </c:pt>
                <c:pt idx="161">
                  <c:v>-54.3</c:v>
                </c:pt>
                <c:pt idx="162">
                  <c:v>-8.6999999999999993</c:v>
                </c:pt>
                <c:pt idx="163">
                  <c:v>-11.6</c:v>
                </c:pt>
                <c:pt idx="164">
                  <c:v>-1.4</c:v>
                </c:pt>
                <c:pt idx="165">
                  <c:v>-3.1</c:v>
                </c:pt>
                <c:pt idx="166">
                  <c:v>-4.5</c:v>
                </c:pt>
                <c:pt idx="167">
                  <c:v>-3.3</c:v>
                </c:pt>
                <c:pt idx="168">
                  <c:v>-1.1000000000000001</c:v>
                </c:pt>
                <c:pt idx="169">
                  <c:v>-0.9</c:v>
                </c:pt>
                <c:pt idx="170">
                  <c:v>-0.1</c:v>
                </c:pt>
                <c:pt idx="171">
                  <c:v>-2.2999999999999998</c:v>
                </c:pt>
                <c:pt idx="172">
                  <c:v>-3</c:v>
                </c:pt>
                <c:pt idx="173">
                  <c:v>-1.2</c:v>
                </c:pt>
                <c:pt idx="174">
                  <c:v>-1.5</c:v>
                </c:pt>
                <c:pt idx="175">
                  <c:v>-2</c:v>
                </c:pt>
                <c:pt idx="176">
                  <c:v>-0.3</c:v>
                </c:pt>
                <c:pt idx="177">
                  <c:v>-1.8</c:v>
                </c:pt>
                <c:pt idx="178">
                  <c:v>-3</c:v>
                </c:pt>
                <c:pt idx="179">
                  <c:v>-1.5</c:v>
                </c:pt>
                <c:pt idx="180">
                  <c:v>-3.5</c:v>
                </c:pt>
                <c:pt idx="181">
                  <c:v>-2.2000000000000002</c:v>
                </c:pt>
                <c:pt idx="182">
                  <c:v>-0.1</c:v>
                </c:pt>
                <c:pt idx="183">
                  <c:v>-5.8</c:v>
                </c:pt>
                <c:pt idx="184">
                  <c:v>-1.7</c:v>
                </c:pt>
                <c:pt idx="185">
                  <c:v>0</c:v>
                </c:pt>
                <c:pt idx="186">
                  <c:v>-0.7</c:v>
                </c:pt>
                <c:pt idx="187">
                  <c:v>-2.7</c:v>
                </c:pt>
                <c:pt idx="188">
                  <c:v>-2.2999999999999998</c:v>
                </c:pt>
                <c:pt idx="189">
                  <c:v>-2.6</c:v>
                </c:pt>
                <c:pt idx="190">
                  <c:v>-2.4</c:v>
                </c:pt>
                <c:pt idx="191">
                  <c:v>-0.1</c:v>
                </c:pt>
                <c:pt idx="192">
                  <c:v>-1.3</c:v>
                </c:pt>
                <c:pt idx="193">
                  <c:v>-2.9</c:v>
                </c:pt>
                <c:pt idx="194">
                  <c:v>0</c:v>
                </c:pt>
                <c:pt idx="195">
                  <c:v>-4</c:v>
                </c:pt>
                <c:pt idx="196">
                  <c:v>-3.4</c:v>
                </c:pt>
                <c:pt idx="197">
                  <c:v>-0.2</c:v>
                </c:pt>
                <c:pt idx="198">
                  <c:v>-1.9</c:v>
                </c:pt>
                <c:pt idx="199">
                  <c:v>-1.2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297-4413-BDF5-344B11220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46448"/>
        <c:axId val="440847280"/>
      </c:areaChart>
      <c:catAx>
        <c:axId val="44084644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47280"/>
        <c:crosses val="autoZero"/>
        <c:auto val="0"/>
        <c:lblAlgn val="ctr"/>
        <c:lblOffset val="100"/>
        <c:noMultiLvlLbl val="0"/>
      </c:catAx>
      <c:valAx>
        <c:axId val="440847280"/>
        <c:scaling>
          <c:orientation val="minMax"/>
        </c:scaling>
        <c:delete val="0"/>
        <c:axPos val="l"/>
        <c:numFmt formatCode="0.0" sourceLinked="0"/>
        <c:majorTickMark val="out"/>
        <c:minorTickMark val="none"/>
        <c:tickLblPos val="nextTo"/>
        <c:crossAx val="44084644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Network I/O comitup-205 (KB/s)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NET!$A$203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NET!$B$1:$G$1</c:f>
              <c:strCache>
                <c:ptCount val="6"/>
                <c:pt idx="0">
                  <c:v>lo-read</c:v>
                </c:pt>
                <c:pt idx="1">
                  <c:v>eth0-read</c:v>
                </c:pt>
                <c:pt idx="2">
                  <c:v>wlan0-read</c:v>
                </c:pt>
                <c:pt idx="3">
                  <c:v>lo-write</c:v>
                </c:pt>
                <c:pt idx="4">
                  <c:v>eth0-write</c:v>
                </c:pt>
                <c:pt idx="5">
                  <c:v>wlan0-write</c:v>
                </c:pt>
              </c:strCache>
            </c:strRef>
          </c:cat>
          <c:val>
            <c:numRef>
              <c:f>NET!$B$203:$G$203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0.83249999999999924</c:v>
                </c:pt>
                <c:pt idx="3">
                  <c:v>0</c:v>
                </c:pt>
                <c:pt idx="4">
                  <c:v>0</c:v>
                </c:pt>
                <c:pt idx="5">
                  <c:v>11.796500000000002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E2-4502-830F-351B68E6D36A}"/>
            </c:ext>
          </c:extLst>
        </c:ser>
        <c:ser>
          <c:idx val="1"/>
          <c:order val="1"/>
          <c:tx>
            <c:strRef>
              <c:f>NET!$A$204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NET!$B$204:$G$204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1.9286411411411457</c:v>
                </c:pt>
                <c:pt idx="3">
                  <c:v>0</c:v>
                </c:pt>
                <c:pt idx="4">
                  <c:v>0</c:v>
                </c:pt>
                <c:pt idx="5">
                  <c:v>29.87188892891956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CE2-4502-830F-351B68E6D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0851856"/>
        <c:axId val="44085102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NET!$B$205:$G$205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5.9</c:v>
                </c:pt>
                <c:pt idx="3">
                  <c:v>0</c:v>
                </c:pt>
                <c:pt idx="4">
                  <c:v>0</c:v>
                </c:pt>
                <c:pt idx="5">
                  <c:v>174.8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CE2-4502-830F-351B68E6D36A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NET!$B$206:$G$206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CE2-4502-830F-351B68E6D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846032"/>
        <c:axId val="440848112"/>
      </c:lineChart>
      <c:catAx>
        <c:axId val="44085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51024"/>
        <c:crosses val="autoZero"/>
        <c:auto val="1"/>
        <c:lblAlgn val="ctr"/>
        <c:lblOffset val="100"/>
        <c:tickLblSkip val="1"/>
        <c:noMultiLvlLbl val="0"/>
      </c:catAx>
      <c:valAx>
        <c:axId val="440851024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51856"/>
        <c:crosses val="autoZero"/>
        <c:crossBetween val="between"/>
      </c:valAx>
      <c:valAx>
        <c:axId val="4408481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46032"/>
        <c:crosses val="max"/>
        <c:crossBetween val="between"/>
      </c:valAx>
      <c:catAx>
        <c:axId val="440846032"/>
        <c:scaling>
          <c:orientation val="minMax"/>
        </c:scaling>
        <c:delete val="1"/>
        <c:axPos val="b"/>
        <c:majorTickMark val="out"/>
        <c:minorTickMark val="none"/>
        <c:tickLblPos val="nextTo"/>
        <c:crossAx val="440848112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Network I/O comitup-205 (KB/s)  07-09-2021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NET!$B$1</c:f>
              <c:strCache>
                <c:ptCount val="1"/>
                <c:pt idx="0">
                  <c:v>lo-read</c:v>
                </c:pt>
              </c:strCache>
            </c:strRef>
          </c:tx>
          <c:cat>
            <c:numRef>
              <c:f>NET!$A$2:$A$201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488-4DE0-BC4F-07D58B587C01}"/>
            </c:ext>
          </c:extLst>
        </c:ser>
        <c:ser>
          <c:idx val="1"/>
          <c:order val="1"/>
          <c:tx>
            <c:strRef>
              <c:f>NET!$C$1</c:f>
              <c:strCache>
                <c:ptCount val="1"/>
                <c:pt idx="0">
                  <c:v>eth0-read</c:v>
                </c:pt>
              </c:strCache>
            </c:strRef>
          </c:tx>
          <c:cat>
            <c:numRef>
              <c:f>NET!$A$2:$A$201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88-4DE0-BC4F-07D58B587C01}"/>
            </c:ext>
          </c:extLst>
        </c:ser>
        <c:ser>
          <c:idx val="2"/>
          <c:order val="2"/>
          <c:tx>
            <c:strRef>
              <c:f>NET!$D$1</c:f>
              <c:strCache>
                <c:ptCount val="1"/>
                <c:pt idx="0">
                  <c:v>wlan0-read</c:v>
                </c:pt>
              </c:strCache>
            </c:strRef>
          </c:tx>
          <c:cat>
            <c:numRef>
              <c:f>NET!$A$2:$A$201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NET!$D$2:$D$201</c:f>
              <c:numCache>
                <c:formatCode>General</c:formatCode>
                <c:ptCount val="200"/>
                <c:pt idx="0">
                  <c:v>0.3</c:v>
                </c:pt>
                <c:pt idx="1">
                  <c:v>0.1</c:v>
                </c:pt>
                <c:pt idx="2">
                  <c:v>0.3</c:v>
                </c:pt>
                <c:pt idx="3">
                  <c:v>0.1</c:v>
                </c:pt>
                <c:pt idx="4">
                  <c:v>1.2</c:v>
                </c:pt>
                <c:pt idx="5">
                  <c:v>1.6</c:v>
                </c:pt>
                <c:pt idx="6">
                  <c:v>4.3</c:v>
                </c:pt>
                <c:pt idx="7">
                  <c:v>5.9</c:v>
                </c:pt>
                <c:pt idx="8">
                  <c:v>4.5</c:v>
                </c:pt>
                <c:pt idx="9">
                  <c:v>0.1</c:v>
                </c:pt>
                <c:pt idx="10">
                  <c:v>0.6</c:v>
                </c:pt>
                <c:pt idx="11">
                  <c:v>5.6</c:v>
                </c:pt>
                <c:pt idx="12">
                  <c:v>1.1000000000000001</c:v>
                </c:pt>
                <c:pt idx="13">
                  <c:v>0.4</c:v>
                </c:pt>
                <c:pt idx="14">
                  <c:v>0</c:v>
                </c:pt>
                <c:pt idx="15">
                  <c:v>0.3</c:v>
                </c:pt>
                <c:pt idx="16">
                  <c:v>0.4</c:v>
                </c:pt>
                <c:pt idx="17">
                  <c:v>0.1</c:v>
                </c:pt>
                <c:pt idx="18">
                  <c:v>0.3</c:v>
                </c:pt>
                <c:pt idx="19">
                  <c:v>0.2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</c:v>
                </c:pt>
                <c:pt idx="24">
                  <c:v>0.3</c:v>
                </c:pt>
                <c:pt idx="25">
                  <c:v>0</c:v>
                </c:pt>
                <c:pt idx="26">
                  <c:v>0.4</c:v>
                </c:pt>
                <c:pt idx="27">
                  <c:v>2.2999999999999998</c:v>
                </c:pt>
                <c:pt idx="28">
                  <c:v>3.4</c:v>
                </c:pt>
                <c:pt idx="29">
                  <c:v>1.7</c:v>
                </c:pt>
                <c:pt idx="30">
                  <c:v>3.6</c:v>
                </c:pt>
                <c:pt idx="31">
                  <c:v>0.7</c:v>
                </c:pt>
                <c:pt idx="32">
                  <c:v>0.1</c:v>
                </c:pt>
                <c:pt idx="33">
                  <c:v>0.5</c:v>
                </c:pt>
                <c:pt idx="34">
                  <c:v>0.1</c:v>
                </c:pt>
                <c:pt idx="35">
                  <c:v>0.1</c:v>
                </c:pt>
                <c:pt idx="36">
                  <c:v>0.3</c:v>
                </c:pt>
                <c:pt idx="37">
                  <c:v>0.8</c:v>
                </c:pt>
                <c:pt idx="38">
                  <c:v>0.1</c:v>
                </c:pt>
                <c:pt idx="39">
                  <c:v>5.7</c:v>
                </c:pt>
                <c:pt idx="40">
                  <c:v>0.9</c:v>
                </c:pt>
                <c:pt idx="41">
                  <c:v>0</c:v>
                </c:pt>
                <c:pt idx="42">
                  <c:v>0.7</c:v>
                </c:pt>
                <c:pt idx="43">
                  <c:v>0.5</c:v>
                </c:pt>
                <c:pt idx="44">
                  <c:v>0</c:v>
                </c:pt>
                <c:pt idx="45">
                  <c:v>0.8</c:v>
                </c:pt>
                <c:pt idx="46">
                  <c:v>0.3</c:v>
                </c:pt>
                <c:pt idx="47">
                  <c:v>0</c:v>
                </c:pt>
                <c:pt idx="48">
                  <c:v>0.3</c:v>
                </c:pt>
                <c:pt idx="49">
                  <c:v>0.4</c:v>
                </c:pt>
                <c:pt idx="50">
                  <c:v>0</c:v>
                </c:pt>
                <c:pt idx="51">
                  <c:v>0.2</c:v>
                </c:pt>
                <c:pt idx="52">
                  <c:v>0.3</c:v>
                </c:pt>
                <c:pt idx="53">
                  <c:v>0</c:v>
                </c:pt>
                <c:pt idx="54">
                  <c:v>0.4</c:v>
                </c:pt>
                <c:pt idx="55">
                  <c:v>0.2</c:v>
                </c:pt>
                <c:pt idx="56">
                  <c:v>0</c:v>
                </c:pt>
                <c:pt idx="57">
                  <c:v>0.3</c:v>
                </c:pt>
                <c:pt idx="58">
                  <c:v>0.2</c:v>
                </c:pt>
                <c:pt idx="59">
                  <c:v>0</c:v>
                </c:pt>
                <c:pt idx="60">
                  <c:v>0.4</c:v>
                </c:pt>
                <c:pt idx="61">
                  <c:v>0.3</c:v>
                </c:pt>
                <c:pt idx="62">
                  <c:v>0</c:v>
                </c:pt>
                <c:pt idx="63">
                  <c:v>0.5</c:v>
                </c:pt>
                <c:pt idx="64">
                  <c:v>0.3</c:v>
                </c:pt>
                <c:pt idx="65">
                  <c:v>0</c:v>
                </c:pt>
                <c:pt idx="66">
                  <c:v>0.3</c:v>
                </c:pt>
                <c:pt idx="67">
                  <c:v>0.3</c:v>
                </c:pt>
                <c:pt idx="68">
                  <c:v>0</c:v>
                </c:pt>
                <c:pt idx="69">
                  <c:v>0.4</c:v>
                </c:pt>
                <c:pt idx="70">
                  <c:v>0.3</c:v>
                </c:pt>
                <c:pt idx="71">
                  <c:v>0</c:v>
                </c:pt>
                <c:pt idx="72">
                  <c:v>0.3</c:v>
                </c:pt>
                <c:pt idx="73">
                  <c:v>0.2</c:v>
                </c:pt>
                <c:pt idx="74">
                  <c:v>2.4</c:v>
                </c:pt>
                <c:pt idx="75">
                  <c:v>3.1</c:v>
                </c:pt>
                <c:pt idx="76">
                  <c:v>2.1</c:v>
                </c:pt>
                <c:pt idx="77">
                  <c:v>0.6</c:v>
                </c:pt>
                <c:pt idx="78">
                  <c:v>1.1000000000000001</c:v>
                </c:pt>
                <c:pt idx="79">
                  <c:v>3.4</c:v>
                </c:pt>
                <c:pt idx="80">
                  <c:v>0.6</c:v>
                </c:pt>
                <c:pt idx="81">
                  <c:v>0.9</c:v>
                </c:pt>
                <c:pt idx="82">
                  <c:v>0.6</c:v>
                </c:pt>
                <c:pt idx="83">
                  <c:v>3.1</c:v>
                </c:pt>
                <c:pt idx="84">
                  <c:v>1.8</c:v>
                </c:pt>
                <c:pt idx="85">
                  <c:v>5.2</c:v>
                </c:pt>
                <c:pt idx="86">
                  <c:v>0.4</c:v>
                </c:pt>
                <c:pt idx="87">
                  <c:v>2.5</c:v>
                </c:pt>
                <c:pt idx="88">
                  <c:v>1</c:v>
                </c:pt>
                <c:pt idx="89">
                  <c:v>0</c:v>
                </c:pt>
                <c:pt idx="90">
                  <c:v>1.5</c:v>
                </c:pt>
                <c:pt idx="91">
                  <c:v>4.8</c:v>
                </c:pt>
                <c:pt idx="92">
                  <c:v>1.1000000000000001</c:v>
                </c:pt>
                <c:pt idx="93">
                  <c:v>5.2</c:v>
                </c:pt>
                <c:pt idx="94">
                  <c:v>2.4</c:v>
                </c:pt>
                <c:pt idx="95">
                  <c:v>0.4</c:v>
                </c:pt>
                <c:pt idx="96">
                  <c:v>1.9</c:v>
                </c:pt>
                <c:pt idx="97">
                  <c:v>0.1</c:v>
                </c:pt>
                <c:pt idx="98">
                  <c:v>0</c:v>
                </c:pt>
                <c:pt idx="99">
                  <c:v>0.1</c:v>
                </c:pt>
                <c:pt idx="100">
                  <c:v>0.4</c:v>
                </c:pt>
                <c:pt idx="101">
                  <c:v>0.8</c:v>
                </c:pt>
                <c:pt idx="102">
                  <c:v>2.2999999999999998</c:v>
                </c:pt>
                <c:pt idx="103">
                  <c:v>3.1</c:v>
                </c:pt>
                <c:pt idx="104">
                  <c:v>0.4</c:v>
                </c:pt>
                <c:pt idx="105">
                  <c:v>1.6</c:v>
                </c:pt>
                <c:pt idx="106">
                  <c:v>1.7</c:v>
                </c:pt>
                <c:pt idx="107">
                  <c:v>1.2</c:v>
                </c:pt>
                <c:pt idx="108">
                  <c:v>2.4</c:v>
                </c:pt>
                <c:pt idx="109">
                  <c:v>4.2</c:v>
                </c:pt>
                <c:pt idx="110">
                  <c:v>3.3</c:v>
                </c:pt>
                <c:pt idx="111">
                  <c:v>0</c:v>
                </c:pt>
                <c:pt idx="112">
                  <c:v>0.1</c:v>
                </c:pt>
                <c:pt idx="113">
                  <c:v>0</c:v>
                </c:pt>
                <c:pt idx="114">
                  <c:v>0.2</c:v>
                </c:pt>
                <c:pt idx="115">
                  <c:v>0.5</c:v>
                </c:pt>
                <c:pt idx="116">
                  <c:v>0.1</c:v>
                </c:pt>
                <c:pt idx="117">
                  <c:v>0.4</c:v>
                </c:pt>
                <c:pt idx="118">
                  <c:v>0.2</c:v>
                </c:pt>
                <c:pt idx="119">
                  <c:v>0.3</c:v>
                </c:pt>
                <c:pt idx="120">
                  <c:v>0</c:v>
                </c:pt>
                <c:pt idx="121">
                  <c:v>0.1</c:v>
                </c:pt>
                <c:pt idx="122">
                  <c:v>1.2</c:v>
                </c:pt>
                <c:pt idx="123">
                  <c:v>1.8</c:v>
                </c:pt>
                <c:pt idx="124">
                  <c:v>0.1</c:v>
                </c:pt>
                <c:pt idx="125">
                  <c:v>0</c:v>
                </c:pt>
                <c:pt idx="126">
                  <c:v>0.1</c:v>
                </c:pt>
                <c:pt idx="127">
                  <c:v>0.2</c:v>
                </c:pt>
                <c:pt idx="128">
                  <c:v>0.2</c:v>
                </c:pt>
                <c:pt idx="129">
                  <c:v>0</c:v>
                </c:pt>
                <c:pt idx="130">
                  <c:v>0.3</c:v>
                </c:pt>
                <c:pt idx="131">
                  <c:v>1.8</c:v>
                </c:pt>
                <c:pt idx="132">
                  <c:v>3.3</c:v>
                </c:pt>
                <c:pt idx="133">
                  <c:v>1.6</c:v>
                </c:pt>
                <c:pt idx="134">
                  <c:v>0</c:v>
                </c:pt>
                <c:pt idx="135">
                  <c:v>0.1</c:v>
                </c:pt>
                <c:pt idx="136">
                  <c:v>0</c:v>
                </c:pt>
                <c:pt idx="137">
                  <c:v>0.2</c:v>
                </c:pt>
                <c:pt idx="138">
                  <c:v>0</c:v>
                </c:pt>
                <c:pt idx="139">
                  <c:v>0.1</c:v>
                </c:pt>
                <c:pt idx="140">
                  <c:v>0</c:v>
                </c:pt>
                <c:pt idx="141">
                  <c:v>0.1</c:v>
                </c:pt>
                <c:pt idx="142">
                  <c:v>0.3</c:v>
                </c:pt>
                <c:pt idx="143">
                  <c:v>0</c:v>
                </c:pt>
                <c:pt idx="144">
                  <c:v>0.2</c:v>
                </c:pt>
                <c:pt idx="145">
                  <c:v>0.2</c:v>
                </c:pt>
                <c:pt idx="146">
                  <c:v>2.2999999999999998</c:v>
                </c:pt>
                <c:pt idx="147">
                  <c:v>1.8</c:v>
                </c:pt>
                <c:pt idx="148">
                  <c:v>0.5</c:v>
                </c:pt>
                <c:pt idx="149">
                  <c:v>0</c:v>
                </c:pt>
                <c:pt idx="150">
                  <c:v>0.2</c:v>
                </c:pt>
                <c:pt idx="151">
                  <c:v>2.2999999999999998</c:v>
                </c:pt>
                <c:pt idx="152">
                  <c:v>0</c:v>
                </c:pt>
                <c:pt idx="153">
                  <c:v>0.2</c:v>
                </c:pt>
                <c:pt idx="154">
                  <c:v>0.3</c:v>
                </c:pt>
                <c:pt idx="155">
                  <c:v>0</c:v>
                </c:pt>
                <c:pt idx="156">
                  <c:v>0.1</c:v>
                </c:pt>
                <c:pt idx="157">
                  <c:v>0.1</c:v>
                </c:pt>
                <c:pt idx="158">
                  <c:v>0</c:v>
                </c:pt>
                <c:pt idx="159">
                  <c:v>0.1</c:v>
                </c:pt>
                <c:pt idx="160">
                  <c:v>0.1</c:v>
                </c:pt>
                <c:pt idx="161">
                  <c:v>1.1000000000000001</c:v>
                </c:pt>
                <c:pt idx="162">
                  <c:v>0.3</c:v>
                </c:pt>
                <c:pt idx="163">
                  <c:v>5</c:v>
                </c:pt>
                <c:pt idx="164">
                  <c:v>1.8</c:v>
                </c:pt>
                <c:pt idx="165">
                  <c:v>0.1</c:v>
                </c:pt>
                <c:pt idx="166">
                  <c:v>0</c:v>
                </c:pt>
                <c:pt idx="167">
                  <c:v>0.3</c:v>
                </c:pt>
                <c:pt idx="168">
                  <c:v>0.1</c:v>
                </c:pt>
                <c:pt idx="169">
                  <c:v>0.3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1</c:v>
                </c:pt>
                <c:pt idx="174">
                  <c:v>0.4</c:v>
                </c:pt>
                <c:pt idx="175">
                  <c:v>0.2</c:v>
                </c:pt>
                <c:pt idx="176">
                  <c:v>0.3</c:v>
                </c:pt>
                <c:pt idx="177">
                  <c:v>0.8</c:v>
                </c:pt>
                <c:pt idx="178">
                  <c:v>0.2</c:v>
                </c:pt>
                <c:pt idx="179">
                  <c:v>0.3</c:v>
                </c:pt>
                <c:pt idx="180">
                  <c:v>0.6</c:v>
                </c:pt>
                <c:pt idx="181">
                  <c:v>0.2</c:v>
                </c:pt>
                <c:pt idx="182">
                  <c:v>0.1</c:v>
                </c:pt>
                <c:pt idx="183">
                  <c:v>0.4</c:v>
                </c:pt>
                <c:pt idx="184">
                  <c:v>0.2</c:v>
                </c:pt>
                <c:pt idx="185">
                  <c:v>0</c:v>
                </c:pt>
                <c:pt idx="186">
                  <c:v>0.1</c:v>
                </c:pt>
                <c:pt idx="187">
                  <c:v>0.2</c:v>
                </c:pt>
                <c:pt idx="188">
                  <c:v>2</c:v>
                </c:pt>
                <c:pt idx="189">
                  <c:v>0.5</c:v>
                </c:pt>
                <c:pt idx="190">
                  <c:v>0.4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</c:v>
                </c:pt>
                <c:pt idx="195">
                  <c:v>0.7</c:v>
                </c:pt>
                <c:pt idx="196">
                  <c:v>1</c:v>
                </c:pt>
                <c:pt idx="197">
                  <c:v>0.1</c:v>
                </c:pt>
                <c:pt idx="198">
                  <c:v>0.2</c:v>
                </c:pt>
                <c:pt idx="19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488-4DE0-BC4F-07D58B587C01}"/>
            </c:ext>
          </c:extLst>
        </c:ser>
        <c:ser>
          <c:idx val="3"/>
          <c:order val="3"/>
          <c:tx>
            <c:strRef>
              <c:f>NET!$E$1</c:f>
              <c:strCache>
                <c:ptCount val="1"/>
                <c:pt idx="0">
                  <c:v>lo-write</c:v>
                </c:pt>
              </c:strCache>
            </c:strRef>
          </c:tx>
          <c:cat>
            <c:numRef>
              <c:f>NET!$A$2:$A$201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NET!$E$2:$E$201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488-4DE0-BC4F-07D58B587C01}"/>
            </c:ext>
          </c:extLst>
        </c:ser>
        <c:ser>
          <c:idx val="4"/>
          <c:order val="4"/>
          <c:tx>
            <c:strRef>
              <c:f>NET!$F$1</c:f>
              <c:strCache>
                <c:ptCount val="1"/>
                <c:pt idx="0">
                  <c:v>eth0-write</c:v>
                </c:pt>
              </c:strCache>
            </c:strRef>
          </c:tx>
          <c:cat>
            <c:numRef>
              <c:f>NET!$A$2:$A$201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488-4DE0-BC4F-07D58B587C01}"/>
            </c:ext>
          </c:extLst>
        </c:ser>
        <c:ser>
          <c:idx val="5"/>
          <c:order val="5"/>
          <c:tx>
            <c:strRef>
              <c:f>NET!$G$1</c:f>
              <c:strCache>
                <c:ptCount val="1"/>
                <c:pt idx="0">
                  <c:v>wlan0-write</c:v>
                </c:pt>
              </c:strCache>
            </c:strRef>
          </c:tx>
          <c:cat>
            <c:numRef>
              <c:f>NET!$A$2:$A$201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NET!$G$2:$G$201</c:f>
              <c:numCache>
                <c:formatCode>General</c:formatCode>
                <c:ptCount val="200"/>
                <c:pt idx="0">
                  <c:v>5.4</c:v>
                </c:pt>
                <c:pt idx="1">
                  <c:v>5</c:v>
                </c:pt>
                <c:pt idx="2">
                  <c:v>2.8</c:v>
                </c:pt>
                <c:pt idx="3">
                  <c:v>3.5</c:v>
                </c:pt>
                <c:pt idx="4">
                  <c:v>2.4</c:v>
                </c:pt>
                <c:pt idx="5">
                  <c:v>25</c:v>
                </c:pt>
                <c:pt idx="6">
                  <c:v>11.8</c:v>
                </c:pt>
                <c:pt idx="7">
                  <c:v>10.4</c:v>
                </c:pt>
                <c:pt idx="8">
                  <c:v>5.9</c:v>
                </c:pt>
                <c:pt idx="9">
                  <c:v>5.3</c:v>
                </c:pt>
                <c:pt idx="10">
                  <c:v>14.5</c:v>
                </c:pt>
                <c:pt idx="11">
                  <c:v>8.9</c:v>
                </c:pt>
                <c:pt idx="12">
                  <c:v>55.3</c:v>
                </c:pt>
                <c:pt idx="13">
                  <c:v>33.700000000000003</c:v>
                </c:pt>
                <c:pt idx="14">
                  <c:v>0</c:v>
                </c:pt>
                <c:pt idx="15">
                  <c:v>35.6</c:v>
                </c:pt>
                <c:pt idx="16">
                  <c:v>31.4</c:v>
                </c:pt>
                <c:pt idx="17">
                  <c:v>0.1</c:v>
                </c:pt>
                <c:pt idx="18">
                  <c:v>25</c:v>
                </c:pt>
                <c:pt idx="19">
                  <c:v>28.4</c:v>
                </c:pt>
                <c:pt idx="20">
                  <c:v>0.9</c:v>
                </c:pt>
                <c:pt idx="21">
                  <c:v>35.799999999999997</c:v>
                </c:pt>
                <c:pt idx="22">
                  <c:v>19.7</c:v>
                </c:pt>
                <c:pt idx="23">
                  <c:v>0</c:v>
                </c:pt>
                <c:pt idx="24">
                  <c:v>24.8</c:v>
                </c:pt>
                <c:pt idx="25">
                  <c:v>14.8</c:v>
                </c:pt>
                <c:pt idx="26">
                  <c:v>15.8</c:v>
                </c:pt>
                <c:pt idx="27">
                  <c:v>33.1</c:v>
                </c:pt>
                <c:pt idx="28">
                  <c:v>39</c:v>
                </c:pt>
                <c:pt idx="29">
                  <c:v>0.7</c:v>
                </c:pt>
                <c:pt idx="30">
                  <c:v>42.8</c:v>
                </c:pt>
                <c:pt idx="31">
                  <c:v>37.4</c:v>
                </c:pt>
                <c:pt idx="32">
                  <c:v>1</c:v>
                </c:pt>
                <c:pt idx="33">
                  <c:v>40.4</c:v>
                </c:pt>
                <c:pt idx="34">
                  <c:v>38.200000000000003</c:v>
                </c:pt>
                <c:pt idx="35">
                  <c:v>0.3</c:v>
                </c:pt>
                <c:pt idx="36">
                  <c:v>30.2</c:v>
                </c:pt>
                <c:pt idx="37">
                  <c:v>54.8</c:v>
                </c:pt>
                <c:pt idx="38">
                  <c:v>0.1</c:v>
                </c:pt>
                <c:pt idx="39">
                  <c:v>43.4</c:v>
                </c:pt>
                <c:pt idx="40">
                  <c:v>42.7</c:v>
                </c:pt>
                <c:pt idx="41">
                  <c:v>0</c:v>
                </c:pt>
                <c:pt idx="42">
                  <c:v>39.5</c:v>
                </c:pt>
                <c:pt idx="43">
                  <c:v>38.5</c:v>
                </c:pt>
                <c:pt idx="44">
                  <c:v>0</c:v>
                </c:pt>
                <c:pt idx="45">
                  <c:v>30.9</c:v>
                </c:pt>
                <c:pt idx="46">
                  <c:v>22.1</c:v>
                </c:pt>
                <c:pt idx="47">
                  <c:v>0</c:v>
                </c:pt>
                <c:pt idx="48">
                  <c:v>25.5</c:v>
                </c:pt>
                <c:pt idx="49">
                  <c:v>37</c:v>
                </c:pt>
                <c:pt idx="50">
                  <c:v>0</c:v>
                </c:pt>
                <c:pt idx="51">
                  <c:v>29.8</c:v>
                </c:pt>
                <c:pt idx="52">
                  <c:v>38</c:v>
                </c:pt>
                <c:pt idx="53">
                  <c:v>0</c:v>
                </c:pt>
                <c:pt idx="54">
                  <c:v>27.9</c:v>
                </c:pt>
                <c:pt idx="55">
                  <c:v>16.899999999999999</c:v>
                </c:pt>
                <c:pt idx="56">
                  <c:v>0</c:v>
                </c:pt>
                <c:pt idx="57">
                  <c:v>15.6</c:v>
                </c:pt>
                <c:pt idx="58">
                  <c:v>27.1</c:v>
                </c:pt>
                <c:pt idx="59">
                  <c:v>0</c:v>
                </c:pt>
                <c:pt idx="60">
                  <c:v>36.6</c:v>
                </c:pt>
                <c:pt idx="61">
                  <c:v>38.1</c:v>
                </c:pt>
                <c:pt idx="62">
                  <c:v>0.1</c:v>
                </c:pt>
                <c:pt idx="63">
                  <c:v>34.200000000000003</c:v>
                </c:pt>
                <c:pt idx="64">
                  <c:v>24.9</c:v>
                </c:pt>
                <c:pt idx="65">
                  <c:v>0</c:v>
                </c:pt>
                <c:pt idx="66">
                  <c:v>31</c:v>
                </c:pt>
                <c:pt idx="67">
                  <c:v>30.2</c:v>
                </c:pt>
                <c:pt idx="68">
                  <c:v>0</c:v>
                </c:pt>
                <c:pt idx="69">
                  <c:v>35.700000000000003</c:v>
                </c:pt>
                <c:pt idx="70">
                  <c:v>23.6</c:v>
                </c:pt>
                <c:pt idx="71">
                  <c:v>0</c:v>
                </c:pt>
                <c:pt idx="72">
                  <c:v>26.8</c:v>
                </c:pt>
                <c:pt idx="73">
                  <c:v>32.9</c:v>
                </c:pt>
                <c:pt idx="74">
                  <c:v>5.6</c:v>
                </c:pt>
                <c:pt idx="75">
                  <c:v>30.7</c:v>
                </c:pt>
                <c:pt idx="76">
                  <c:v>31.4</c:v>
                </c:pt>
                <c:pt idx="77">
                  <c:v>38</c:v>
                </c:pt>
                <c:pt idx="78">
                  <c:v>22.7</c:v>
                </c:pt>
                <c:pt idx="79">
                  <c:v>42.5</c:v>
                </c:pt>
                <c:pt idx="80">
                  <c:v>43.9</c:v>
                </c:pt>
                <c:pt idx="81">
                  <c:v>0.9</c:v>
                </c:pt>
                <c:pt idx="82">
                  <c:v>19.399999999999999</c:v>
                </c:pt>
                <c:pt idx="83">
                  <c:v>7.2</c:v>
                </c:pt>
                <c:pt idx="84">
                  <c:v>2.2000000000000002</c:v>
                </c:pt>
                <c:pt idx="85">
                  <c:v>174.8</c:v>
                </c:pt>
                <c:pt idx="86">
                  <c:v>9</c:v>
                </c:pt>
                <c:pt idx="87">
                  <c:v>7.9</c:v>
                </c:pt>
                <c:pt idx="88">
                  <c:v>5.2</c:v>
                </c:pt>
                <c:pt idx="89">
                  <c:v>6.9</c:v>
                </c:pt>
                <c:pt idx="90">
                  <c:v>1.6</c:v>
                </c:pt>
                <c:pt idx="91">
                  <c:v>10.9</c:v>
                </c:pt>
                <c:pt idx="92">
                  <c:v>73.099999999999994</c:v>
                </c:pt>
                <c:pt idx="93">
                  <c:v>7.8</c:v>
                </c:pt>
                <c:pt idx="94">
                  <c:v>4.7</c:v>
                </c:pt>
                <c:pt idx="95">
                  <c:v>11.9</c:v>
                </c:pt>
                <c:pt idx="96">
                  <c:v>2.9</c:v>
                </c:pt>
                <c:pt idx="97">
                  <c:v>1.1000000000000001</c:v>
                </c:pt>
                <c:pt idx="98">
                  <c:v>2.5</c:v>
                </c:pt>
                <c:pt idx="99">
                  <c:v>0.1</c:v>
                </c:pt>
                <c:pt idx="100">
                  <c:v>3.6</c:v>
                </c:pt>
                <c:pt idx="101">
                  <c:v>12.6</c:v>
                </c:pt>
                <c:pt idx="102">
                  <c:v>11.8</c:v>
                </c:pt>
                <c:pt idx="103">
                  <c:v>7</c:v>
                </c:pt>
                <c:pt idx="104">
                  <c:v>9.3000000000000007</c:v>
                </c:pt>
                <c:pt idx="105">
                  <c:v>3.5</c:v>
                </c:pt>
                <c:pt idx="106">
                  <c:v>4.5999999999999996</c:v>
                </c:pt>
                <c:pt idx="107">
                  <c:v>7.9</c:v>
                </c:pt>
                <c:pt idx="108">
                  <c:v>2.5</c:v>
                </c:pt>
                <c:pt idx="109">
                  <c:v>5.3</c:v>
                </c:pt>
                <c:pt idx="110">
                  <c:v>6.6</c:v>
                </c:pt>
                <c:pt idx="111">
                  <c:v>0</c:v>
                </c:pt>
                <c:pt idx="112">
                  <c:v>3.3</c:v>
                </c:pt>
                <c:pt idx="113">
                  <c:v>0.5</c:v>
                </c:pt>
                <c:pt idx="114">
                  <c:v>0.2</c:v>
                </c:pt>
                <c:pt idx="115">
                  <c:v>1.2</c:v>
                </c:pt>
                <c:pt idx="116">
                  <c:v>0.2</c:v>
                </c:pt>
                <c:pt idx="117">
                  <c:v>2.7</c:v>
                </c:pt>
                <c:pt idx="118">
                  <c:v>1.9</c:v>
                </c:pt>
                <c:pt idx="119">
                  <c:v>0.3</c:v>
                </c:pt>
                <c:pt idx="120">
                  <c:v>0</c:v>
                </c:pt>
                <c:pt idx="121">
                  <c:v>1.8</c:v>
                </c:pt>
                <c:pt idx="122">
                  <c:v>1.9</c:v>
                </c:pt>
                <c:pt idx="123">
                  <c:v>4.2</c:v>
                </c:pt>
                <c:pt idx="124">
                  <c:v>0.1</c:v>
                </c:pt>
                <c:pt idx="125">
                  <c:v>0.5</c:v>
                </c:pt>
                <c:pt idx="126">
                  <c:v>0.6</c:v>
                </c:pt>
                <c:pt idx="127">
                  <c:v>3.4</c:v>
                </c:pt>
                <c:pt idx="128">
                  <c:v>0.2</c:v>
                </c:pt>
                <c:pt idx="129">
                  <c:v>0</c:v>
                </c:pt>
                <c:pt idx="130">
                  <c:v>2.9</c:v>
                </c:pt>
                <c:pt idx="131">
                  <c:v>2.2999999999999998</c:v>
                </c:pt>
                <c:pt idx="132">
                  <c:v>6.6</c:v>
                </c:pt>
                <c:pt idx="133">
                  <c:v>4.0999999999999996</c:v>
                </c:pt>
                <c:pt idx="134">
                  <c:v>0</c:v>
                </c:pt>
                <c:pt idx="135">
                  <c:v>1.2</c:v>
                </c:pt>
                <c:pt idx="136">
                  <c:v>4.9000000000000004</c:v>
                </c:pt>
                <c:pt idx="137">
                  <c:v>0.1</c:v>
                </c:pt>
                <c:pt idx="138">
                  <c:v>0</c:v>
                </c:pt>
                <c:pt idx="139">
                  <c:v>3.5</c:v>
                </c:pt>
                <c:pt idx="140">
                  <c:v>0</c:v>
                </c:pt>
                <c:pt idx="141">
                  <c:v>2</c:v>
                </c:pt>
                <c:pt idx="142">
                  <c:v>4</c:v>
                </c:pt>
                <c:pt idx="143">
                  <c:v>0</c:v>
                </c:pt>
                <c:pt idx="144">
                  <c:v>0.8</c:v>
                </c:pt>
                <c:pt idx="145">
                  <c:v>0.8</c:v>
                </c:pt>
                <c:pt idx="146">
                  <c:v>1.2</c:v>
                </c:pt>
                <c:pt idx="147">
                  <c:v>2.7</c:v>
                </c:pt>
                <c:pt idx="148">
                  <c:v>2.4</c:v>
                </c:pt>
                <c:pt idx="149">
                  <c:v>0</c:v>
                </c:pt>
                <c:pt idx="150">
                  <c:v>1.3</c:v>
                </c:pt>
                <c:pt idx="151">
                  <c:v>6.1</c:v>
                </c:pt>
                <c:pt idx="152">
                  <c:v>0.2</c:v>
                </c:pt>
                <c:pt idx="153">
                  <c:v>2.8</c:v>
                </c:pt>
                <c:pt idx="154">
                  <c:v>4.7</c:v>
                </c:pt>
                <c:pt idx="155">
                  <c:v>0</c:v>
                </c:pt>
                <c:pt idx="156">
                  <c:v>3.4</c:v>
                </c:pt>
                <c:pt idx="157">
                  <c:v>1.3</c:v>
                </c:pt>
                <c:pt idx="158">
                  <c:v>0</c:v>
                </c:pt>
                <c:pt idx="159">
                  <c:v>1.9</c:v>
                </c:pt>
                <c:pt idx="160">
                  <c:v>1.7</c:v>
                </c:pt>
                <c:pt idx="161">
                  <c:v>54.3</c:v>
                </c:pt>
                <c:pt idx="162">
                  <c:v>8.6999999999999993</c:v>
                </c:pt>
                <c:pt idx="163">
                  <c:v>11.6</c:v>
                </c:pt>
                <c:pt idx="164">
                  <c:v>1.4</c:v>
                </c:pt>
                <c:pt idx="165">
                  <c:v>3.1</c:v>
                </c:pt>
                <c:pt idx="166">
                  <c:v>4.5</c:v>
                </c:pt>
                <c:pt idx="167">
                  <c:v>3.3</c:v>
                </c:pt>
                <c:pt idx="168">
                  <c:v>1.1000000000000001</c:v>
                </c:pt>
                <c:pt idx="169">
                  <c:v>0.9</c:v>
                </c:pt>
                <c:pt idx="170">
                  <c:v>0.1</c:v>
                </c:pt>
                <c:pt idx="171">
                  <c:v>2.2999999999999998</c:v>
                </c:pt>
                <c:pt idx="172">
                  <c:v>3</c:v>
                </c:pt>
                <c:pt idx="173">
                  <c:v>1.2</c:v>
                </c:pt>
                <c:pt idx="174">
                  <c:v>1.5</c:v>
                </c:pt>
                <c:pt idx="175">
                  <c:v>2</c:v>
                </c:pt>
                <c:pt idx="176">
                  <c:v>0.3</c:v>
                </c:pt>
                <c:pt idx="177">
                  <c:v>1.8</c:v>
                </c:pt>
                <c:pt idx="178">
                  <c:v>3</c:v>
                </c:pt>
                <c:pt idx="179">
                  <c:v>1.5</c:v>
                </c:pt>
                <c:pt idx="180">
                  <c:v>3.5</c:v>
                </c:pt>
                <c:pt idx="181">
                  <c:v>2.2000000000000002</c:v>
                </c:pt>
                <c:pt idx="182">
                  <c:v>0.1</c:v>
                </c:pt>
                <c:pt idx="183">
                  <c:v>5.8</c:v>
                </c:pt>
                <c:pt idx="184">
                  <c:v>1.7</c:v>
                </c:pt>
                <c:pt idx="185">
                  <c:v>0</c:v>
                </c:pt>
                <c:pt idx="186">
                  <c:v>0.7</c:v>
                </c:pt>
                <c:pt idx="187">
                  <c:v>2.7</c:v>
                </c:pt>
                <c:pt idx="188">
                  <c:v>2.2999999999999998</c:v>
                </c:pt>
                <c:pt idx="189">
                  <c:v>2.6</c:v>
                </c:pt>
                <c:pt idx="190">
                  <c:v>2.4</c:v>
                </c:pt>
                <c:pt idx="191">
                  <c:v>0.1</c:v>
                </c:pt>
                <c:pt idx="192">
                  <c:v>1.3</c:v>
                </c:pt>
                <c:pt idx="193">
                  <c:v>2.9</c:v>
                </c:pt>
                <c:pt idx="194">
                  <c:v>0</c:v>
                </c:pt>
                <c:pt idx="195">
                  <c:v>4</c:v>
                </c:pt>
                <c:pt idx="196">
                  <c:v>3.4</c:v>
                </c:pt>
                <c:pt idx="197">
                  <c:v>0.2</c:v>
                </c:pt>
                <c:pt idx="198">
                  <c:v>1.9</c:v>
                </c:pt>
                <c:pt idx="199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488-4DE0-BC4F-07D58B587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465664"/>
        <c:axId val="1972463168"/>
      </c:areaChart>
      <c:catAx>
        <c:axId val="197246566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972463168"/>
        <c:crosses val="autoZero"/>
        <c:auto val="0"/>
        <c:lblAlgn val="ctr"/>
        <c:lblOffset val="100"/>
        <c:noMultiLvlLbl val="0"/>
      </c:catAx>
      <c:valAx>
        <c:axId val="197246316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972465664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Network Packets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NETPACKET!$A$203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NETPACKET!$B$1:$G$1</c:f>
              <c:strCache>
                <c:ptCount val="6"/>
                <c:pt idx="0">
                  <c:v>wlan0-write/s</c:v>
                </c:pt>
                <c:pt idx="1">
                  <c:v>wlan0-read/s</c:v>
                </c:pt>
                <c:pt idx="2">
                  <c:v>lo-read/s</c:v>
                </c:pt>
                <c:pt idx="3">
                  <c:v>eth0-read/s</c:v>
                </c:pt>
                <c:pt idx="4">
                  <c:v>lo-write/s</c:v>
                </c:pt>
                <c:pt idx="5">
                  <c:v>eth0-write/s</c:v>
                </c:pt>
              </c:strCache>
            </c:strRef>
          </c:cat>
          <c:val>
            <c:numRef>
              <c:f>NETPACKET!$B$203:$G$203</c:f>
              <c:numCache>
                <c:formatCode>0.0</c:formatCode>
                <c:ptCount val="6"/>
                <c:pt idx="0">
                  <c:v>16.393000000000015</c:v>
                </c:pt>
                <c:pt idx="1">
                  <c:v>12.550500000000014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E4-4E80-97A9-4165111DB116}"/>
            </c:ext>
          </c:extLst>
        </c:ser>
        <c:ser>
          <c:idx val="1"/>
          <c:order val="1"/>
          <c:tx>
            <c:strRef>
              <c:f>NETPACKET!$A$204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NETPACKET!$B$204:$G$204</c:f>
              <c:numCache>
                <c:formatCode>0.0</c:formatCode>
                <c:ptCount val="6"/>
                <c:pt idx="0">
                  <c:v>25.165927591044913</c:v>
                </c:pt>
                <c:pt idx="1">
                  <c:v>28.548241086012489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E4-4E80-97A9-4165111DB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568656"/>
        <c:axId val="59157739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NETPACKET!$B$205:$G$205</c:f>
              <c:numCache>
                <c:formatCode>0.0</c:formatCode>
                <c:ptCount val="6"/>
                <c:pt idx="0">
                  <c:v>158</c:v>
                </c:pt>
                <c:pt idx="1">
                  <c:v>96.4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E4-4E80-97A9-4165111DB116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NETPACKET!$B$206:$G$206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E4-4E80-97A9-4165111DB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570320"/>
        <c:axId val="591569904"/>
      </c:lineChart>
      <c:catAx>
        <c:axId val="59156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91577392"/>
        <c:crosses val="autoZero"/>
        <c:auto val="1"/>
        <c:lblAlgn val="ctr"/>
        <c:lblOffset val="100"/>
        <c:tickLblSkip val="1"/>
        <c:noMultiLvlLbl val="0"/>
      </c:catAx>
      <c:valAx>
        <c:axId val="591577392"/>
        <c:scaling>
          <c:orientation val="minMax"/>
          <c:max val="15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91568656"/>
        <c:crosses val="autoZero"/>
        <c:crossBetween val="between"/>
      </c:valAx>
      <c:valAx>
        <c:axId val="591569904"/>
        <c:scaling>
          <c:orientation val="minMax"/>
          <c:max val="159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91570320"/>
        <c:crosses val="max"/>
        <c:crossBetween val="between"/>
      </c:valAx>
      <c:catAx>
        <c:axId val="591570320"/>
        <c:scaling>
          <c:orientation val="minMax"/>
        </c:scaling>
        <c:delete val="1"/>
        <c:axPos val="b"/>
        <c:majorTickMark val="out"/>
        <c:minorTickMark val="none"/>
        <c:tickLblPos val="nextTo"/>
        <c:crossAx val="59156990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Network Packets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NETPACKET!$B$1</c:f>
              <c:strCache>
                <c:ptCount val="1"/>
                <c:pt idx="0">
                  <c:v>wlan0-write/s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NETPACKET!$A$2:$A$201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NETPACKET!$B$2:$B$201</c:f>
              <c:numCache>
                <c:formatCode>General</c:formatCode>
                <c:ptCount val="200"/>
                <c:pt idx="0">
                  <c:v>8.4</c:v>
                </c:pt>
                <c:pt idx="1">
                  <c:v>4.8</c:v>
                </c:pt>
                <c:pt idx="2">
                  <c:v>3.1</c:v>
                </c:pt>
                <c:pt idx="3">
                  <c:v>4.2</c:v>
                </c:pt>
                <c:pt idx="4">
                  <c:v>19.100000000000001</c:v>
                </c:pt>
                <c:pt idx="5">
                  <c:v>31.5</c:v>
                </c:pt>
                <c:pt idx="6">
                  <c:v>69.599999999999994</c:v>
                </c:pt>
                <c:pt idx="7">
                  <c:v>80.400000000000006</c:v>
                </c:pt>
                <c:pt idx="8">
                  <c:v>51.2</c:v>
                </c:pt>
                <c:pt idx="9">
                  <c:v>4.5999999999999996</c:v>
                </c:pt>
                <c:pt idx="10">
                  <c:v>18.3</c:v>
                </c:pt>
                <c:pt idx="11">
                  <c:v>51.2</c:v>
                </c:pt>
                <c:pt idx="12">
                  <c:v>45.7</c:v>
                </c:pt>
                <c:pt idx="13">
                  <c:v>23.6</c:v>
                </c:pt>
                <c:pt idx="14">
                  <c:v>0</c:v>
                </c:pt>
                <c:pt idx="15">
                  <c:v>24.8</c:v>
                </c:pt>
                <c:pt idx="16">
                  <c:v>22.6</c:v>
                </c:pt>
                <c:pt idx="17">
                  <c:v>1</c:v>
                </c:pt>
                <c:pt idx="18">
                  <c:v>18.7</c:v>
                </c:pt>
                <c:pt idx="19">
                  <c:v>19.7</c:v>
                </c:pt>
                <c:pt idx="20">
                  <c:v>3.9</c:v>
                </c:pt>
                <c:pt idx="21">
                  <c:v>26.6</c:v>
                </c:pt>
                <c:pt idx="22">
                  <c:v>14.8</c:v>
                </c:pt>
                <c:pt idx="23">
                  <c:v>0</c:v>
                </c:pt>
                <c:pt idx="24">
                  <c:v>18.7</c:v>
                </c:pt>
                <c:pt idx="25">
                  <c:v>9.8000000000000007</c:v>
                </c:pt>
                <c:pt idx="26">
                  <c:v>12.8</c:v>
                </c:pt>
                <c:pt idx="27">
                  <c:v>53.4</c:v>
                </c:pt>
                <c:pt idx="28">
                  <c:v>64.599999999999994</c:v>
                </c:pt>
                <c:pt idx="29">
                  <c:v>8.9</c:v>
                </c:pt>
                <c:pt idx="30">
                  <c:v>54.1</c:v>
                </c:pt>
                <c:pt idx="31">
                  <c:v>31.5</c:v>
                </c:pt>
                <c:pt idx="32">
                  <c:v>3</c:v>
                </c:pt>
                <c:pt idx="33">
                  <c:v>28.6</c:v>
                </c:pt>
                <c:pt idx="34">
                  <c:v>27</c:v>
                </c:pt>
                <c:pt idx="35">
                  <c:v>1.9</c:v>
                </c:pt>
                <c:pt idx="36">
                  <c:v>22.3</c:v>
                </c:pt>
                <c:pt idx="37">
                  <c:v>43.6</c:v>
                </c:pt>
                <c:pt idx="38">
                  <c:v>0.9</c:v>
                </c:pt>
                <c:pt idx="39">
                  <c:v>81</c:v>
                </c:pt>
                <c:pt idx="40">
                  <c:v>37.700000000000003</c:v>
                </c:pt>
                <c:pt idx="41">
                  <c:v>0</c:v>
                </c:pt>
                <c:pt idx="42">
                  <c:v>28.6</c:v>
                </c:pt>
                <c:pt idx="43">
                  <c:v>28.5</c:v>
                </c:pt>
                <c:pt idx="44">
                  <c:v>0</c:v>
                </c:pt>
                <c:pt idx="45">
                  <c:v>21.7</c:v>
                </c:pt>
                <c:pt idx="46">
                  <c:v>16.2</c:v>
                </c:pt>
                <c:pt idx="47">
                  <c:v>0</c:v>
                </c:pt>
                <c:pt idx="48">
                  <c:v>18.100000000000001</c:v>
                </c:pt>
                <c:pt idx="49">
                  <c:v>25.6</c:v>
                </c:pt>
                <c:pt idx="50">
                  <c:v>0</c:v>
                </c:pt>
                <c:pt idx="51">
                  <c:v>21.6</c:v>
                </c:pt>
                <c:pt idx="52">
                  <c:v>26.6</c:v>
                </c:pt>
                <c:pt idx="53">
                  <c:v>0</c:v>
                </c:pt>
                <c:pt idx="54">
                  <c:v>20.7</c:v>
                </c:pt>
                <c:pt idx="55">
                  <c:v>12.8</c:v>
                </c:pt>
                <c:pt idx="56">
                  <c:v>0</c:v>
                </c:pt>
                <c:pt idx="57">
                  <c:v>15.8</c:v>
                </c:pt>
                <c:pt idx="58">
                  <c:v>19.7</c:v>
                </c:pt>
                <c:pt idx="59">
                  <c:v>0</c:v>
                </c:pt>
                <c:pt idx="60">
                  <c:v>25.6</c:v>
                </c:pt>
                <c:pt idx="61">
                  <c:v>27.7</c:v>
                </c:pt>
                <c:pt idx="62">
                  <c:v>1</c:v>
                </c:pt>
                <c:pt idx="63">
                  <c:v>28.6</c:v>
                </c:pt>
                <c:pt idx="64">
                  <c:v>18.7</c:v>
                </c:pt>
                <c:pt idx="65">
                  <c:v>0</c:v>
                </c:pt>
                <c:pt idx="66">
                  <c:v>24.2</c:v>
                </c:pt>
                <c:pt idx="67">
                  <c:v>21.3</c:v>
                </c:pt>
                <c:pt idx="68">
                  <c:v>0</c:v>
                </c:pt>
                <c:pt idx="69">
                  <c:v>26.2</c:v>
                </c:pt>
                <c:pt idx="70">
                  <c:v>18.2</c:v>
                </c:pt>
                <c:pt idx="71">
                  <c:v>0</c:v>
                </c:pt>
                <c:pt idx="72">
                  <c:v>20.5</c:v>
                </c:pt>
                <c:pt idx="73">
                  <c:v>23.2</c:v>
                </c:pt>
                <c:pt idx="74">
                  <c:v>39.799999999999997</c:v>
                </c:pt>
                <c:pt idx="75">
                  <c:v>55.4</c:v>
                </c:pt>
                <c:pt idx="76">
                  <c:v>34.4</c:v>
                </c:pt>
                <c:pt idx="77">
                  <c:v>28.1</c:v>
                </c:pt>
                <c:pt idx="78">
                  <c:v>27.6</c:v>
                </c:pt>
                <c:pt idx="79">
                  <c:v>61.6</c:v>
                </c:pt>
                <c:pt idx="80">
                  <c:v>34.700000000000003</c:v>
                </c:pt>
                <c:pt idx="81">
                  <c:v>6.9</c:v>
                </c:pt>
                <c:pt idx="82">
                  <c:v>18.399999999999999</c:v>
                </c:pt>
                <c:pt idx="83">
                  <c:v>48.3</c:v>
                </c:pt>
                <c:pt idx="84">
                  <c:v>28.6</c:v>
                </c:pt>
                <c:pt idx="85">
                  <c:v>158</c:v>
                </c:pt>
                <c:pt idx="86">
                  <c:v>9.6999999999999993</c:v>
                </c:pt>
                <c:pt idx="87">
                  <c:v>34.5</c:v>
                </c:pt>
                <c:pt idx="88">
                  <c:v>10.1</c:v>
                </c:pt>
                <c:pt idx="89">
                  <c:v>5.6</c:v>
                </c:pt>
                <c:pt idx="90">
                  <c:v>20.7</c:v>
                </c:pt>
                <c:pt idx="91">
                  <c:v>62</c:v>
                </c:pt>
                <c:pt idx="92">
                  <c:v>60.1</c:v>
                </c:pt>
                <c:pt idx="93">
                  <c:v>61.1</c:v>
                </c:pt>
                <c:pt idx="94">
                  <c:v>33.9</c:v>
                </c:pt>
                <c:pt idx="95">
                  <c:v>13.8</c:v>
                </c:pt>
                <c:pt idx="96">
                  <c:v>29.3</c:v>
                </c:pt>
                <c:pt idx="97">
                  <c:v>2.9</c:v>
                </c:pt>
                <c:pt idx="98">
                  <c:v>2</c:v>
                </c:pt>
                <c:pt idx="99">
                  <c:v>1</c:v>
                </c:pt>
                <c:pt idx="100">
                  <c:v>5.5</c:v>
                </c:pt>
                <c:pt idx="101">
                  <c:v>19.7</c:v>
                </c:pt>
                <c:pt idx="102">
                  <c:v>42</c:v>
                </c:pt>
                <c:pt idx="103">
                  <c:v>50.3</c:v>
                </c:pt>
                <c:pt idx="104">
                  <c:v>11.6</c:v>
                </c:pt>
                <c:pt idx="105">
                  <c:v>25.6</c:v>
                </c:pt>
                <c:pt idx="106">
                  <c:v>26.6</c:v>
                </c:pt>
                <c:pt idx="107">
                  <c:v>10.6</c:v>
                </c:pt>
                <c:pt idx="108">
                  <c:v>33.1</c:v>
                </c:pt>
                <c:pt idx="109">
                  <c:v>51.5</c:v>
                </c:pt>
                <c:pt idx="110">
                  <c:v>49.2</c:v>
                </c:pt>
                <c:pt idx="111">
                  <c:v>0</c:v>
                </c:pt>
                <c:pt idx="112">
                  <c:v>3.9</c:v>
                </c:pt>
                <c:pt idx="113">
                  <c:v>1</c:v>
                </c:pt>
                <c:pt idx="114">
                  <c:v>2</c:v>
                </c:pt>
                <c:pt idx="115">
                  <c:v>7.7</c:v>
                </c:pt>
                <c:pt idx="116">
                  <c:v>1</c:v>
                </c:pt>
                <c:pt idx="117">
                  <c:v>5.7</c:v>
                </c:pt>
                <c:pt idx="118">
                  <c:v>3.9</c:v>
                </c:pt>
                <c:pt idx="119">
                  <c:v>2.9</c:v>
                </c:pt>
                <c:pt idx="120">
                  <c:v>0</c:v>
                </c:pt>
                <c:pt idx="121">
                  <c:v>3.9</c:v>
                </c:pt>
                <c:pt idx="122">
                  <c:v>13.8</c:v>
                </c:pt>
                <c:pt idx="123">
                  <c:v>18.5</c:v>
                </c:pt>
                <c:pt idx="124">
                  <c:v>1.8</c:v>
                </c:pt>
                <c:pt idx="125">
                  <c:v>1</c:v>
                </c:pt>
                <c:pt idx="126">
                  <c:v>2</c:v>
                </c:pt>
                <c:pt idx="127">
                  <c:v>4.8</c:v>
                </c:pt>
                <c:pt idx="128">
                  <c:v>1</c:v>
                </c:pt>
                <c:pt idx="129">
                  <c:v>0</c:v>
                </c:pt>
                <c:pt idx="130">
                  <c:v>4.9000000000000004</c:v>
                </c:pt>
                <c:pt idx="131">
                  <c:v>16.399999999999999</c:v>
                </c:pt>
                <c:pt idx="132">
                  <c:v>32.4</c:v>
                </c:pt>
                <c:pt idx="133">
                  <c:v>16.399999999999999</c:v>
                </c:pt>
                <c:pt idx="134">
                  <c:v>0</c:v>
                </c:pt>
                <c:pt idx="135">
                  <c:v>2</c:v>
                </c:pt>
                <c:pt idx="136">
                  <c:v>3.9</c:v>
                </c:pt>
                <c:pt idx="137">
                  <c:v>1</c:v>
                </c:pt>
                <c:pt idx="138">
                  <c:v>0</c:v>
                </c:pt>
                <c:pt idx="139">
                  <c:v>3.6</c:v>
                </c:pt>
                <c:pt idx="140">
                  <c:v>0</c:v>
                </c:pt>
                <c:pt idx="141">
                  <c:v>2.9</c:v>
                </c:pt>
                <c:pt idx="142">
                  <c:v>4.8</c:v>
                </c:pt>
                <c:pt idx="143">
                  <c:v>0</c:v>
                </c:pt>
                <c:pt idx="144">
                  <c:v>3.9</c:v>
                </c:pt>
                <c:pt idx="145">
                  <c:v>2.9</c:v>
                </c:pt>
                <c:pt idx="146">
                  <c:v>8.9</c:v>
                </c:pt>
                <c:pt idx="147">
                  <c:v>3.9</c:v>
                </c:pt>
                <c:pt idx="148">
                  <c:v>3.9</c:v>
                </c:pt>
                <c:pt idx="149">
                  <c:v>0</c:v>
                </c:pt>
                <c:pt idx="150">
                  <c:v>3.9</c:v>
                </c:pt>
                <c:pt idx="151">
                  <c:v>23.2</c:v>
                </c:pt>
                <c:pt idx="152">
                  <c:v>1</c:v>
                </c:pt>
                <c:pt idx="153">
                  <c:v>4.8</c:v>
                </c:pt>
                <c:pt idx="154">
                  <c:v>7.6</c:v>
                </c:pt>
                <c:pt idx="155">
                  <c:v>0</c:v>
                </c:pt>
                <c:pt idx="156">
                  <c:v>4.8</c:v>
                </c:pt>
                <c:pt idx="157">
                  <c:v>1.9</c:v>
                </c:pt>
                <c:pt idx="158">
                  <c:v>0</c:v>
                </c:pt>
                <c:pt idx="159">
                  <c:v>2.9</c:v>
                </c:pt>
                <c:pt idx="160">
                  <c:v>2.9</c:v>
                </c:pt>
                <c:pt idx="161">
                  <c:v>46.3</c:v>
                </c:pt>
                <c:pt idx="162">
                  <c:v>9.9</c:v>
                </c:pt>
                <c:pt idx="163">
                  <c:v>42.5</c:v>
                </c:pt>
                <c:pt idx="164">
                  <c:v>18.2</c:v>
                </c:pt>
                <c:pt idx="165">
                  <c:v>3.9</c:v>
                </c:pt>
                <c:pt idx="166">
                  <c:v>4.8</c:v>
                </c:pt>
                <c:pt idx="167">
                  <c:v>4.9000000000000004</c:v>
                </c:pt>
                <c:pt idx="168">
                  <c:v>2.9</c:v>
                </c:pt>
                <c:pt idx="169">
                  <c:v>1.9</c:v>
                </c:pt>
                <c:pt idx="170">
                  <c:v>1</c:v>
                </c:pt>
                <c:pt idx="171">
                  <c:v>2.9</c:v>
                </c:pt>
                <c:pt idx="172">
                  <c:v>3.9</c:v>
                </c:pt>
                <c:pt idx="173">
                  <c:v>9.9</c:v>
                </c:pt>
                <c:pt idx="174">
                  <c:v>4.8</c:v>
                </c:pt>
                <c:pt idx="175">
                  <c:v>3.9</c:v>
                </c:pt>
                <c:pt idx="176">
                  <c:v>2</c:v>
                </c:pt>
                <c:pt idx="177">
                  <c:v>9.6999999999999993</c:v>
                </c:pt>
                <c:pt idx="178">
                  <c:v>3.9</c:v>
                </c:pt>
                <c:pt idx="179">
                  <c:v>5.8</c:v>
                </c:pt>
                <c:pt idx="180">
                  <c:v>9.6999999999999993</c:v>
                </c:pt>
                <c:pt idx="181">
                  <c:v>4.8</c:v>
                </c:pt>
                <c:pt idx="182">
                  <c:v>1</c:v>
                </c:pt>
                <c:pt idx="183">
                  <c:v>7.7</c:v>
                </c:pt>
                <c:pt idx="184">
                  <c:v>3.9</c:v>
                </c:pt>
                <c:pt idx="185">
                  <c:v>0</c:v>
                </c:pt>
                <c:pt idx="186">
                  <c:v>1.9</c:v>
                </c:pt>
                <c:pt idx="187">
                  <c:v>3.9</c:v>
                </c:pt>
                <c:pt idx="188">
                  <c:v>18.5</c:v>
                </c:pt>
                <c:pt idx="189">
                  <c:v>5.8</c:v>
                </c:pt>
                <c:pt idx="190">
                  <c:v>6.8</c:v>
                </c:pt>
                <c:pt idx="191">
                  <c:v>1</c:v>
                </c:pt>
                <c:pt idx="192">
                  <c:v>3.9</c:v>
                </c:pt>
                <c:pt idx="193">
                  <c:v>4.8</c:v>
                </c:pt>
                <c:pt idx="194">
                  <c:v>0</c:v>
                </c:pt>
                <c:pt idx="195">
                  <c:v>9.6999999999999993</c:v>
                </c:pt>
                <c:pt idx="196">
                  <c:v>9.6999999999999993</c:v>
                </c:pt>
                <c:pt idx="197">
                  <c:v>2</c:v>
                </c:pt>
                <c:pt idx="198">
                  <c:v>3.9</c:v>
                </c:pt>
                <c:pt idx="199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EF-4CC3-81DF-7E98ECE5677E}"/>
            </c:ext>
          </c:extLst>
        </c:ser>
        <c:ser>
          <c:idx val="1"/>
          <c:order val="1"/>
          <c:tx>
            <c:strRef>
              <c:f>NETPACKET!$C$1</c:f>
              <c:strCache>
                <c:ptCount val="1"/>
                <c:pt idx="0">
                  <c:v>wlan0-read/s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NETPACKET!$A$2:$A$201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NETPACKET!$C$2:$C$201</c:f>
              <c:numCache>
                <c:formatCode>General</c:formatCode>
                <c:ptCount val="200"/>
                <c:pt idx="0">
                  <c:v>4.9000000000000004</c:v>
                </c:pt>
                <c:pt idx="1">
                  <c:v>2.9</c:v>
                </c:pt>
                <c:pt idx="2">
                  <c:v>3.1</c:v>
                </c:pt>
                <c:pt idx="3">
                  <c:v>0.8</c:v>
                </c:pt>
                <c:pt idx="4">
                  <c:v>19.100000000000001</c:v>
                </c:pt>
                <c:pt idx="5">
                  <c:v>21</c:v>
                </c:pt>
                <c:pt idx="6">
                  <c:v>66.2</c:v>
                </c:pt>
                <c:pt idx="7">
                  <c:v>90.1</c:v>
                </c:pt>
                <c:pt idx="8">
                  <c:v>68.900000000000006</c:v>
                </c:pt>
                <c:pt idx="9">
                  <c:v>2.7</c:v>
                </c:pt>
                <c:pt idx="10">
                  <c:v>9.6999999999999993</c:v>
                </c:pt>
                <c:pt idx="11">
                  <c:v>86.6</c:v>
                </c:pt>
                <c:pt idx="12">
                  <c:v>21.9</c:v>
                </c:pt>
                <c:pt idx="13">
                  <c:v>9.8000000000000007</c:v>
                </c:pt>
                <c:pt idx="14">
                  <c:v>0</c:v>
                </c:pt>
                <c:pt idx="15">
                  <c:v>7.6</c:v>
                </c:pt>
                <c:pt idx="16">
                  <c:v>9.8000000000000007</c:v>
                </c:pt>
                <c:pt idx="17">
                  <c:v>2</c:v>
                </c:pt>
                <c:pt idx="18">
                  <c:v>6.9</c:v>
                </c:pt>
                <c:pt idx="19">
                  <c:v>4.9000000000000004</c:v>
                </c:pt>
                <c:pt idx="20">
                  <c:v>3</c:v>
                </c:pt>
                <c:pt idx="21">
                  <c:v>7.9</c:v>
                </c:pt>
                <c:pt idx="22">
                  <c:v>3.9</c:v>
                </c:pt>
                <c:pt idx="23">
                  <c:v>0</c:v>
                </c:pt>
                <c:pt idx="24">
                  <c:v>5.9</c:v>
                </c:pt>
                <c:pt idx="25">
                  <c:v>0</c:v>
                </c:pt>
                <c:pt idx="26">
                  <c:v>8.9</c:v>
                </c:pt>
                <c:pt idx="27">
                  <c:v>37.200000000000003</c:v>
                </c:pt>
                <c:pt idx="28">
                  <c:v>55.1</c:v>
                </c:pt>
                <c:pt idx="29">
                  <c:v>14.8</c:v>
                </c:pt>
                <c:pt idx="30">
                  <c:v>35.4</c:v>
                </c:pt>
                <c:pt idx="31">
                  <c:v>14.3</c:v>
                </c:pt>
                <c:pt idx="32">
                  <c:v>2</c:v>
                </c:pt>
                <c:pt idx="33">
                  <c:v>11.8</c:v>
                </c:pt>
                <c:pt idx="34">
                  <c:v>1.9</c:v>
                </c:pt>
                <c:pt idx="35">
                  <c:v>2.9</c:v>
                </c:pt>
                <c:pt idx="36">
                  <c:v>5.8</c:v>
                </c:pt>
                <c:pt idx="37">
                  <c:v>15.5</c:v>
                </c:pt>
                <c:pt idx="38">
                  <c:v>0.9</c:v>
                </c:pt>
                <c:pt idx="39">
                  <c:v>90.7</c:v>
                </c:pt>
                <c:pt idx="40">
                  <c:v>18.399999999999999</c:v>
                </c:pt>
                <c:pt idx="41">
                  <c:v>0</c:v>
                </c:pt>
                <c:pt idx="42">
                  <c:v>12.4</c:v>
                </c:pt>
                <c:pt idx="43">
                  <c:v>10.8</c:v>
                </c:pt>
                <c:pt idx="44">
                  <c:v>0</c:v>
                </c:pt>
                <c:pt idx="45">
                  <c:v>8.9</c:v>
                </c:pt>
                <c:pt idx="46">
                  <c:v>5.7</c:v>
                </c:pt>
                <c:pt idx="47">
                  <c:v>0</c:v>
                </c:pt>
                <c:pt idx="48">
                  <c:v>6.7</c:v>
                </c:pt>
                <c:pt idx="49">
                  <c:v>9.8000000000000007</c:v>
                </c:pt>
                <c:pt idx="50">
                  <c:v>0</c:v>
                </c:pt>
                <c:pt idx="51">
                  <c:v>4.9000000000000004</c:v>
                </c:pt>
                <c:pt idx="52">
                  <c:v>7.9</c:v>
                </c:pt>
                <c:pt idx="53">
                  <c:v>0</c:v>
                </c:pt>
                <c:pt idx="54">
                  <c:v>7.9</c:v>
                </c:pt>
                <c:pt idx="55">
                  <c:v>3.9</c:v>
                </c:pt>
                <c:pt idx="56">
                  <c:v>0</c:v>
                </c:pt>
                <c:pt idx="57">
                  <c:v>5.9</c:v>
                </c:pt>
                <c:pt idx="58">
                  <c:v>4.9000000000000004</c:v>
                </c:pt>
                <c:pt idx="59">
                  <c:v>0</c:v>
                </c:pt>
                <c:pt idx="60">
                  <c:v>8.9</c:v>
                </c:pt>
                <c:pt idx="61">
                  <c:v>5.7</c:v>
                </c:pt>
                <c:pt idx="62">
                  <c:v>1</c:v>
                </c:pt>
                <c:pt idx="63">
                  <c:v>9.8000000000000007</c:v>
                </c:pt>
                <c:pt idx="64">
                  <c:v>5.9</c:v>
                </c:pt>
                <c:pt idx="65">
                  <c:v>0</c:v>
                </c:pt>
                <c:pt idx="66">
                  <c:v>6.8</c:v>
                </c:pt>
                <c:pt idx="67">
                  <c:v>6.8</c:v>
                </c:pt>
                <c:pt idx="68">
                  <c:v>0</c:v>
                </c:pt>
                <c:pt idx="69">
                  <c:v>8.6999999999999993</c:v>
                </c:pt>
                <c:pt idx="70">
                  <c:v>6.4</c:v>
                </c:pt>
                <c:pt idx="71">
                  <c:v>0</c:v>
                </c:pt>
                <c:pt idx="72">
                  <c:v>5.9</c:v>
                </c:pt>
                <c:pt idx="73">
                  <c:v>4.8</c:v>
                </c:pt>
                <c:pt idx="74">
                  <c:v>36.799999999999997</c:v>
                </c:pt>
                <c:pt idx="75">
                  <c:v>48</c:v>
                </c:pt>
                <c:pt idx="76">
                  <c:v>34.4</c:v>
                </c:pt>
                <c:pt idx="77">
                  <c:v>12.6</c:v>
                </c:pt>
                <c:pt idx="78">
                  <c:v>17.7</c:v>
                </c:pt>
                <c:pt idx="79">
                  <c:v>55.8</c:v>
                </c:pt>
                <c:pt idx="80">
                  <c:v>10.6</c:v>
                </c:pt>
                <c:pt idx="81">
                  <c:v>6.9</c:v>
                </c:pt>
                <c:pt idx="82">
                  <c:v>10.7</c:v>
                </c:pt>
                <c:pt idx="83">
                  <c:v>48.3</c:v>
                </c:pt>
                <c:pt idx="84">
                  <c:v>27.6</c:v>
                </c:pt>
                <c:pt idx="85">
                  <c:v>96.4</c:v>
                </c:pt>
                <c:pt idx="86">
                  <c:v>6.8</c:v>
                </c:pt>
                <c:pt idx="87">
                  <c:v>39.4</c:v>
                </c:pt>
                <c:pt idx="88">
                  <c:v>15.6</c:v>
                </c:pt>
                <c:pt idx="89">
                  <c:v>0</c:v>
                </c:pt>
                <c:pt idx="90">
                  <c:v>22.6</c:v>
                </c:pt>
                <c:pt idx="91">
                  <c:v>73.599999999999994</c:v>
                </c:pt>
                <c:pt idx="92">
                  <c:v>20.7</c:v>
                </c:pt>
                <c:pt idx="93">
                  <c:v>79.8</c:v>
                </c:pt>
                <c:pt idx="94">
                  <c:v>35.799999999999997</c:v>
                </c:pt>
                <c:pt idx="95">
                  <c:v>5.9</c:v>
                </c:pt>
                <c:pt idx="96">
                  <c:v>28.4</c:v>
                </c:pt>
                <c:pt idx="97">
                  <c:v>1.9</c:v>
                </c:pt>
                <c:pt idx="98">
                  <c:v>0</c:v>
                </c:pt>
                <c:pt idx="99">
                  <c:v>2</c:v>
                </c:pt>
                <c:pt idx="100">
                  <c:v>4.5999999999999996</c:v>
                </c:pt>
                <c:pt idx="101">
                  <c:v>12.8</c:v>
                </c:pt>
                <c:pt idx="102">
                  <c:v>36.299999999999997</c:v>
                </c:pt>
                <c:pt idx="103">
                  <c:v>48.4</c:v>
                </c:pt>
                <c:pt idx="104">
                  <c:v>6.8</c:v>
                </c:pt>
                <c:pt idx="105">
                  <c:v>23.6</c:v>
                </c:pt>
                <c:pt idx="106">
                  <c:v>25.7</c:v>
                </c:pt>
                <c:pt idx="107">
                  <c:v>11.6</c:v>
                </c:pt>
                <c:pt idx="108">
                  <c:v>35</c:v>
                </c:pt>
                <c:pt idx="109">
                  <c:v>63.2</c:v>
                </c:pt>
                <c:pt idx="110">
                  <c:v>51.2</c:v>
                </c:pt>
                <c:pt idx="111">
                  <c:v>0</c:v>
                </c:pt>
                <c:pt idx="112">
                  <c:v>1.9</c:v>
                </c:pt>
                <c:pt idx="113">
                  <c:v>0</c:v>
                </c:pt>
                <c:pt idx="114">
                  <c:v>2</c:v>
                </c:pt>
                <c:pt idx="115">
                  <c:v>8.6999999999999993</c:v>
                </c:pt>
                <c:pt idx="116">
                  <c:v>2</c:v>
                </c:pt>
                <c:pt idx="117">
                  <c:v>6.7</c:v>
                </c:pt>
                <c:pt idx="118">
                  <c:v>3.9</c:v>
                </c:pt>
                <c:pt idx="119">
                  <c:v>3.9</c:v>
                </c:pt>
                <c:pt idx="120">
                  <c:v>0</c:v>
                </c:pt>
                <c:pt idx="121">
                  <c:v>1.9</c:v>
                </c:pt>
                <c:pt idx="122">
                  <c:v>13.8</c:v>
                </c:pt>
                <c:pt idx="123">
                  <c:v>19.399999999999999</c:v>
                </c:pt>
                <c:pt idx="124">
                  <c:v>1.8</c:v>
                </c:pt>
                <c:pt idx="125">
                  <c:v>0</c:v>
                </c:pt>
                <c:pt idx="126">
                  <c:v>2</c:v>
                </c:pt>
                <c:pt idx="127">
                  <c:v>3.9</c:v>
                </c:pt>
                <c:pt idx="128">
                  <c:v>2</c:v>
                </c:pt>
                <c:pt idx="129">
                  <c:v>0</c:v>
                </c:pt>
                <c:pt idx="130">
                  <c:v>3.9</c:v>
                </c:pt>
                <c:pt idx="131">
                  <c:v>20.3</c:v>
                </c:pt>
                <c:pt idx="132">
                  <c:v>36.9</c:v>
                </c:pt>
                <c:pt idx="133">
                  <c:v>18.3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3</c:v>
                </c:pt>
                <c:pt idx="138">
                  <c:v>0</c:v>
                </c:pt>
                <c:pt idx="139">
                  <c:v>2.7</c:v>
                </c:pt>
                <c:pt idx="140">
                  <c:v>0</c:v>
                </c:pt>
                <c:pt idx="141">
                  <c:v>1.9</c:v>
                </c:pt>
                <c:pt idx="142">
                  <c:v>4.8</c:v>
                </c:pt>
                <c:pt idx="143">
                  <c:v>0</c:v>
                </c:pt>
                <c:pt idx="144">
                  <c:v>2.9</c:v>
                </c:pt>
                <c:pt idx="145">
                  <c:v>2.9</c:v>
                </c:pt>
                <c:pt idx="146">
                  <c:v>20.7</c:v>
                </c:pt>
                <c:pt idx="147">
                  <c:v>7.7</c:v>
                </c:pt>
                <c:pt idx="148">
                  <c:v>5.8</c:v>
                </c:pt>
                <c:pt idx="149">
                  <c:v>0</c:v>
                </c:pt>
                <c:pt idx="150">
                  <c:v>2.9</c:v>
                </c:pt>
                <c:pt idx="151">
                  <c:v>26.1</c:v>
                </c:pt>
                <c:pt idx="152">
                  <c:v>1</c:v>
                </c:pt>
                <c:pt idx="153">
                  <c:v>2.9</c:v>
                </c:pt>
                <c:pt idx="154">
                  <c:v>4.8</c:v>
                </c:pt>
                <c:pt idx="155">
                  <c:v>0</c:v>
                </c:pt>
                <c:pt idx="156">
                  <c:v>1.9</c:v>
                </c:pt>
                <c:pt idx="157">
                  <c:v>1</c:v>
                </c:pt>
                <c:pt idx="158">
                  <c:v>0</c:v>
                </c:pt>
                <c:pt idx="159">
                  <c:v>1.9</c:v>
                </c:pt>
                <c:pt idx="160">
                  <c:v>1.9</c:v>
                </c:pt>
                <c:pt idx="161">
                  <c:v>20.7</c:v>
                </c:pt>
                <c:pt idx="162">
                  <c:v>5.9</c:v>
                </c:pt>
                <c:pt idx="163">
                  <c:v>50.2</c:v>
                </c:pt>
                <c:pt idx="164">
                  <c:v>22.9</c:v>
                </c:pt>
                <c:pt idx="165">
                  <c:v>1.9</c:v>
                </c:pt>
                <c:pt idx="166">
                  <c:v>0</c:v>
                </c:pt>
                <c:pt idx="167">
                  <c:v>4.9000000000000004</c:v>
                </c:pt>
                <c:pt idx="168">
                  <c:v>1.9</c:v>
                </c:pt>
                <c:pt idx="169">
                  <c:v>1.9</c:v>
                </c:pt>
                <c:pt idx="170">
                  <c:v>1.9</c:v>
                </c:pt>
                <c:pt idx="171">
                  <c:v>1.9</c:v>
                </c:pt>
                <c:pt idx="172">
                  <c:v>1.9</c:v>
                </c:pt>
                <c:pt idx="173">
                  <c:v>14.8</c:v>
                </c:pt>
                <c:pt idx="174">
                  <c:v>5.8</c:v>
                </c:pt>
                <c:pt idx="175">
                  <c:v>3.9</c:v>
                </c:pt>
                <c:pt idx="176">
                  <c:v>3.9</c:v>
                </c:pt>
                <c:pt idx="177">
                  <c:v>10.6</c:v>
                </c:pt>
                <c:pt idx="178">
                  <c:v>2.9</c:v>
                </c:pt>
                <c:pt idx="179">
                  <c:v>3.9</c:v>
                </c:pt>
                <c:pt idx="180">
                  <c:v>9.6999999999999993</c:v>
                </c:pt>
                <c:pt idx="181">
                  <c:v>3.9</c:v>
                </c:pt>
                <c:pt idx="182">
                  <c:v>2</c:v>
                </c:pt>
                <c:pt idx="183">
                  <c:v>5.8</c:v>
                </c:pt>
                <c:pt idx="184">
                  <c:v>3</c:v>
                </c:pt>
                <c:pt idx="185">
                  <c:v>0</c:v>
                </c:pt>
                <c:pt idx="186">
                  <c:v>1</c:v>
                </c:pt>
                <c:pt idx="187">
                  <c:v>3.9</c:v>
                </c:pt>
                <c:pt idx="188">
                  <c:v>22.4</c:v>
                </c:pt>
                <c:pt idx="189">
                  <c:v>6.8</c:v>
                </c:pt>
                <c:pt idx="190">
                  <c:v>5.8</c:v>
                </c:pt>
                <c:pt idx="191">
                  <c:v>3</c:v>
                </c:pt>
                <c:pt idx="192">
                  <c:v>2.9</c:v>
                </c:pt>
                <c:pt idx="193">
                  <c:v>3.9</c:v>
                </c:pt>
                <c:pt idx="194">
                  <c:v>0</c:v>
                </c:pt>
                <c:pt idx="195">
                  <c:v>8.6999999999999993</c:v>
                </c:pt>
                <c:pt idx="196">
                  <c:v>13.5</c:v>
                </c:pt>
                <c:pt idx="197">
                  <c:v>1</c:v>
                </c:pt>
                <c:pt idx="198">
                  <c:v>3.9</c:v>
                </c:pt>
                <c:pt idx="199">
                  <c:v>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EF-4CC3-81DF-7E98ECE5677E}"/>
            </c:ext>
          </c:extLst>
        </c:ser>
        <c:ser>
          <c:idx val="2"/>
          <c:order val="2"/>
          <c:tx>
            <c:strRef>
              <c:f>NETPACKET!$D$1</c:f>
              <c:strCache>
                <c:ptCount val="1"/>
                <c:pt idx="0">
                  <c:v>lo-read/s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NETPACKET!$A$2:$A$201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NETPACKET!$D$2:$D$201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EF-4CC3-81DF-7E98ECE5677E}"/>
            </c:ext>
          </c:extLst>
        </c:ser>
        <c:ser>
          <c:idx val="3"/>
          <c:order val="3"/>
          <c:tx>
            <c:strRef>
              <c:f>NETPACKET!$E$1</c:f>
              <c:strCache>
                <c:ptCount val="1"/>
                <c:pt idx="0">
                  <c:v>eth0-read/s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NETPACKET!$A$2:$A$201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NETPACKET!$E$2:$E$201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FEF-4CC3-81DF-7E98ECE5677E}"/>
            </c:ext>
          </c:extLst>
        </c:ser>
        <c:ser>
          <c:idx val="4"/>
          <c:order val="4"/>
          <c:tx>
            <c:strRef>
              <c:f>NETPACKET!$F$1</c:f>
              <c:strCache>
                <c:ptCount val="1"/>
                <c:pt idx="0">
                  <c:v>lo-write/s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NETPACKET!$A$2:$A$201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NETPACKET!$F$2:$F$201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FEF-4CC3-81DF-7E98ECE5677E}"/>
            </c:ext>
          </c:extLst>
        </c:ser>
        <c:ser>
          <c:idx val="5"/>
          <c:order val="5"/>
          <c:tx>
            <c:strRef>
              <c:f>NETPACKET!$G$1</c:f>
              <c:strCache>
                <c:ptCount val="1"/>
                <c:pt idx="0">
                  <c:v>eth0-write/s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NETPACKET!$A$2:$A$201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NETPACKET!$G$2:$G$201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FEF-4CC3-81DF-7E98ECE56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7408"/>
        <c:axId val="591571152"/>
      </c:lineChart>
      <c:catAx>
        <c:axId val="59156740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91571152"/>
        <c:crosses val="autoZero"/>
        <c:auto val="0"/>
        <c:lblAlgn val="ctr"/>
        <c:lblOffset val="100"/>
        <c:noMultiLvlLbl val="0"/>
      </c:catAx>
      <c:valAx>
        <c:axId val="59157115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59156740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Processes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PROC!$B$1</c:f>
              <c:strCache>
                <c:ptCount val="1"/>
                <c:pt idx="0">
                  <c:v>RunQueue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PROC!$A$2:$A$201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PROC!$B$2:$B$201</c:f>
              <c:numCache>
                <c:formatCode>General</c:formatCode>
                <c:ptCount val="20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4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5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F4C-4528-9022-0717B5135101}"/>
            </c:ext>
          </c:extLst>
        </c:ser>
        <c:ser>
          <c:idx val="1"/>
          <c:order val="1"/>
          <c:tx>
            <c:strRef>
              <c:f>PROC!$C$1</c:f>
              <c:strCache>
                <c:ptCount val="1"/>
                <c:pt idx="0">
                  <c:v>Blocked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PROC!$C$2:$C$201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F4C-4528-9022-0717B5135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424640"/>
        <c:axId val="871425056"/>
      </c:lineChart>
      <c:catAx>
        <c:axId val="87142464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25056"/>
        <c:crosses val="autoZero"/>
        <c:auto val="0"/>
        <c:lblAlgn val="ctr"/>
        <c:lblOffset val="100"/>
        <c:noMultiLvlLbl val="0"/>
      </c:catAx>
      <c:valAx>
        <c:axId val="871425056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87142464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Processes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pswitch/sec</c:v>
          </c:tx>
          <c:spPr>
            <a:ln w="25400"/>
          </c:spPr>
          <c:marker>
            <c:symbol val="none"/>
          </c:marker>
          <c:cat>
            <c:numRef>
              <c:f>PROC!$A$2:$A$201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PROC!$D$2:$D$201</c:f>
              <c:numCache>
                <c:formatCode>General</c:formatCode>
                <c:ptCount val="200"/>
                <c:pt idx="0">
                  <c:v>0</c:v>
                </c:pt>
                <c:pt idx="1">
                  <c:v>1291.7</c:v>
                </c:pt>
                <c:pt idx="2">
                  <c:v>1423.4</c:v>
                </c:pt>
                <c:pt idx="3">
                  <c:v>1359.7</c:v>
                </c:pt>
                <c:pt idx="4">
                  <c:v>1845.5</c:v>
                </c:pt>
                <c:pt idx="5">
                  <c:v>3253.9</c:v>
                </c:pt>
                <c:pt idx="6">
                  <c:v>3352</c:v>
                </c:pt>
                <c:pt idx="7">
                  <c:v>4043.6</c:v>
                </c:pt>
                <c:pt idx="8">
                  <c:v>3595.6</c:v>
                </c:pt>
                <c:pt idx="9">
                  <c:v>1220.5999999999999</c:v>
                </c:pt>
                <c:pt idx="10">
                  <c:v>2266.9</c:v>
                </c:pt>
                <c:pt idx="11">
                  <c:v>3392.8</c:v>
                </c:pt>
                <c:pt idx="12">
                  <c:v>2466.4</c:v>
                </c:pt>
                <c:pt idx="13">
                  <c:v>1354</c:v>
                </c:pt>
                <c:pt idx="14">
                  <c:v>906.8</c:v>
                </c:pt>
                <c:pt idx="15">
                  <c:v>1107</c:v>
                </c:pt>
                <c:pt idx="16">
                  <c:v>1032</c:v>
                </c:pt>
                <c:pt idx="17">
                  <c:v>850.9</c:v>
                </c:pt>
                <c:pt idx="18">
                  <c:v>1248.8</c:v>
                </c:pt>
                <c:pt idx="19">
                  <c:v>1182.5</c:v>
                </c:pt>
                <c:pt idx="20">
                  <c:v>893.5</c:v>
                </c:pt>
                <c:pt idx="21">
                  <c:v>1059.5999999999999</c:v>
                </c:pt>
                <c:pt idx="22">
                  <c:v>998.6</c:v>
                </c:pt>
                <c:pt idx="23">
                  <c:v>1161.9000000000001</c:v>
                </c:pt>
                <c:pt idx="24">
                  <c:v>1076.2</c:v>
                </c:pt>
                <c:pt idx="25">
                  <c:v>1053.5999999999999</c:v>
                </c:pt>
                <c:pt idx="26">
                  <c:v>905.9</c:v>
                </c:pt>
                <c:pt idx="27">
                  <c:v>1683.8</c:v>
                </c:pt>
                <c:pt idx="28">
                  <c:v>2891.4</c:v>
                </c:pt>
                <c:pt idx="29">
                  <c:v>1161.5999999999999</c:v>
                </c:pt>
                <c:pt idx="30">
                  <c:v>2097</c:v>
                </c:pt>
                <c:pt idx="31">
                  <c:v>1335.7</c:v>
                </c:pt>
                <c:pt idx="32">
                  <c:v>1557.9</c:v>
                </c:pt>
                <c:pt idx="33">
                  <c:v>1788.5</c:v>
                </c:pt>
                <c:pt idx="34">
                  <c:v>1512.6</c:v>
                </c:pt>
                <c:pt idx="35">
                  <c:v>1172</c:v>
                </c:pt>
                <c:pt idx="36">
                  <c:v>1300.3</c:v>
                </c:pt>
                <c:pt idx="37">
                  <c:v>3633</c:v>
                </c:pt>
                <c:pt idx="38">
                  <c:v>1030.0999999999999</c:v>
                </c:pt>
                <c:pt idx="39">
                  <c:v>3432.4</c:v>
                </c:pt>
                <c:pt idx="40">
                  <c:v>2279.4</c:v>
                </c:pt>
                <c:pt idx="41">
                  <c:v>910.5</c:v>
                </c:pt>
                <c:pt idx="42">
                  <c:v>1418.4</c:v>
                </c:pt>
                <c:pt idx="43">
                  <c:v>1320.7</c:v>
                </c:pt>
                <c:pt idx="44">
                  <c:v>824.9</c:v>
                </c:pt>
                <c:pt idx="45">
                  <c:v>1197.3</c:v>
                </c:pt>
                <c:pt idx="46">
                  <c:v>1131.4000000000001</c:v>
                </c:pt>
                <c:pt idx="47">
                  <c:v>1082.5</c:v>
                </c:pt>
                <c:pt idx="48">
                  <c:v>1138.2</c:v>
                </c:pt>
                <c:pt idx="49">
                  <c:v>1120.2</c:v>
                </c:pt>
                <c:pt idx="50">
                  <c:v>805.4</c:v>
                </c:pt>
                <c:pt idx="51">
                  <c:v>1089.5</c:v>
                </c:pt>
                <c:pt idx="52">
                  <c:v>1426.7</c:v>
                </c:pt>
                <c:pt idx="53">
                  <c:v>827.9</c:v>
                </c:pt>
                <c:pt idx="54">
                  <c:v>1209</c:v>
                </c:pt>
                <c:pt idx="55">
                  <c:v>1018.1</c:v>
                </c:pt>
                <c:pt idx="56">
                  <c:v>815.3</c:v>
                </c:pt>
                <c:pt idx="57">
                  <c:v>1268.3</c:v>
                </c:pt>
                <c:pt idx="58">
                  <c:v>1080.7</c:v>
                </c:pt>
                <c:pt idx="59">
                  <c:v>825</c:v>
                </c:pt>
                <c:pt idx="60">
                  <c:v>1206</c:v>
                </c:pt>
                <c:pt idx="61">
                  <c:v>1141.8</c:v>
                </c:pt>
                <c:pt idx="62">
                  <c:v>1190</c:v>
                </c:pt>
                <c:pt idx="63">
                  <c:v>1998.9</c:v>
                </c:pt>
                <c:pt idx="64">
                  <c:v>1425</c:v>
                </c:pt>
                <c:pt idx="65">
                  <c:v>1157.0999999999999</c:v>
                </c:pt>
                <c:pt idx="66">
                  <c:v>1509.5</c:v>
                </c:pt>
                <c:pt idx="67">
                  <c:v>1634.7</c:v>
                </c:pt>
                <c:pt idx="68">
                  <c:v>1167.8</c:v>
                </c:pt>
                <c:pt idx="69">
                  <c:v>1294</c:v>
                </c:pt>
                <c:pt idx="70">
                  <c:v>1288.2</c:v>
                </c:pt>
                <c:pt idx="71">
                  <c:v>1358</c:v>
                </c:pt>
                <c:pt idx="72">
                  <c:v>1263.5</c:v>
                </c:pt>
                <c:pt idx="73">
                  <c:v>1312.4</c:v>
                </c:pt>
                <c:pt idx="74">
                  <c:v>2298.1999999999998</c:v>
                </c:pt>
                <c:pt idx="75">
                  <c:v>2721.1</c:v>
                </c:pt>
                <c:pt idx="76">
                  <c:v>2346.1</c:v>
                </c:pt>
                <c:pt idx="77">
                  <c:v>1416.1</c:v>
                </c:pt>
                <c:pt idx="78">
                  <c:v>3073.7</c:v>
                </c:pt>
                <c:pt idx="79">
                  <c:v>1475.6</c:v>
                </c:pt>
                <c:pt idx="80">
                  <c:v>1242</c:v>
                </c:pt>
                <c:pt idx="81">
                  <c:v>761.5</c:v>
                </c:pt>
                <c:pt idx="82">
                  <c:v>634.1</c:v>
                </c:pt>
                <c:pt idx="83">
                  <c:v>1437.5</c:v>
                </c:pt>
                <c:pt idx="84">
                  <c:v>889.4</c:v>
                </c:pt>
                <c:pt idx="85">
                  <c:v>2826.9</c:v>
                </c:pt>
                <c:pt idx="86">
                  <c:v>773.4</c:v>
                </c:pt>
                <c:pt idx="87">
                  <c:v>1275.5</c:v>
                </c:pt>
                <c:pt idx="88">
                  <c:v>692.5</c:v>
                </c:pt>
                <c:pt idx="89">
                  <c:v>447</c:v>
                </c:pt>
                <c:pt idx="90">
                  <c:v>478.5</c:v>
                </c:pt>
                <c:pt idx="91">
                  <c:v>1962.1</c:v>
                </c:pt>
                <c:pt idx="92">
                  <c:v>3086.6</c:v>
                </c:pt>
                <c:pt idx="93">
                  <c:v>2213.6999999999998</c:v>
                </c:pt>
                <c:pt idx="94">
                  <c:v>1464</c:v>
                </c:pt>
                <c:pt idx="95">
                  <c:v>1210.8</c:v>
                </c:pt>
                <c:pt idx="96">
                  <c:v>759.7</c:v>
                </c:pt>
                <c:pt idx="97">
                  <c:v>338.8</c:v>
                </c:pt>
                <c:pt idx="98">
                  <c:v>282.8</c:v>
                </c:pt>
                <c:pt idx="99">
                  <c:v>156.5</c:v>
                </c:pt>
                <c:pt idx="100">
                  <c:v>757.4</c:v>
                </c:pt>
                <c:pt idx="101">
                  <c:v>1144.3</c:v>
                </c:pt>
                <c:pt idx="102">
                  <c:v>1155.2</c:v>
                </c:pt>
                <c:pt idx="103">
                  <c:v>1672.4</c:v>
                </c:pt>
                <c:pt idx="104">
                  <c:v>618</c:v>
                </c:pt>
                <c:pt idx="105">
                  <c:v>1125.9000000000001</c:v>
                </c:pt>
                <c:pt idx="106">
                  <c:v>1063.8</c:v>
                </c:pt>
                <c:pt idx="107">
                  <c:v>954.3</c:v>
                </c:pt>
                <c:pt idx="108">
                  <c:v>1158</c:v>
                </c:pt>
                <c:pt idx="109">
                  <c:v>2139.9</c:v>
                </c:pt>
                <c:pt idx="110">
                  <c:v>2259.6</c:v>
                </c:pt>
                <c:pt idx="111">
                  <c:v>171.4</c:v>
                </c:pt>
                <c:pt idx="112">
                  <c:v>474.6</c:v>
                </c:pt>
                <c:pt idx="113">
                  <c:v>266</c:v>
                </c:pt>
                <c:pt idx="114">
                  <c:v>201.9</c:v>
                </c:pt>
                <c:pt idx="115">
                  <c:v>922.6</c:v>
                </c:pt>
                <c:pt idx="116">
                  <c:v>327.2</c:v>
                </c:pt>
                <c:pt idx="117">
                  <c:v>333.4</c:v>
                </c:pt>
                <c:pt idx="118">
                  <c:v>498.8</c:v>
                </c:pt>
                <c:pt idx="119">
                  <c:v>259.5</c:v>
                </c:pt>
                <c:pt idx="120">
                  <c:v>574.9</c:v>
                </c:pt>
                <c:pt idx="121">
                  <c:v>473.4</c:v>
                </c:pt>
                <c:pt idx="122">
                  <c:v>506.8</c:v>
                </c:pt>
                <c:pt idx="123">
                  <c:v>795.2</c:v>
                </c:pt>
                <c:pt idx="124">
                  <c:v>679.9</c:v>
                </c:pt>
                <c:pt idx="125">
                  <c:v>331.8</c:v>
                </c:pt>
                <c:pt idx="126">
                  <c:v>209.7</c:v>
                </c:pt>
                <c:pt idx="127">
                  <c:v>428.6</c:v>
                </c:pt>
                <c:pt idx="128">
                  <c:v>261.10000000000002</c:v>
                </c:pt>
                <c:pt idx="129">
                  <c:v>624.70000000000005</c:v>
                </c:pt>
                <c:pt idx="130">
                  <c:v>502.2</c:v>
                </c:pt>
                <c:pt idx="131">
                  <c:v>638.6</c:v>
                </c:pt>
                <c:pt idx="132">
                  <c:v>986.7</c:v>
                </c:pt>
                <c:pt idx="133">
                  <c:v>659</c:v>
                </c:pt>
                <c:pt idx="134">
                  <c:v>633.4</c:v>
                </c:pt>
                <c:pt idx="135">
                  <c:v>273.3</c:v>
                </c:pt>
                <c:pt idx="136">
                  <c:v>422.8</c:v>
                </c:pt>
                <c:pt idx="137">
                  <c:v>178.3</c:v>
                </c:pt>
                <c:pt idx="138">
                  <c:v>213.5</c:v>
                </c:pt>
                <c:pt idx="139">
                  <c:v>1067.0999999999999</c:v>
                </c:pt>
                <c:pt idx="140">
                  <c:v>257</c:v>
                </c:pt>
                <c:pt idx="141">
                  <c:v>304.7</c:v>
                </c:pt>
                <c:pt idx="142">
                  <c:v>395.8</c:v>
                </c:pt>
                <c:pt idx="143">
                  <c:v>126.1</c:v>
                </c:pt>
                <c:pt idx="144">
                  <c:v>728.7</c:v>
                </c:pt>
                <c:pt idx="145">
                  <c:v>439.2</c:v>
                </c:pt>
                <c:pt idx="146">
                  <c:v>451.2</c:v>
                </c:pt>
                <c:pt idx="147">
                  <c:v>488.5</c:v>
                </c:pt>
                <c:pt idx="148">
                  <c:v>440.2</c:v>
                </c:pt>
                <c:pt idx="149">
                  <c:v>561.5</c:v>
                </c:pt>
                <c:pt idx="150">
                  <c:v>408.3</c:v>
                </c:pt>
                <c:pt idx="151">
                  <c:v>793.8</c:v>
                </c:pt>
                <c:pt idx="152">
                  <c:v>181.5</c:v>
                </c:pt>
                <c:pt idx="153">
                  <c:v>527.1</c:v>
                </c:pt>
                <c:pt idx="154">
                  <c:v>881</c:v>
                </c:pt>
                <c:pt idx="155">
                  <c:v>168.9</c:v>
                </c:pt>
                <c:pt idx="156">
                  <c:v>381</c:v>
                </c:pt>
                <c:pt idx="157">
                  <c:v>308.89999999999998</c:v>
                </c:pt>
                <c:pt idx="158">
                  <c:v>598</c:v>
                </c:pt>
                <c:pt idx="159">
                  <c:v>479.7</c:v>
                </c:pt>
                <c:pt idx="160">
                  <c:v>370.7</c:v>
                </c:pt>
                <c:pt idx="161">
                  <c:v>1856.1</c:v>
                </c:pt>
                <c:pt idx="162">
                  <c:v>701.3</c:v>
                </c:pt>
                <c:pt idx="163">
                  <c:v>1718.8</c:v>
                </c:pt>
                <c:pt idx="164">
                  <c:v>706</c:v>
                </c:pt>
                <c:pt idx="165">
                  <c:v>511.8</c:v>
                </c:pt>
                <c:pt idx="166">
                  <c:v>393</c:v>
                </c:pt>
                <c:pt idx="167">
                  <c:v>200</c:v>
                </c:pt>
                <c:pt idx="168">
                  <c:v>732.8</c:v>
                </c:pt>
                <c:pt idx="169">
                  <c:v>366.8</c:v>
                </c:pt>
                <c:pt idx="170">
                  <c:v>281.7</c:v>
                </c:pt>
                <c:pt idx="171">
                  <c:v>346.5</c:v>
                </c:pt>
                <c:pt idx="172">
                  <c:v>377.5</c:v>
                </c:pt>
                <c:pt idx="173">
                  <c:v>792.1</c:v>
                </c:pt>
                <c:pt idx="174">
                  <c:v>405.1</c:v>
                </c:pt>
                <c:pt idx="175">
                  <c:v>427.8</c:v>
                </c:pt>
                <c:pt idx="176">
                  <c:v>300.5</c:v>
                </c:pt>
                <c:pt idx="177">
                  <c:v>550.4</c:v>
                </c:pt>
                <c:pt idx="178">
                  <c:v>812.8</c:v>
                </c:pt>
                <c:pt idx="179">
                  <c:v>311.8</c:v>
                </c:pt>
                <c:pt idx="180">
                  <c:v>497.2</c:v>
                </c:pt>
                <c:pt idx="181">
                  <c:v>437.9</c:v>
                </c:pt>
                <c:pt idx="182">
                  <c:v>251.3</c:v>
                </c:pt>
                <c:pt idx="183">
                  <c:v>1163.3</c:v>
                </c:pt>
                <c:pt idx="184">
                  <c:v>783.5</c:v>
                </c:pt>
                <c:pt idx="185">
                  <c:v>125.5</c:v>
                </c:pt>
                <c:pt idx="186">
                  <c:v>291.60000000000002</c:v>
                </c:pt>
                <c:pt idx="187">
                  <c:v>725.4</c:v>
                </c:pt>
                <c:pt idx="188">
                  <c:v>755.1</c:v>
                </c:pt>
                <c:pt idx="189">
                  <c:v>481.5</c:v>
                </c:pt>
                <c:pt idx="190">
                  <c:v>439.4</c:v>
                </c:pt>
                <c:pt idx="191">
                  <c:v>187.2</c:v>
                </c:pt>
                <c:pt idx="192">
                  <c:v>790.8</c:v>
                </c:pt>
                <c:pt idx="193">
                  <c:v>499.2</c:v>
                </c:pt>
                <c:pt idx="194">
                  <c:v>237.4</c:v>
                </c:pt>
                <c:pt idx="195">
                  <c:v>593.9</c:v>
                </c:pt>
                <c:pt idx="196">
                  <c:v>551.20000000000005</c:v>
                </c:pt>
                <c:pt idx="197">
                  <c:v>579.20000000000005</c:v>
                </c:pt>
                <c:pt idx="198">
                  <c:v>435.4</c:v>
                </c:pt>
                <c:pt idx="199">
                  <c:v>452.7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0C-4B17-8C19-2282DE26D686}"/>
            </c:ext>
          </c:extLst>
        </c:ser>
        <c:ser>
          <c:idx val="1"/>
          <c:order val="1"/>
          <c:tx>
            <c:v>syscalls/sec</c:v>
          </c:tx>
          <c:spPr>
            <a:ln w="25400"/>
          </c:spPr>
          <c:marker>
            <c:symbol val="none"/>
          </c:marker>
          <c:val>
            <c:numRef>
              <c:f>PROC!$E$2:$E$201</c:f>
              <c:numCache>
                <c:formatCode>General</c:formatCode>
                <c:ptCount val="20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0C-4B17-8C19-2282DE26D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0225920"/>
        <c:axId val="870208864"/>
      </c:lineChart>
      <c:catAx>
        <c:axId val="87022592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0208864"/>
        <c:crosses val="autoZero"/>
        <c:auto val="0"/>
        <c:lblAlgn val="ctr"/>
        <c:lblOffset val="100"/>
        <c:noMultiLvlLbl val="0"/>
      </c:catAx>
      <c:valAx>
        <c:axId val="87020886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7022592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Processes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forks/sec</c:v>
          </c:tx>
          <c:spPr>
            <a:ln w="25400"/>
          </c:spPr>
          <c:marker>
            <c:symbol val="none"/>
          </c:marker>
          <c:cat>
            <c:numRef>
              <c:f>PROC!$A$2:$A$201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PROC!$H$2:$H$201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10.7</c:v>
                </c:pt>
                <c:pt idx="3">
                  <c:v>5.0999999999999996</c:v>
                </c:pt>
                <c:pt idx="4">
                  <c:v>2.9</c:v>
                </c:pt>
                <c:pt idx="5">
                  <c:v>3.5</c:v>
                </c:pt>
                <c:pt idx="6">
                  <c:v>14.9</c:v>
                </c:pt>
                <c:pt idx="7">
                  <c:v>3.5</c:v>
                </c:pt>
                <c:pt idx="8">
                  <c:v>1</c:v>
                </c:pt>
                <c:pt idx="9">
                  <c:v>1.8</c:v>
                </c:pt>
                <c:pt idx="10">
                  <c:v>4.8</c:v>
                </c:pt>
                <c:pt idx="11">
                  <c:v>0</c:v>
                </c:pt>
                <c:pt idx="12">
                  <c:v>1.9</c:v>
                </c:pt>
                <c:pt idx="13">
                  <c:v>1</c:v>
                </c:pt>
                <c:pt idx="14">
                  <c:v>0</c:v>
                </c:pt>
                <c:pt idx="15">
                  <c:v>1.9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1.9</c:v>
                </c:pt>
                <c:pt idx="28">
                  <c:v>2.8</c:v>
                </c:pt>
                <c:pt idx="29">
                  <c:v>0</c:v>
                </c:pt>
                <c:pt idx="30">
                  <c:v>0</c:v>
                </c:pt>
                <c:pt idx="31">
                  <c:v>1.9</c:v>
                </c:pt>
                <c:pt idx="32">
                  <c:v>1</c:v>
                </c:pt>
                <c:pt idx="33">
                  <c:v>3</c:v>
                </c:pt>
                <c:pt idx="34">
                  <c:v>0</c:v>
                </c:pt>
                <c:pt idx="35">
                  <c:v>1.9</c:v>
                </c:pt>
                <c:pt idx="36">
                  <c:v>0</c:v>
                </c:pt>
                <c:pt idx="37">
                  <c:v>2.7</c:v>
                </c:pt>
                <c:pt idx="38">
                  <c:v>1.8</c:v>
                </c:pt>
                <c:pt idx="39">
                  <c:v>0</c:v>
                </c:pt>
                <c:pt idx="40">
                  <c:v>4.8</c:v>
                </c:pt>
                <c:pt idx="41">
                  <c:v>1.9</c:v>
                </c:pt>
                <c:pt idx="42">
                  <c:v>2.9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1.9</c:v>
                </c:pt>
                <c:pt idx="47">
                  <c:v>1</c:v>
                </c:pt>
                <c:pt idx="48">
                  <c:v>1.9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1.9</c:v>
                </c:pt>
                <c:pt idx="62">
                  <c:v>2.9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1.8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1.8</c:v>
                </c:pt>
                <c:pt idx="76">
                  <c:v>4.4000000000000004</c:v>
                </c:pt>
                <c:pt idx="77">
                  <c:v>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1.8</c:v>
                </c:pt>
                <c:pt idx="89">
                  <c:v>3.7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2.7</c:v>
                </c:pt>
                <c:pt idx="101">
                  <c:v>0</c:v>
                </c:pt>
                <c:pt idx="102">
                  <c:v>1.9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1.8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1.9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1.8</c:v>
                </c:pt>
                <c:pt idx="124">
                  <c:v>2.7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3.6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2.7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1.9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2.9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3.8</c:v>
                </c:pt>
                <c:pt idx="155">
                  <c:v>1.8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1.9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3.9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2.9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84E-40FF-8A45-03A99D412ECD}"/>
            </c:ext>
          </c:extLst>
        </c:ser>
        <c:ser>
          <c:idx val="1"/>
          <c:order val="1"/>
          <c:tx>
            <c:v>execs/sec</c:v>
          </c:tx>
          <c:spPr>
            <a:ln w="25400"/>
          </c:spPr>
          <c:marker>
            <c:symbol val="none"/>
          </c:marker>
          <c:val>
            <c:numRef>
              <c:f>PROC!$I$2:$I$201</c:f>
              <c:numCache>
                <c:formatCode>General</c:formatCode>
                <c:ptCount val="20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84E-40FF-8A45-03A99D412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0229248"/>
        <c:axId val="870209280"/>
      </c:lineChart>
      <c:catAx>
        <c:axId val="87022924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0209280"/>
        <c:crosses val="autoZero"/>
        <c:auto val="0"/>
        <c:lblAlgn val="ctr"/>
        <c:lblOffset val="100"/>
        <c:noMultiLvlLbl val="0"/>
      </c:catAx>
      <c:valAx>
        <c:axId val="87020928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7022924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CPU% by command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TOP!$C$1291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TOP!$B$1292:$B$1350</c:f>
              <c:strCache>
                <c:ptCount val="59"/>
                <c:pt idx="0">
                  <c:v>at-spi2-registr</c:v>
                </c:pt>
                <c:pt idx="1">
                  <c:v>avahi-daemon</c:v>
                </c:pt>
                <c:pt idx="2">
                  <c:v>bash</c:v>
                </c:pt>
                <c:pt idx="3">
                  <c:v>brcmf_wdog/mmc1</c:v>
                </c:pt>
                <c:pt idx="4">
                  <c:v>chromium-browse</c:v>
                </c:pt>
                <c:pt idx="5">
                  <c:v>dbus-daemon</c:v>
                </c:pt>
                <c:pt idx="6">
                  <c:v>gvfsd-fuse</c:v>
                </c:pt>
                <c:pt idx="7">
                  <c:v>htop</c:v>
                </c:pt>
                <c:pt idx="8">
                  <c:v>jbd2/mmcblk0p2-</c:v>
                </c:pt>
                <c:pt idx="9">
                  <c:v>kcompactd0</c:v>
                </c:pt>
                <c:pt idx="10">
                  <c:v>ksoftirqd/0</c:v>
                </c:pt>
                <c:pt idx="11">
                  <c:v>ksoftirqd/1</c:v>
                </c:pt>
                <c:pt idx="12">
                  <c:v>ksoftirqd/2</c:v>
                </c:pt>
                <c:pt idx="13">
                  <c:v>ksoftirqd/3</c:v>
                </c:pt>
                <c:pt idx="14">
                  <c:v>kworker/0:0+events</c:v>
                </c:pt>
                <c:pt idx="15">
                  <c:v>kworker/0:0-events</c:v>
                </c:pt>
                <c:pt idx="16">
                  <c:v>kworker/0:0-events_freezable</c:v>
                </c:pt>
                <c:pt idx="17">
                  <c:v>kworker/0:0-mm_percpu_wq</c:v>
                </c:pt>
                <c:pt idx="18">
                  <c:v>kworker/0:1H-mmc_complete</c:v>
                </c:pt>
                <c:pt idx="19">
                  <c:v>kworker/0:2-events</c:v>
                </c:pt>
                <c:pt idx="20">
                  <c:v>kworker/0:2-events_freezable</c:v>
                </c:pt>
                <c:pt idx="21">
                  <c:v>kworker/0:2-mm_percpu_wq</c:v>
                </c:pt>
                <c:pt idx="22">
                  <c:v>kworker/1:0-events</c:v>
                </c:pt>
                <c:pt idx="23">
                  <c:v>kworker/1:0-mm_percpu_wq</c:v>
                </c:pt>
                <c:pt idx="24">
                  <c:v>kworker/2:2-events</c:v>
                </c:pt>
                <c:pt idx="25">
                  <c:v>kworker/2:2H-kblockd</c:v>
                </c:pt>
                <c:pt idx="26">
                  <c:v>kworker/2:2-mm_percpu_wq</c:v>
                </c:pt>
                <c:pt idx="27">
                  <c:v>kworker/3:0-events</c:v>
                </c:pt>
                <c:pt idx="28">
                  <c:v>kworker/3:0-events_power_efficient</c:v>
                </c:pt>
                <c:pt idx="29">
                  <c:v>kworker/3:2-mm_percpu_wq</c:v>
                </c:pt>
                <c:pt idx="30">
                  <c:v>kworker/3:3-events</c:v>
                </c:pt>
                <c:pt idx="31">
                  <c:v>kworker/3:3-mm_percpu_wq</c:v>
                </c:pt>
                <c:pt idx="32">
                  <c:v>kworker/u8:0+brcmf_wq/mmc1:0001:1</c:v>
                </c:pt>
                <c:pt idx="33">
                  <c:v>kworker/u8:0-brcmf_wq/mmc1:0001:1</c:v>
                </c:pt>
                <c:pt idx="34">
                  <c:v>kworker/u8:0-events_unbound</c:v>
                </c:pt>
                <c:pt idx="35">
                  <c:v>kworker/u8:1-brcmf_wq/mmc1:0001:1</c:v>
                </c:pt>
                <c:pt idx="36">
                  <c:v>kworker/u8:1-events_unbound</c:v>
                </c:pt>
                <c:pt idx="37">
                  <c:v>kworker/u8:2-brcmf_wq/mmc1:0001:1</c:v>
                </c:pt>
                <c:pt idx="38">
                  <c:v>kworker/u8:2-events_unbound</c:v>
                </c:pt>
                <c:pt idx="39">
                  <c:v>lxpanel</c:v>
                </c:pt>
                <c:pt idx="40">
                  <c:v>lxsession</c:v>
                </c:pt>
                <c:pt idx="41">
                  <c:v>lxterminal</c:v>
                </c:pt>
                <c:pt idx="42">
                  <c:v>NetworkManager</c:v>
                </c:pt>
                <c:pt idx="43">
                  <c:v>nm-applet</c:v>
                </c:pt>
                <c:pt idx="44">
                  <c:v>nmon</c:v>
                </c:pt>
                <c:pt idx="45">
                  <c:v>openbox</c:v>
                </c:pt>
                <c:pt idx="46">
                  <c:v>pcmanfm</c:v>
                </c:pt>
                <c:pt idx="47">
                  <c:v>python3</c:v>
                </c:pt>
                <c:pt idx="48">
                  <c:v>rcu_sched</c:v>
                </c:pt>
                <c:pt idx="49">
                  <c:v>rtkit-daemon</c:v>
                </c:pt>
                <c:pt idx="50">
                  <c:v>sshd</c:v>
                </c:pt>
                <c:pt idx="51">
                  <c:v>thonny</c:v>
                </c:pt>
                <c:pt idx="52">
                  <c:v>v3d_bin</c:v>
                </c:pt>
                <c:pt idx="53">
                  <c:v>v3d_render</c:v>
                </c:pt>
                <c:pt idx="54">
                  <c:v>v3d_tfu</c:v>
                </c:pt>
                <c:pt idx="55">
                  <c:v>vncagent</c:v>
                </c:pt>
                <c:pt idx="56">
                  <c:v>vncserver-x11-c</c:v>
                </c:pt>
                <c:pt idx="57">
                  <c:v>wpa_supplicant</c:v>
                </c:pt>
                <c:pt idx="58">
                  <c:v>Xorg</c:v>
                </c:pt>
              </c:strCache>
            </c:strRef>
          </c:cat>
          <c:val>
            <c:numRef>
              <c:f>TOP!$C$1292:$C$1350</c:f>
              <c:numCache>
                <c:formatCode>0.0</c:formatCode>
                <c:ptCount val="59"/>
                <c:pt idx="0">
                  <c:v>3.6124999999999994E-3</c:v>
                </c:pt>
                <c:pt idx="1">
                  <c:v>3.6624999999999995E-3</c:v>
                </c:pt>
                <c:pt idx="2">
                  <c:v>8.3874999999999991E-3</c:v>
                </c:pt>
                <c:pt idx="3">
                  <c:v>7.0499999999999998E-3</c:v>
                </c:pt>
                <c:pt idx="4">
                  <c:v>3.1224999999999992E-2</c:v>
                </c:pt>
                <c:pt idx="5">
                  <c:v>2.4624999999999998E-3</c:v>
                </c:pt>
                <c:pt idx="6">
                  <c:v>6.0999999999999995E-3</c:v>
                </c:pt>
                <c:pt idx="7">
                  <c:v>0.71977500000000016</c:v>
                </c:pt>
                <c:pt idx="8">
                  <c:v>1.1375000000000001E-3</c:v>
                </c:pt>
                <c:pt idx="9">
                  <c:v>1.15E-3</c:v>
                </c:pt>
                <c:pt idx="10">
                  <c:v>5.9249999999999988E-3</c:v>
                </c:pt>
                <c:pt idx="11">
                  <c:v>4.7875000000000001E-3</c:v>
                </c:pt>
                <c:pt idx="12">
                  <c:v>1.2374999999999999E-3</c:v>
                </c:pt>
                <c:pt idx="13">
                  <c:v>4.6125000000000003E-3</c:v>
                </c:pt>
                <c:pt idx="14">
                  <c:v>1.0375E-3</c:v>
                </c:pt>
                <c:pt idx="15">
                  <c:v>2.39125E-2</c:v>
                </c:pt>
                <c:pt idx="16">
                  <c:v>2.4124999999999997E-3</c:v>
                </c:pt>
                <c:pt idx="17">
                  <c:v>9.5E-4</c:v>
                </c:pt>
                <c:pt idx="18">
                  <c:v>1.2125E-3</c:v>
                </c:pt>
                <c:pt idx="19">
                  <c:v>2.4174999999999999E-2</c:v>
                </c:pt>
                <c:pt idx="20">
                  <c:v>2.4375E-3</c:v>
                </c:pt>
                <c:pt idx="21">
                  <c:v>2.4375E-3</c:v>
                </c:pt>
                <c:pt idx="22">
                  <c:v>4.8500000000000001E-3</c:v>
                </c:pt>
                <c:pt idx="23">
                  <c:v>1.2125E-3</c:v>
                </c:pt>
                <c:pt idx="24">
                  <c:v>3.65E-3</c:v>
                </c:pt>
                <c:pt idx="25">
                  <c:v>1.15E-3</c:v>
                </c:pt>
                <c:pt idx="26">
                  <c:v>1.225E-3</c:v>
                </c:pt>
                <c:pt idx="27">
                  <c:v>2.4250000000000001E-3</c:v>
                </c:pt>
                <c:pt idx="28">
                  <c:v>1.2125E-3</c:v>
                </c:pt>
                <c:pt idx="29">
                  <c:v>1.1000000000000001E-3</c:v>
                </c:pt>
                <c:pt idx="30">
                  <c:v>2.4375E-3</c:v>
                </c:pt>
                <c:pt idx="31">
                  <c:v>1.2374999999999999E-3</c:v>
                </c:pt>
                <c:pt idx="32">
                  <c:v>1.1875E-3</c:v>
                </c:pt>
                <c:pt idx="33">
                  <c:v>3.0149999999999996E-2</c:v>
                </c:pt>
                <c:pt idx="34">
                  <c:v>4.6624999999999991E-3</c:v>
                </c:pt>
                <c:pt idx="35">
                  <c:v>2.8574999999999996E-2</c:v>
                </c:pt>
                <c:pt idx="36">
                  <c:v>1.1812500000000002E-2</c:v>
                </c:pt>
                <c:pt idx="37">
                  <c:v>2.2937500000000003E-2</c:v>
                </c:pt>
                <c:pt idx="38">
                  <c:v>7.150000000000001E-3</c:v>
                </c:pt>
                <c:pt idx="39">
                  <c:v>3.9712499999999991E-2</c:v>
                </c:pt>
                <c:pt idx="40">
                  <c:v>4.8500000000000001E-3</c:v>
                </c:pt>
                <c:pt idx="41">
                  <c:v>0.10832499999999992</c:v>
                </c:pt>
                <c:pt idx="42">
                  <c:v>7.2499999999999995E-3</c:v>
                </c:pt>
                <c:pt idx="43">
                  <c:v>7.0625000000000002E-3</c:v>
                </c:pt>
                <c:pt idx="44">
                  <c:v>0.59626249999999981</c:v>
                </c:pt>
                <c:pt idx="45">
                  <c:v>8.262499999999999E-3</c:v>
                </c:pt>
                <c:pt idx="46">
                  <c:v>0.12747499999999998</c:v>
                </c:pt>
                <c:pt idx="47">
                  <c:v>5.5222749999999969</c:v>
                </c:pt>
                <c:pt idx="48">
                  <c:v>1.4287500000000002E-2</c:v>
                </c:pt>
                <c:pt idx="49">
                  <c:v>1.225E-3</c:v>
                </c:pt>
                <c:pt idx="50">
                  <c:v>8.3749999999999988E-3</c:v>
                </c:pt>
                <c:pt idx="51">
                  <c:v>0.28671249999999981</c:v>
                </c:pt>
                <c:pt idx="52">
                  <c:v>2.6487499999999994E-2</c:v>
                </c:pt>
                <c:pt idx="53">
                  <c:v>3.4687500000000003E-2</c:v>
                </c:pt>
                <c:pt idx="54">
                  <c:v>3.6124999999999994E-3</c:v>
                </c:pt>
                <c:pt idx="55">
                  <c:v>7.4437499999999962E-2</c:v>
                </c:pt>
                <c:pt idx="56">
                  <c:v>0.30803749999999996</c:v>
                </c:pt>
                <c:pt idx="57">
                  <c:v>1.225E-3</c:v>
                </c:pt>
                <c:pt idx="58">
                  <c:v>0.65972500000000034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C-4C9C-85AB-9C30DD22F327}"/>
            </c:ext>
          </c:extLst>
        </c:ser>
        <c:ser>
          <c:idx val="1"/>
          <c:order val="1"/>
          <c:tx>
            <c:strRef>
              <c:f>TOP!$D$1291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TOP!$D$1292:$D$1350</c:f>
              <c:numCache>
                <c:formatCode>0.0</c:formatCode>
                <c:ptCount val="59"/>
                <c:pt idx="0">
                  <c:v>0.23724390138408308</c:v>
                </c:pt>
                <c:pt idx="1">
                  <c:v>0.24054398464163823</c:v>
                </c:pt>
                <c:pt idx="2">
                  <c:v>0.30080400521609546</c:v>
                </c:pt>
                <c:pt idx="3">
                  <c:v>0.228304609929078</c:v>
                </c:pt>
                <c:pt idx="4">
                  <c:v>0.37788829063250595</c:v>
                </c:pt>
                <c:pt idx="5">
                  <c:v>0.24379384517766495</c:v>
                </c:pt>
                <c:pt idx="6">
                  <c:v>0.2379061475409836</c:v>
                </c:pt>
                <c:pt idx="7">
                  <c:v>0.46992612187836535</c:v>
                </c:pt>
                <c:pt idx="8">
                  <c:v>0.22636249999999999</c:v>
                </c:pt>
                <c:pt idx="9">
                  <c:v>0.22885</c:v>
                </c:pt>
                <c:pt idx="10">
                  <c:v>0.23126909282700428</c:v>
                </c:pt>
                <c:pt idx="11">
                  <c:v>0.23480127284595298</c:v>
                </c:pt>
                <c:pt idx="12">
                  <c:v>0.2462625</c:v>
                </c:pt>
                <c:pt idx="13">
                  <c:v>0.22691189024390246</c:v>
                </c:pt>
                <c:pt idx="14">
                  <c:v>0.20646249999999999</c:v>
                </c:pt>
                <c:pt idx="15">
                  <c:v>0.21547981573444844</c:v>
                </c:pt>
                <c:pt idx="16">
                  <c:v>0.23884397668393781</c:v>
                </c:pt>
                <c:pt idx="17">
                  <c:v>0.18905</c:v>
                </c:pt>
                <c:pt idx="18">
                  <c:v>0.24128749999999999</c:v>
                </c:pt>
                <c:pt idx="19">
                  <c:v>0.24175571354705266</c:v>
                </c:pt>
                <c:pt idx="20">
                  <c:v>0.24131891025641025</c:v>
                </c:pt>
                <c:pt idx="21">
                  <c:v>0.24131891025641025</c:v>
                </c:pt>
                <c:pt idx="22">
                  <c:v>0.23766288659793813</c:v>
                </c:pt>
                <c:pt idx="23">
                  <c:v>0.24128749999999999</c:v>
                </c:pt>
                <c:pt idx="24">
                  <c:v>0.23968904109589043</c:v>
                </c:pt>
                <c:pt idx="25">
                  <c:v>0.22885</c:v>
                </c:pt>
                <c:pt idx="26">
                  <c:v>0.24377499999999999</c:v>
                </c:pt>
                <c:pt idx="27">
                  <c:v>0.24010077319587628</c:v>
                </c:pt>
                <c:pt idx="28">
                  <c:v>0.24128749999999999</c:v>
                </c:pt>
                <c:pt idx="29">
                  <c:v>0.21890000000000001</c:v>
                </c:pt>
                <c:pt idx="30">
                  <c:v>0.2413701923076923</c:v>
                </c:pt>
                <c:pt idx="31">
                  <c:v>0.2462625</c:v>
                </c:pt>
                <c:pt idx="32">
                  <c:v>0.23631250000000001</c:v>
                </c:pt>
                <c:pt idx="33">
                  <c:v>0.3276277777777778</c:v>
                </c:pt>
                <c:pt idx="34">
                  <c:v>0.22940586461126011</c:v>
                </c:pt>
                <c:pt idx="35">
                  <c:v>0.26714241032370956</c:v>
                </c:pt>
                <c:pt idx="36">
                  <c:v>0.34874570105820096</c:v>
                </c:pt>
                <c:pt idx="37">
                  <c:v>0.27042626021798361</c:v>
                </c:pt>
                <c:pt idx="38">
                  <c:v>0.2314513986013986</c:v>
                </c:pt>
                <c:pt idx="39">
                  <c:v>0.35109879996852378</c:v>
                </c:pt>
                <c:pt idx="40">
                  <c:v>0.23786907216494849</c:v>
                </c:pt>
                <c:pt idx="41">
                  <c:v>0.19688097738287583</c:v>
                </c:pt>
                <c:pt idx="42">
                  <c:v>0.23449999999999996</c:v>
                </c:pt>
                <c:pt idx="43">
                  <c:v>0.2301189159292035</c:v>
                </c:pt>
                <c:pt idx="44">
                  <c:v>9.5087838567326388E-2</c:v>
                </c:pt>
                <c:pt idx="45">
                  <c:v>0.22819362708018157</c:v>
                </c:pt>
                <c:pt idx="46">
                  <c:v>0.43366836144342025</c:v>
                </c:pt>
                <c:pt idx="47">
                  <c:v>18.989804215540694</c:v>
                </c:pt>
                <c:pt idx="48">
                  <c:v>0.2240655183727033</c:v>
                </c:pt>
                <c:pt idx="49">
                  <c:v>0.24377499999999999</c:v>
                </c:pt>
                <c:pt idx="50">
                  <c:v>0.23105783582089556</c:v>
                </c:pt>
                <c:pt idx="51">
                  <c:v>0.74671220680559902</c:v>
                </c:pt>
                <c:pt idx="52">
                  <c:v>0.21448819608305802</c:v>
                </c:pt>
                <c:pt idx="53">
                  <c:v>0.20483412162162157</c:v>
                </c:pt>
                <c:pt idx="54">
                  <c:v>0.23722660034602075</c:v>
                </c:pt>
                <c:pt idx="55">
                  <c:v>0.19721279387069698</c:v>
                </c:pt>
                <c:pt idx="56">
                  <c:v>0.63571295651909399</c:v>
                </c:pt>
                <c:pt idx="57">
                  <c:v>0.24377499999999999</c:v>
                </c:pt>
                <c:pt idx="58">
                  <c:v>0.73606472299064074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FC-4C9C-85AB-9C30DD22F327}"/>
            </c:ext>
          </c:extLst>
        </c:ser>
        <c:ser>
          <c:idx val="2"/>
          <c:order val="2"/>
          <c:tx>
            <c:strRef>
              <c:f>TOP!$E$1291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TOP!$E$1292:$E$1350</c:f>
              <c:numCache>
                <c:formatCode>0.0</c:formatCode>
                <c:ptCount val="59"/>
                <c:pt idx="0">
                  <c:v>1.6435986159169247E-3</c:v>
                </c:pt>
                <c:pt idx="1">
                  <c:v>3.2935153583617538E-3</c:v>
                </c:pt>
                <c:pt idx="2">
                  <c:v>0.17330849478390453</c:v>
                </c:pt>
                <c:pt idx="3">
                  <c:v>7.145390070921992E-3</c:v>
                </c:pt>
                <c:pt idx="4">
                  <c:v>0.55588670936749396</c:v>
                </c:pt>
                <c:pt idx="5">
                  <c:v>1.2436548223350441E-3</c:v>
                </c:pt>
                <c:pt idx="6">
                  <c:v>9.9385245901639774E-4</c:v>
                </c:pt>
                <c:pt idx="7">
                  <c:v>0.53529887812163457</c:v>
                </c:pt>
                <c:pt idx="8">
                  <c:v>0</c:v>
                </c:pt>
                <c:pt idx="9">
                  <c:v>0</c:v>
                </c:pt>
                <c:pt idx="10">
                  <c:v>5.3059071729957274E-3</c:v>
                </c:pt>
                <c:pt idx="11">
                  <c:v>5.4112271540470158E-3</c:v>
                </c:pt>
                <c:pt idx="12">
                  <c:v>0</c:v>
                </c:pt>
                <c:pt idx="13">
                  <c:v>1.3475609756097545E-2</c:v>
                </c:pt>
                <c:pt idx="14">
                  <c:v>0</c:v>
                </c:pt>
                <c:pt idx="15">
                  <c:v>8.1076842655515569E-3</c:v>
                </c:pt>
                <c:pt idx="16">
                  <c:v>1.2435233160621728E-3</c:v>
                </c:pt>
                <c:pt idx="17">
                  <c:v>0</c:v>
                </c:pt>
                <c:pt idx="18">
                  <c:v>0</c:v>
                </c:pt>
                <c:pt idx="19">
                  <c:v>0.21656928645294732</c:v>
                </c:pt>
                <c:pt idx="20">
                  <c:v>1.2435897435897347E-3</c:v>
                </c:pt>
                <c:pt idx="21">
                  <c:v>1.2435897435897347E-3</c:v>
                </c:pt>
                <c:pt idx="22">
                  <c:v>2.487113402061869E-3</c:v>
                </c:pt>
                <c:pt idx="23">
                  <c:v>0</c:v>
                </c:pt>
                <c:pt idx="24">
                  <c:v>1.6609589041095829E-3</c:v>
                </c:pt>
                <c:pt idx="25">
                  <c:v>0</c:v>
                </c:pt>
                <c:pt idx="26">
                  <c:v>0</c:v>
                </c:pt>
                <c:pt idx="27">
                  <c:v>2.4742268041237081E-3</c:v>
                </c:pt>
                <c:pt idx="28">
                  <c:v>0</c:v>
                </c:pt>
                <c:pt idx="29">
                  <c:v>0</c:v>
                </c:pt>
                <c:pt idx="30">
                  <c:v>3.6923076923076892E-3</c:v>
                </c:pt>
                <c:pt idx="31">
                  <c:v>0</c:v>
                </c:pt>
                <c:pt idx="32">
                  <c:v>0</c:v>
                </c:pt>
                <c:pt idx="33">
                  <c:v>0.36472222222222223</c:v>
                </c:pt>
                <c:pt idx="34">
                  <c:v>8.4316353887398943E-3</c:v>
                </c:pt>
                <c:pt idx="35">
                  <c:v>0.19678258967629042</c:v>
                </c:pt>
                <c:pt idx="36">
                  <c:v>0.30194179894179901</c:v>
                </c:pt>
                <c:pt idx="37">
                  <c:v>0.19913623978201639</c:v>
                </c:pt>
                <c:pt idx="38">
                  <c:v>8.8986013986014079E-3</c:v>
                </c:pt>
                <c:pt idx="39">
                  <c:v>0.59418870003147628</c:v>
                </c:pt>
                <c:pt idx="40">
                  <c:v>4.7809278350515183E-3</c:v>
                </c:pt>
                <c:pt idx="41">
                  <c:v>0.42229402261712429</c:v>
                </c:pt>
                <c:pt idx="42">
                  <c:v>3.2500000000000306E-3</c:v>
                </c:pt>
                <c:pt idx="43">
                  <c:v>1.0318584070796499E-2</c:v>
                </c:pt>
                <c:pt idx="44">
                  <c:v>0.29364966143267379</c:v>
                </c:pt>
                <c:pt idx="45">
                  <c:v>1.1043872919818426E-2</c:v>
                </c:pt>
                <c:pt idx="46">
                  <c:v>0.66885663855657973</c:v>
                </c:pt>
                <c:pt idx="47">
                  <c:v>0.60042078445930969</c:v>
                </c:pt>
                <c:pt idx="48">
                  <c:v>6.6469816272966831E-3</c:v>
                </c:pt>
                <c:pt idx="49">
                  <c:v>0</c:v>
                </c:pt>
                <c:pt idx="50">
                  <c:v>3.0671641791044368E-3</c:v>
                </c:pt>
                <c:pt idx="51">
                  <c:v>1.8615752931944012</c:v>
                </c:pt>
                <c:pt idx="52">
                  <c:v>6.5243039169419759E-3</c:v>
                </c:pt>
                <c:pt idx="53">
                  <c:v>7.9783783783784201E-3</c:v>
                </c:pt>
                <c:pt idx="54">
                  <c:v>1.6608996539792531E-3</c:v>
                </c:pt>
                <c:pt idx="55">
                  <c:v>0.22084970612930305</c:v>
                </c:pt>
                <c:pt idx="56">
                  <c:v>3.1512495434809056</c:v>
                </c:pt>
                <c:pt idx="57">
                  <c:v>0</c:v>
                </c:pt>
                <c:pt idx="58">
                  <c:v>3.776710277009359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FC-4C9C-85AB-9C30DD22F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9810048"/>
        <c:axId val="439812960"/>
      </c:barChart>
      <c:catAx>
        <c:axId val="43981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9812960"/>
        <c:crosses val="autoZero"/>
        <c:auto val="1"/>
        <c:lblAlgn val="ctr"/>
        <c:lblOffset val="100"/>
        <c:tickLblSkip val="1"/>
        <c:noMultiLvlLbl val="0"/>
      </c:catAx>
      <c:valAx>
        <c:axId val="43981296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39810048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Memory by command (MBytes)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TOP!$G$1291</c:f>
              <c:strCache>
                <c:ptCount val="1"/>
                <c:pt idx="0">
                  <c:v>Min.</c:v>
                </c:pt>
              </c:strCache>
            </c:strRef>
          </c:tx>
          <c:invertIfNegative val="0"/>
          <c:cat>
            <c:strRef>
              <c:f>TOP!$B$1292:$B$1350</c:f>
              <c:strCache>
                <c:ptCount val="59"/>
                <c:pt idx="0">
                  <c:v>at-spi2-registr</c:v>
                </c:pt>
                <c:pt idx="1">
                  <c:v>avahi-daemon</c:v>
                </c:pt>
                <c:pt idx="2">
                  <c:v>bash</c:v>
                </c:pt>
                <c:pt idx="3">
                  <c:v>brcmf_wdog/mmc1</c:v>
                </c:pt>
                <c:pt idx="4">
                  <c:v>chromium-browse</c:v>
                </c:pt>
                <c:pt idx="5">
                  <c:v>dbus-daemon</c:v>
                </c:pt>
                <c:pt idx="6">
                  <c:v>gvfsd-fuse</c:v>
                </c:pt>
                <c:pt idx="7">
                  <c:v>htop</c:v>
                </c:pt>
                <c:pt idx="8">
                  <c:v>jbd2/mmcblk0p2-</c:v>
                </c:pt>
                <c:pt idx="9">
                  <c:v>kcompactd0</c:v>
                </c:pt>
                <c:pt idx="10">
                  <c:v>ksoftirqd/0</c:v>
                </c:pt>
                <c:pt idx="11">
                  <c:v>ksoftirqd/1</c:v>
                </c:pt>
                <c:pt idx="12">
                  <c:v>ksoftirqd/2</c:v>
                </c:pt>
                <c:pt idx="13">
                  <c:v>ksoftirqd/3</c:v>
                </c:pt>
                <c:pt idx="14">
                  <c:v>kworker/0:0+events</c:v>
                </c:pt>
                <c:pt idx="15">
                  <c:v>kworker/0:0-events</c:v>
                </c:pt>
                <c:pt idx="16">
                  <c:v>kworker/0:0-events_freezable</c:v>
                </c:pt>
                <c:pt idx="17">
                  <c:v>kworker/0:0-mm_percpu_wq</c:v>
                </c:pt>
                <c:pt idx="18">
                  <c:v>kworker/0:1H-mmc_complete</c:v>
                </c:pt>
                <c:pt idx="19">
                  <c:v>kworker/0:2-events</c:v>
                </c:pt>
                <c:pt idx="20">
                  <c:v>kworker/0:2-events_freezable</c:v>
                </c:pt>
                <c:pt idx="21">
                  <c:v>kworker/0:2-mm_percpu_wq</c:v>
                </c:pt>
                <c:pt idx="22">
                  <c:v>kworker/1:0-events</c:v>
                </c:pt>
                <c:pt idx="23">
                  <c:v>kworker/1:0-mm_percpu_wq</c:v>
                </c:pt>
                <c:pt idx="24">
                  <c:v>kworker/2:2-events</c:v>
                </c:pt>
                <c:pt idx="25">
                  <c:v>kworker/2:2H-kblockd</c:v>
                </c:pt>
                <c:pt idx="26">
                  <c:v>kworker/2:2-mm_percpu_wq</c:v>
                </c:pt>
                <c:pt idx="27">
                  <c:v>kworker/3:0-events</c:v>
                </c:pt>
                <c:pt idx="28">
                  <c:v>kworker/3:0-events_power_efficient</c:v>
                </c:pt>
                <c:pt idx="29">
                  <c:v>kworker/3:2-mm_percpu_wq</c:v>
                </c:pt>
                <c:pt idx="30">
                  <c:v>kworker/3:3-events</c:v>
                </c:pt>
                <c:pt idx="31">
                  <c:v>kworker/3:3-mm_percpu_wq</c:v>
                </c:pt>
                <c:pt idx="32">
                  <c:v>kworker/u8:0+brcmf_wq/mmc1:0001:1</c:v>
                </c:pt>
                <c:pt idx="33">
                  <c:v>kworker/u8:0-brcmf_wq/mmc1:0001:1</c:v>
                </c:pt>
                <c:pt idx="34">
                  <c:v>kworker/u8:0-events_unbound</c:v>
                </c:pt>
                <c:pt idx="35">
                  <c:v>kworker/u8:1-brcmf_wq/mmc1:0001:1</c:v>
                </c:pt>
                <c:pt idx="36">
                  <c:v>kworker/u8:1-events_unbound</c:v>
                </c:pt>
                <c:pt idx="37">
                  <c:v>kworker/u8:2-brcmf_wq/mmc1:0001:1</c:v>
                </c:pt>
                <c:pt idx="38">
                  <c:v>kworker/u8:2-events_unbound</c:v>
                </c:pt>
                <c:pt idx="39">
                  <c:v>lxpanel</c:v>
                </c:pt>
                <c:pt idx="40">
                  <c:v>lxsession</c:v>
                </c:pt>
                <c:pt idx="41">
                  <c:v>lxterminal</c:v>
                </c:pt>
                <c:pt idx="42">
                  <c:v>NetworkManager</c:v>
                </c:pt>
                <c:pt idx="43">
                  <c:v>nm-applet</c:v>
                </c:pt>
                <c:pt idx="44">
                  <c:v>nmon</c:v>
                </c:pt>
                <c:pt idx="45">
                  <c:v>openbox</c:v>
                </c:pt>
                <c:pt idx="46">
                  <c:v>pcmanfm</c:v>
                </c:pt>
                <c:pt idx="47">
                  <c:v>python3</c:v>
                </c:pt>
                <c:pt idx="48">
                  <c:v>rcu_sched</c:v>
                </c:pt>
                <c:pt idx="49">
                  <c:v>rtkit-daemon</c:v>
                </c:pt>
                <c:pt idx="50">
                  <c:v>sshd</c:v>
                </c:pt>
                <c:pt idx="51">
                  <c:v>thonny</c:v>
                </c:pt>
                <c:pt idx="52">
                  <c:v>v3d_bin</c:v>
                </c:pt>
                <c:pt idx="53">
                  <c:v>v3d_render</c:v>
                </c:pt>
                <c:pt idx="54">
                  <c:v>v3d_tfu</c:v>
                </c:pt>
                <c:pt idx="55">
                  <c:v>vncagent</c:v>
                </c:pt>
                <c:pt idx="56">
                  <c:v>vncserver-x11-c</c:v>
                </c:pt>
                <c:pt idx="57">
                  <c:v>wpa_supplicant</c:v>
                </c:pt>
                <c:pt idx="58">
                  <c:v>Xorg</c:v>
                </c:pt>
              </c:strCache>
            </c:strRef>
          </c:cat>
          <c:val>
            <c:numRef>
              <c:f>TOP!$G$1292:$G$1350</c:f>
              <c:numCache>
                <c:formatCode>0</c:formatCode>
                <c:ptCount val="59"/>
                <c:pt idx="0">
                  <c:v>17344</c:v>
                </c:pt>
                <c:pt idx="1">
                  <c:v>652</c:v>
                </c:pt>
                <c:pt idx="2">
                  <c:v>2252</c:v>
                </c:pt>
                <c:pt idx="3">
                  <c:v>0</c:v>
                </c:pt>
                <c:pt idx="4">
                  <c:v>232636</c:v>
                </c:pt>
                <c:pt idx="5">
                  <c:v>1500</c:v>
                </c:pt>
                <c:pt idx="6">
                  <c:v>42428</c:v>
                </c:pt>
                <c:pt idx="7">
                  <c:v>808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72232</c:v>
                </c:pt>
                <c:pt idx="40">
                  <c:v>26360</c:v>
                </c:pt>
                <c:pt idx="41">
                  <c:v>39196</c:v>
                </c:pt>
                <c:pt idx="42">
                  <c:v>37000</c:v>
                </c:pt>
                <c:pt idx="43">
                  <c:v>42328</c:v>
                </c:pt>
                <c:pt idx="44">
                  <c:v>1968</c:v>
                </c:pt>
                <c:pt idx="45">
                  <c:v>3980</c:v>
                </c:pt>
                <c:pt idx="46">
                  <c:v>46912</c:v>
                </c:pt>
                <c:pt idx="47">
                  <c:v>0</c:v>
                </c:pt>
                <c:pt idx="48">
                  <c:v>0</c:v>
                </c:pt>
                <c:pt idx="49">
                  <c:v>17092</c:v>
                </c:pt>
                <c:pt idx="50">
                  <c:v>1608</c:v>
                </c:pt>
                <c:pt idx="51">
                  <c:v>57176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1844</c:v>
                </c:pt>
                <c:pt idx="56">
                  <c:v>16876</c:v>
                </c:pt>
                <c:pt idx="57">
                  <c:v>2752</c:v>
                </c:pt>
                <c:pt idx="58">
                  <c:v>28544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EB-4A8A-B047-A455DE290CFF}"/>
            </c:ext>
          </c:extLst>
        </c:ser>
        <c:ser>
          <c:idx val="1"/>
          <c:order val="1"/>
          <c:tx>
            <c:strRef>
              <c:f>TOP!$H$1291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val>
            <c:numRef>
              <c:f>TOP!$H$1292:$H$1350</c:f>
              <c:numCache>
                <c:formatCode>0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158834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42621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123.63636363636033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EB-4A8A-B047-A455DE290CFF}"/>
            </c:ext>
          </c:extLst>
        </c:ser>
        <c:ser>
          <c:idx val="2"/>
          <c:order val="2"/>
          <c:tx>
            <c:strRef>
              <c:f>TOP!$I$1291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TOP!$I$1292:$I$1350</c:f>
              <c:numCache>
                <c:formatCode>0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103006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7431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16.363636363639671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EB-4A8A-B047-A455DE290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6355712"/>
        <c:axId val="436353216"/>
      </c:barChart>
      <c:catAx>
        <c:axId val="43635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6353216"/>
        <c:crosses val="autoZero"/>
        <c:auto val="1"/>
        <c:lblAlgn val="ctr"/>
        <c:lblOffset val="100"/>
        <c:tickLblSkip val="1"/>
        <c:noMultiLvlLbl val="0"/>
      </c:catAx>
      <c:valAx>
        <c:axId val="43635321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36355712"/>
        <c:crosses val="autoZero"/>
        <c:crossBetween val="between"/>
        <c:dispUnits>
          <c:builtInUnit val="thousands"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CharIO by command (bytes/sec)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TOP!$J$1291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TOP!$B$1292:$B$1350</c:f>
              <c:strCache>
                <c:ptCount val="59"/>
                <c:pt idx="0">
                  <c:v>at-spi2-registr</c:v>
                </c:pt>
                <c:pt idx="1">
                  <c:v>avahi-daemon</c:v>
                </c:pt>
                <c:pt idx="2">
                  <c:v>bash</c:v>
                </c:pt>
                <c:pt idx="3">
                  <c:v>brcmf_wdog/mmc1</c:v>
                </c:pt>
                <c:pt idx="4">
                  <c:v>chromium-browse</c:v>
                </c:pt>
                <c:pt idx="5">
                  <c:v>dbus-daemon</c:v>
                </c:pt>
                <c:pt idx="6">
                  <c:v>gvfsd-fuse</c:v>
                </c:pt>
                <c:pt idx="7">
                  <c:v>htop</c:v>
                </c:pt>
                <c:pt idx="8">
                  <c:v>jbd2/mmcblk0p2-</c:v>
                </c:pt>
                <c:pt idx="9">
                  <c:v>kcompactd0</c:v>
                </c:pt>
                <c:pt idx="10">
                  <c:v>ksoftirqd/0</c:v>
                </c:pt>
                <c:pt idx="11">
                  <c:v>ksoftirqd/1</c:v>
                </c:pt>
                <c:pt idx="12">
                  <c:v>ksoftirqd/2</c:v>
                </c:pt>
                <c:pt idx="13">
                  <c:v>ksoftirqd/3</c:v>
                </c:pt>
                <c:pt idx="14">
                  <c:v>kworker/0:0+events</c:v>
                </c:pt>
                <c:pt idx="15">
                  <c:v>kworker/0:0-events</c:v>
                </c:pt>
                <c:pt idx="16">
                  <c:v>kworker/0:0-events_freezable</c:v>
                </c:pt>
                <c:pt idx="17">
                  <c:v>kworker/0:0-mm_percpu_wq</c:v>
                </c:pt>
                <c:pt idx="18">
                  <c:v>kworker/0:1H-mmc_complete</c:v>
                </c:pt>
                <c:pt idx="19">
                  <c:v>kworker/0:2-events</c:v>
                </c:pt>
                <c:pt idx="20">
                  <c:v>kworker/0:2-events_freezable</c:v>
                </c:pt>
                <c:pt idx="21">
                  <c:v>kworker/0:2-mm_percpu_wq</c:v>
                </c:pt>
                <c:pt idx="22">
                  <c:v>kworker/1:0-events</c:v>
                </c:pt>
                <c:pt idx="23">
                  <c:v>kworker/1:0-mm_percpu_wq</c:v>
                </c:pt>
                <c:pt idx="24">
                  <c:v>kworker/2:2-events</c:v>
                </c:pt>
                <c:pt idx="25">
                  <c:v>kworker/2:2H-kblockd</c:v>
                </c:pt>
                <c:pt idx="26">
                  <c:v>kworker/2:2-mm_percpu_wq</c:v>
                </c:pt>
                <c:pt idx="27">
                  <c:v>kworker/3:0-events</c:v>
                </c:pt>
                <c:pt idx="28">
                  <c:v>kworker/3:0-events_power_efficient</c:v>
                </c:pt>
                <c:pt idx="29">
                  <c:v>kworker/3:2-mm_percpu_wq</c:v>
                </c:pt>
                <c:pt idx="30">
                  <c:v>kworker/3:3-events</c:v>
                </c:pt>
                <c:pt idx="31">
                  <c:v>kworker/3:3-mm_percpu_wq</c:v>
                </c:pt>
                <c:pt idx="32">
                  <c:v>kworker/u8:0+brcmf_wq/mmc1:0001:1</c:v>
                </c:pt>
                <c:pt idx="33">
                  <c:v>kworker/u8:0-brcmf_wq/mmc1:0001:1</c:v>
                </c:pt>
                <c:pt idx="34">
                  <c:v>kworker/u8:0-events_unbound</c:v>
                </c:pt>
                <c:pt idx="35">
                  <c:v>kworker/u8:1-brcmf_wq/mmc1:0001:1</c:v>
                </c:pt>
                <c:pt idx="36">
                  <c:v>kworker/u8:1-events_unbound</c:v>
                </c:pt>
                <c:pt idx="37">
                  <c:v>kworker/u8:2-brcmf_wq/mmc1:0001:1</c:v>
                </c:pt>
                <c:pt idx="38">
                  <c:v>kworker/u8:2-events_unbound</c:v>
                </c:pt>
                <c:pt idx="39">
                  <c:v>lxpanel</c:v>
                </c:pt>
                <c:pt idx="40">
                  <c:v>lxsession</c:v>
                </c:pt>
                <c:pt idx="41">
                  <c:v>lxterminal</c:v>
                </c:pt>
                <c:pt idx="42">
                  <c:v>NetworkManager</c:v>
                </c:pt>
                <c:pt idx="43">
                  <c:v>nm-applet</c:v>
                </c:pt>
                <c:pt idx="44">
                  <c:v>nmon</c:v>
                </c:pt>
                <c:pt idx="45">
                  <c:v>openbox</c:v>
                </c:pt>
                <c:pt idx="46">
                  <c:v>pcmanfm</c:v>
                </c:pt>
                <c:pt idx="47">
                  <c:v>python3</c:v>
                </c:pt>
                <c:pt idx="48">
                  <c:v>rcu_sched</c:v>
                </c:pt>
                <c:pt idx="49">
                  <c:v>rtkit-daemon</c:v>
                </c:pt>
                <c:pt idx="50">
                  <c:v>sshd</c:v>
                </c:pt>
                <c:pt idx="51">
                  <c:v>thonny</c:v>
                </c:pt>
                <c:pt idx="52">
                  <c:v>v3d_bin</c:v>
                </c:pt>
                <c:pt idx="53">
                  <c:v>v3d_render</c:v>
                </c:pt>
                <c:pt idx="54">
                  <c:v>v3d_tfu</c:v>
                </c:pt>
                <c:pt idx="55">
                  <c:v>vncagent</c:v>
                </c:pt>
                <c:pt idx="56">
                  <c:v>vncserver-x11-c</c:v>
                </c:pt>
                <c:pt idx="57">
                  <c:v>wpa_supplicant</c:v>
                </c:pt>
                <c:pt idx="58">
                  <c:v>Xorg</c:v>
                </c:pt>
              </c:strCache>
            </c:strRef>
          </c:cat>
          <c:val>
            <c:numRef>
              <c:f>TOP!$J$1292:$J$1350</c:f>
              <c:numCache>
                <c:formatCode>0</c:formatCode>
                <c:ptCount val="59"/>
                <c:pt idx="0">
                  <c:v>4792</c:v>
                </c:pt>
                <c:pt idx="1">
                  <c:v>2620</c:v>
                </c:pt>
                <c:pt idx="2">
                  <c:v>2924</c:v>
                </c:pt>
                <c:pt idx="3">
                  <c:v>0</c:v>
                </c:pt>
                <c:pt idx="4">
                  <c:v>101707.80952380953</c:v>
                </c:pt>
                <c:pt idx="5">
                  <c:v>3000</c:v>
                </c:pt>
                <c:pt idx="6">
                  <c:v>5980</c:v>
                </c:pt>
                <c:pt idx="7">
                  <c:v>2440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23668</c:v>
                </c:pt>
                <c:pt idx="40">
                  <c:v>11976</c:v>
                </c:pt>
                <c:pt idx="41">
                  <c:v>23176</c:v>
                </c:pt>
                <c:pt idx="42">
                  <c:v>13252</c:v>
                </c:pt>
                <c:pt idx="43">
                  <c:v>39156</c:v>
                </c:pt>
                <c:pt idx="44">
                  <c:v>1160</c:v>
                </c:pt>
                <c:pt idx="45">
                  <c:v>12460</c:v>
                </c:pt>
                <c:pt idx="46">
                  <c:v>23480</c:v>
                </c:pt>
                <c:pt idx="47">
                  <c:v>12968.736842105263</c:v>
                </c:pt>
                <c:pt idx="48">
                  <c:v>0</c:v>
                </c:pt>
                <c:pt idx="49">
                  <c:v>2140</c:v>
                </c:pt>
                <c:pt idx="50">
                  <c:v>2760</c:v>
                </c:pt>
                <c:pt idx="51">
                  <c:v>13536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6924</c:v>
                </c:pt>
                <c:pt idx="56">
                  <c:v>12392</c:v>
                </c:pt>
                <c:pt idx="57">
                  <c:v>6252</c:v>
                </c:pt>
                <c:pt idx="58">
                  <c:v>44336.843373493975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E2-4A7C-9C13-4CE3DAF0DE17}"/>
            </c:ext>
          </c:extLst>
        </c:ser>
        <c:ser>
          <c:idx val="1"/>
          <c:order val="1"/>
          <c:tx>
            <c:strRef>
              <c:f>TOP!$K$1291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TOP!$K$1292:$K$1350</c:f>
              <c:numCache>
                <c:formatCode>0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4165.8177708122239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365.99390308763031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4.3696664374583634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E2-4A7C-9C13-4CE3DAF0DE17}"/>
            </c:ext>
          </c:extLst>
        </c:ser>
        <c:ser>
          <c:idx val="2"/>
          <c:order val="2"/>
          <c:tx>
            <c:strRef>
              <c:f>TOP!$L$1291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TOP!$L$1292:$L$1350</c:f>
              <c:numCache>
                <c:formatCode>0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6930.3727053782495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545.26925480710634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978.78696006856626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E2-4A7C-9C13-4CE3DAF0D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6357376"/>
        <c:axId val="436353632"/>
      </c:barChart>
      <c:catAx>
        <c:axId val="43635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6353632"/>
        <c:crosses val="autoZero"/>
        <c:auto val="1"/>
        <c:lblAlgn val="ctr"/>
        <c:lblOffset val="100"/>
        <c:tickLblSkip val="1"/>
        <c:noMultiLvlLbl val="0"/>
      </c:catAx>
      <c:valAx>
        <c:axId val="43635363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36357376"/>
        <c:crosses val="autoZero"/>
        <c:crossBetween val="between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%Processor by PID comitup-205  07-09-2021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TOP!$C$1</c:f>
              <c:strCache>
                <c:ptCount val="1"/>
                <c:pt idx="0">
                  <c:v>%CPU</c:v>
                </c:pt>
              </c:strCache>
            </c:strRef>
          </c:tx>
          <c:spPr>
            <a:ln w="19050">
              <a:noFill/>
            </a:ln>
          </c:spPr>
          <c:xVal>
            <c:numRef>
              <c:f>TOP!$B$2:$B$1289</c:f>
              <c:numCache>
                <c:formatCode>General</c:formatCode>
                <c:ptCount val="1288"/>
                <c:pt idx="0">
                  <c:v>811</c:v>
                </c:pt>
                <c:pt idx="1">
                  <c:v>811</c:v>
                </c:pt>
                <c:pt idx="2">
                  <c:v>811</c:v>
                </c:pt>
                <c:pt idx="3">
                  <c:v>385</c:v>
                </c:pt>
                <c:pt idx="4">
                  <c:v>385</c:v>
                </c:pt>
                <c:pt idx="5">
                  <c:v>385</c:v>
                </c:pt>
                <c:pt idx="6">
                  <c:v>1138</c:v>
                </c:pt>
                <c:pt idx="7">
                  <c:v>1138</c:v>
                </c:pt>
                <c:pt idx="8">
                  <c:v>1138</c:v>
                </c:pt>
                <c:pt idx="9">
                  <c:v>1138</c:v>
                </c:pt>
                <c:pt idx="10">
                  <c:v>1138</c:v>
                </c:pt>
                <c:pt idx="11">
                  <c:v>1138</c:v>
                </c:pt>
                <c:pt idx="12">
                  <c:v>257</c:v>
                </c:pt>
                <c:pt idx="13">
                  <c:v>257</c:v>
                </c:pt>
                <c:pt idx="14">
                  <c:v>257</c:v>
                </c:pt>
                <c:pt idx="15">
                  <c:v>257</c:v>
                </c:pt>
                <c:pt idx="16">
                  <c:v>257</c:v>
                </c:pt>
                <c:pt idx="17">
                  <c:v>257</c:v>
                </c:pt>
                <c:pt idx="18">
                  <c:v>1988</c:v>
                </c:pt>
                <c:pt idx="19">
                  <c:v>1988</c:v>
                </c:pt>
                <c:pt idx="20">
                  <c:v>1988</c:v>
                </c:pt>
                <c:pt idx="21">
                  <c:v>2112</c:v>
                </c:pt>
                <c:pt idx="22">
                  <c:v>1988</c:v>
                </c:pt>
                <c:pt idx="23">
                  <c:v>2192</c:v>
                </c:pt>
                <c:pt idx="24">
                  <c:v>1988</c:v>
                </c:pt>
                <c:pt idx="25">
                  <c:v>1988</c:v>
                </c:pt>
                <c:pt idx="26">
                  <c:v>1988</c:v>
                </c:pt>
                <c:pt idx="27">
                  <c:v>1988</c:v>
                </c:pt>
                <c:pt idx="28">
                  <c:v>1988</c:v>
                </c:pt>
                <c:pt idx="29">
                  <c:v>1988</c:v>
                </c:pt>
                <c:pt idx="30">
                  <c:v>2192</c:v>
                </c:pt>
                <c:pt idx="31">
                  <c:v>1988</c:v>
                </c:pt>
                <c:pt idx="32">
                  <c:v>1988</c:v>
                </c:pt>
                <c:pt idx="33">
                  <c:v>2276</c:v>
                </c:pt>
                <c:pt idx="34">
                  <c:v>1988</c:v>
                </c:pt>
                <c:pt idx="35">
                  <c:v>1988</c:v>
                </c:pt>
                <c:pt idx="36">
                  <c:v>1988</c:v>
                </c:pt>
                <c:pt idx="37">
                  <c:v>2039</c:v>
                </c:pt>
                <c:pt idx="38">
                  <c:v>2192</c:v>
                </c:pt>
                <c:pt idx="39">
                  <c:v>412</c:v>
                </c:pt>
                <c:pt idx="40">
                  <c:v>412</c:v>
                </c:pt>
                <c:pt idx="41">
                  <c:v>653</c:v>
                </c:pt>
                <c:pt idx="42">
                  <c:v>653</c:v>
                </c:pt>
                <c:pt idx="43">
                  <c:v>653</c:v>
                </c:pt>
                <c:pt idx="44">
                  <c:v>653</c:v>
                </c:pt>
                <c:pt idx="45">
                  <c:v>653</c:v>
                </c:pt>
                <c:pt idx="46">
                  <c:v>2406</c:v>
                </c:pt>
                <c:pt idx="47">
                  <c:v>2406</c:v>
                </c:pt>
                <c:pt idx="48">
                  <c:v>2406</c:v>
                </c:pt>
                <c:pt idx="49">
                  <c:v>2406</c:v>
                </c:pt>
                <c:pt idx="50">
                  <c:v>2406</c:v>
                </c:pt>
                <c:pt idx="51">
                  <c:v>2406</c:v>
                </c:pt>
                <c:pt idx="52">
                  <c:v>2406</c:v>
                </c:pt>
                <c:pt idx="53">
                  <c:v>2406</c:v>
                </c:pt>
                <c:pt idx="54">
                  <c:v>2406</c:v>
                </c:pt>
                <c:pt idx="55">
                  <c:v>2406</c:v>
                </c:pt>
                <c:pt idx="56">
                  <c:v>2406</c:v>
                </c:pt>
                <c:pt idx="57">
                  <c:v>2406</c:v>
                </c:pt>
                <c:pt idx="58">
                  <c:v>2406</c:v>
                </c:pt>
                <c:pt idx="59">
                  <c:v>2406</c:v>
                </c:pt>
                <c:pt idx="60">
                  <c:v>2406</c:v>
                </c:pt>
                <c:pt idx="61">
                  <c:v>2406</c:v>
                </c:pt>
                <c:pt idx="62">
                  <c:v>2406</c:v>
                </c:pt>
                <c:pt idx="63">
                  <c:v>2406</c:v>
                </c:pt>
                <c:pt idx="64">
                  <c:v>2406</c:v>
                </c:pt>
                <c:pt idx="65">
                  <c:v>2406</c:v>
                </c:pt>
                <c:pt idx="66">
                  <c:v>2406</c:v>
                </c:pt>
                <c:pt idx="67">
                  <c:v>2406</c:v>
                </c:pt>
                <c:pt idx="68">
                  <c:v>2406</c:v>
                </c:pt>
                <c:pt idx="69">
                  <c:v>2406</c:v>
                </c:pt>
                <c:pt idx="70">
                  <c:v>2406</c:v>
                </c:pt>
                <c:pt idx="71">
                  <c:v>2406</c:v>
                </c:pt>
                <c:pt idx="72">
                  <c:v>2406</c:v>
                </c:pt>
                <c:pt idx="73">
                  <c:v>2406</c:v>
                </c:pt>
                <c:pt idx="74">
                  <c:v>2406</c:v>
                </c:pt>
                <c:pt idx="75">
                  <c:v>2406</c:v>
                </c:pt>
                <c:pt idx="76">
                  <c:v>2406</c:v>
                </c:pt>
                <c:pt idx="77">
                  <c:v>2406</c:v>
                </c:pt>
                <c:pt idx="78">
                  <c:v>2406</c:v>
                </c:pt>
                <c:pt idx="79">
                  <c:v>2406</c:v>
                </c:pt>
                <c:pt idx="80">
                  <c:v>2406</c:v>
                </c:pt>
                <c:pt idx="81">
                  <c:v>2406</c:v>
                </c:pt>
                <c:pt idx="82">
                  <c:v>2406</c:v>
                </c:pt>
                <c:pt idx="83">
                  <c:v>2406</c:v>
                </c:pt>
                <c:pt idx="84">
                  <c:v>2406</c:v>
                </c:pt>
                <c:pt idx="85">
                  <c:v>2406</c:v>
                </c:pt>
                <c:pt idx="86">
                  <c:v>2406</c:v>
                </c:pt>
                <c:pt idx="87">
                  <c:v>2406</c:v>
                </c:pt>
                <c:pt idx="88">
                  <c:v>2406</c:v>
                </c:pt>
                <c:pt idx="89">
                  <c:v>2406</c:v>
                </c:pt>
                <c:pt idx="90">
                  <c:v>2406</c:v>
                </c:pt>
                <c:pt idx="91">
                  <c:v>2406</c:v>
                </c:pt>
                <c:pt idx="92">
                  <c:v>2406</c:v>
                </c:pt>
                <c:pt idx="93">
                  <c:v>2406</c:v>
                </c:pt>
                <c:pt idx="94">
                  <c:v>2406</c:v>
                </c:pt>
                <c:pt idx="95">
                  <c:v>2406</c:v>
                </c:pt>
                <c:pt idx="96">
                  <c:v>2406</c:v>
                </c:pt>
                <c:pt idx="97">
                  <c:v>2406</c:v>
                </c:pt>
                <c:pt idx="98">
                  <c:v>2406</c:v>
                </c:pt>
                <c:pt idx="99">
                  <c:v>2406</c:v>
                </c:pt>
                <c:pt idx="100">
                  <c:v>2406</c:v>
                </c:pt>
                <c:pt idx="101">
                  <c:v>2406</c:v>
                </c:pt>
                <c:pt idx="102">
                  <c:v>2406</c:v>
                </c:pt>
                <c:pt idx="103">
                  <c:v>2406</c:v>
                </c:pt>
                <c:pt idx="104">
                  <c:v>2406</c:v>
                </c:pt>
                <c:pt idx="105">
                  <c:v>2406</c:v>
                </c:pt>
                <c:pt idx="106">
                  <c:v>2406</c:v>
                </c:pt>
                <c:pt idx="107">
                  <c:v>2406</c:v>
                </c:pt>
                <c:pt idx="108">
                  <c:v>2406</c:v>
                </c:pt>
                <c:pt idx="109">
                  <c:v>2406</c:v>
                </c:pt>
                <c:pt idx="110">
                  <c:v>2406</c:v>
                </c:pt>
                <c:pt idx="111">
                  <c:v>2406</c:v>
                </c:pt>
                <c:pt idx="112">
                  <c:v>2406</c:v>
                </c:pt>
                <c:pt idx="113">
                  <c:v>2406</c:v>
                </c:pt>
                <c:pt idx="114">
                  <c:v>2406</c:v>
                </c:pt>
                <c:pt idx="115">
                  <c:v>2406</c:v>
                </c:pt>
                <c:pt idx="116">
                  <c:v>2406</c:v>
                </c:pt>
                <c:pt idx="117">
                  <c:v>2406</c:v>
                </c:pt>
                <c:pt idx="118">
                  <c:v>2406</c:v>
                </c:pt>
                <c:pt idx="119">
                  <c:v>2406</c:v>
                </c:pt>
                <c:pt idx="120">
                  <c:v>2406</c:v>
                </c:pt>
                <c:pt idx="121">
                  <c:v>2406</c:v>
                </c:pt>
                <c:pt idx="122">
                  <c:v>2406</c:v>
                </c:pt>
                <c:pt idx="123">
                  <c:v>2406</c:v>
                </c:pt>
                <c:pt idx="124">
                  <c:v>2406</c:v>
                </c:pt>
                <c:pt idx="125">
                  <c:v>2406</c:v>
                </c:pt>
                <c:pt idx="126">
                  <c:v>2406</c:v>
                </c:pt>
                <c:pt idx="127">
                  <c:v>2406</c:v>
                </c:pt>
                <c:pt idx="128">
                  <c:v>2406</c:v>
                </c:pt>
                <c:pt idx="129">
                  <c:v>2406</c:v>
                </c:pt>
                <c:pt idx="130">
                  <c:v>2406</c:v>
                </c:pt>
                <c:pt idx="131">
                  <c:v>2406</c:v>
                </c:pt>
                <c:pt idx="132">
                  <c:v>2406</c:v>
                </c:pt>
                <c:pt idx="133">
                  <c:v>2406</c:v>
                </c:pt>
                <c:pt idx="134">
                  <c:v>2406</c:v>
                </c:pt>
                <c:pt idx="135">
                  <c:v>2406</c:v>
                </c:pt>
                <c:pt idx="136">
                  <c:v>2406</c:v>
                </c:pt>
                <c:pt idx="137">
                  <c:v>2406</c:v>
                </c:pt>
                <c:pt idx="138">
                  <c:v>2406</c:v>
                </c:pt>
                <c:pt idx="139">
                  <c:v>2406</c:v>
                </c:pt>
                <c:pt idx="140">
                  <c:v>2406</c:v>
                </c:pt>
                <c:pt idx="141">
                  <c:v>2406</c:v>
                </c:pt>
                <c:pt idx="142">
                  <c:v>2406</c:v>
                </c:pt>
                <c:pt idx="143">
                  <c:v>2406</c:v>
                </c:pt>
                <c:pt idx="144">
                  <c:v>2406</c:v>
                </c:pt>
                <c:pt idx="145">
                  <c:v>2406</c:v>
                </c:pt>
                <c:pt idx="146">
                  <c:v>2406</c:v>
                </c:pt>
                <c:pt idx="147">
                  <c:v>2406</c:v>
                </c:pt>
                <c:pt idx="148">
                  <c:v>2406</c:v>
                </c:pt>
                <c:pt idx="149">
                  <c:v>2406</c:v>
                </c:pt>
                <c:pt idx="150">
                  <c:v>2406</c:v>
                </c:pt>
                <c:pt idx="151">
                  <c:v>2406</c:v>
                </c:pt>
                <c:pt idx="152">
                  <c:v>2406</c:v>
                </c:pt>
                <c:pt idx="153">
                  <c:v>2406</c:v>
                </c:pt>
                <c:pt idx="154">
                  <c:v>2406</c:v>
                </c:pt>
                <c:pt idx="155">
                  <c:v>2406</c:v>
                </c:pt>
                <c:pt idx="156">
                  <c:v>2406</c:v>
                </c:pt>
                <c:pt idx="157">
                  <c:v>2406</c:v>
                </c:pt>
                <c:pt idx="158">
                  <c:v>2406</c:v>
                </c:pt>
                <c:pt idx="159">
                  <c:v>2406</c:v>
                </c:pt>
                <c:pt idx="160">
                  <c:v>2406</c:v>
                </c:pt>
                <c:pt idx="161">
                  <c:v>2406</c:v>
                </c:pt>
                <c:pt idx="162">
                  <c:v>2406</c:v>
                </c:pt>
                <c:pt idx="163">
                  <c:v>2406</c:v>
                </c:pt>
                <c:pt idx="164">
                  <c:v>2406</c:v>
                </c:pt>
                <c:pt idx="165">
                  <c:v>2406</c:v>
                </c:pt>
                <c:pt idx="166">
                  <c:v>2406</c:v>
                </c:pt>
                <c:pt idx="167">
                  <c:v>2406</c:v>
                </c:pt>
                <c:pt idx="168">
                  <c:v>2406</c:v>
                </c:pt>
                <c:pt idx="169">
                  <c:v>2406</c:v>
                </c:pt>
                <c:pt idx="170">
                  <c:v>2406</c:v>
                </c:pt>
                <c:pt idx="171">
                  <c:v>2406</c:v>
                </c:pt>
                <c:pt idx="172">
                  <c:v>2406</c:v>
                </c:pt>
                <c:pt idx="173">
                  <c:v>2406</c:v>
                </c:pt>
                <c:pt idx="174">
                  <c:v>2406</c:v>
                </c:pt>
                <c:pt idx="175">
                  <c:v>2406</c:v>
                </c:pt>
                <c:pt idx="176">
                  <c:v>2406</c:v>
                </c:pt>
                <c:pt idx="177">
                  <c:v>2406</c:v>
                </c:pt>
                <c:pt idx="178">
                  <c:v>2406</c:v>
                </c:pt>
                <c:pt idx="179">
                  <c:v>2406</c:v>
                </c:pt>
                <c:pt idx="180">
                  <c:v>2406</c:v>
                </c:pt>
                <c:pt idx="181">
                  <c:v>2406</c:v>
                </c:pt>
                <c:pt idx="182">
                  <c:v>2406</c:v>
                </c:pt>
                <c:pt idx="183">
                  <c:v>2406</c:v>
                </c:pt>
                <c:pt idx="184">
                  <c:v>85</c:v>
                </c:pt>
                <c:pt idx="185">
                  <c:v>39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22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2598</c:v>
                </c:pt>
                <c:pt idx="201">
                  <c:v>2598</c:v>
                </c:pt>
                <c:pt idx="202">
                  <c:v>2598</c:v>
                </c:pt>
                <c:pt idx="203">
                  <c:v>2598</c:v>
                </c:pt>
                <c:pt idx="204">
                  <c:v>2598</c:v>
                </c:pt>
                <c:pt idx="205">
                  <c:v>2598</c:v>
                </c:pt>
                <c:pt idx="206">
                  <c:v>2598</c:v>
                </c:pt>
                <c:pt idx="207">
                  <c:v>2598</c:v>
                </c:pt>
                <c:pt idx="208">
                  <c:v>2598</c:v>
                </c:pt>
                <c:pt idx="209">
                  <c:v>2598</c:v>
                </c:pt>
                <c:pt idx="210">
                  <c:v>2598</c:v>
                </c:pt>
                <c:pt idx="211">
                  <c:v>2598</c:v>
                </c:pt>
                <c:pt idx="212">
                  <c:v>2598</c:v>
                </c:pt>
                <c:pt idx="213">
                  <c:v>2598</c:v>
                </c:pt>
                <c:pt idx="214">
                  <c:v>2598</c:v>
                </c:pt>
                <c:pt idx="215">
                  <c:v>2598</c:v>
                </c:pt>
                <c:pt idx="216">
                  <c:v>2598</c:v>
                </c:pt>
                <c:pt idx="217">
                  <c:v>2598</c:v>
                </c:pt>
                <c:pt idx="218">
                  <c:v>2598</c:v>
                </c:pt>
                <c:pt idx="219">
                  <c:v>2598</c:v>
                </c:pt>
                <c:pt idx="220">
                  <c:v>2598</c:v>
                </c:pt>
                <c:pt idx="221">
                  <c:v>2598</c:v>
                </c:pt>
                <c:pt idx="222">
                  <c:v>2598</c:v>
                </c:pt>
                <c:pt idx="223">
                  <c:v>2598</c:v>
                </c:pt>
                <c:pt idx="224">
                  <c:v>61</c:v>
                </c:pt>
                <c:pt idx="225">
                  <c:v>2353</c:v>
                </c:pt>
                <c:pt idx="226">
                  <c:v>2353</c:v>
                </c:pt>
                <c:pt idx="227">
                  <c:v>2353</c:v>
                </c:pt>
                <c:pt idx="228">
                  <c:v>2353</c:v>
                </c:pt>
                <c:pt idx="229">
                  <c:v>2353</c:v>
                </c:pt>
                <c:pt idx="230">
                  <c:v>2353</c:v>
                </c:pt>
                <c:pt idx="231">
                  <c:v>2353</c:v>
                </c:pt>
                <c:pt idx="232">
                  <c:v>2353</c:v>
                </c:pt>
                <c:pt idx="233">
                  <c:v>2353</c:v>
                </c:pt>
                <c:pt idx="234">
                  <c:v>2353</c:v>
                </c:pt>
                <c:pt idx="235">
                  <c:v>2353</c:v>
                </c:pt>
                <c:pt idx="236">
                  <c:v>2353</c:v>
                </c:pt>
                <c:pt idx="237">
                  <c:v>2353</c:v>
                </c:pt>
                <c:pt idx="238">
                  <c:v>2353</c:v>
                </c:pt>
                <c:pt idx="239">
                  <c:v>2353</c:v>
                </c:pt>
                <c:pt idx="240">
                  <c:v>2353</c:v>
                </c:pt>
                <c:pt idx="241">
                  <c:v>2353</c:v>
                </c:pt>
                <c:pt idx="242">
                  <c:v>2353</c:v>
                </c:pt>
                <c:pt idx="243">
                  <c:v>2353</c:v>
                </c:pt>
                <c:pt idx="244">
                  <c:v>2353</c:v>
                </c:pt>
                <c:pt idx="245">
                  <c:v>2353</c:v>
                </c:pt>
                <c:pt idx="246">
                  <c:v>2353</c:v>
                </c:pt>
                <c:pt idx="247">
                  <c:v>2353</c:v>
                </c:pt>
                <c:pt idx="248">
                  <c:v>1839</c:v>
                </c:pt>
                <c:pt idx="249">
                  <c:v>1839</c:v>
                </c:pt>
                <c:pt idx="250">
                  <c:v>1839</c:v>
                </c:pt>
                <c:pt idx="251">
                  <c:v>1839</c:v>
                </c:pt>
                <c:pt idx="252">
                  <c:v>1839</c:v>
                </c:pt>
                <c:pt idx="253">
                  <c:v>2490</c:v>
                </c:pt>
                <c:pt idx="254">
                  <c:v>2490</c:v>
                </c:pt>
                <c:pt idx="255">
                  <c:v>2490</c:v>
                </c:pt>
                <c:pt idx="256">
                  <c:v>88</c:v>
                </c:pt>
                <c:pt idx="257">
                  <c:v>2490</c:v>
                </c:pt>
                <c:pt idx="258">
                  <c:v>2950</c:v>
                </c:pt>
                <c:pt idx="259">
                  <c:v>2950</c:v>
                </c:pt>
                <c:pt idx="260">
                  <c:v>2950</c:v>
                </c:pt>
                <c:pt idx="261">
                  <c:v>2411</c:v>
                </c:pt>
                <c:pt idx="262">
                  <c:v>2594</c:v>
                </c:pt>
                <c:pt idx="263">
                  <c:v>2594</c:v>
                </c:pt>
                <c:pt idx="264">
                  <c:v>2594</c:v>
                </c:pt>
                <c:pt idx="265">
                  <c:v>2382</c:v>
                </c:pt>
                <c:pt idx="266">
                  <c:v>2382</c:v>
                </c:pt>
                <c:pt idx="267">
                  <c:v>2382</c:v>
                </c:pt>
                <c:pt idx="268">
                  <c:v>2382</c:v>
                </c:pt>
                <c:pt idx="269">
                  <c:v>2382</c:v>
                </c:pt>
                <c:pt idx="270">
                  <c:v>2382</c:v>
                </c:pt>
                <c:pt idx="271">
                  <c:v>2382</c:v>
                </c:pt>
                <c:pt idx="272">
                  <c:v>2382</c:v>
                </c:pt>
                <c:pt idx="273">
                  <c:v>2382</c:v>
                </c:pt>
                <c:pt idx="274">
                  <c:v>2382</c:v>
                </c:pt>
                <c:pt idx="275">
                  <c:v>2382</c:v>
                </c:pt>
                <c:pt idx="276">
                  <c:v>2382</c:v>
                </c:pt>
                <c:pt idx="277">
                  <c:v>2382</c:v>
                </c:pt>
                <c:pt idx="278">
                  <c:v>2382</c:v>
                </c:pt>
                <c:pt idx="279">
                  <c:v>2382</c:v>
                </c:pt>
                <c:pt idx="280">
                  <c:v>2382</c:v>
                </c:pt>
                <c:pt idx="281">
                  <c:v>2382</c:v>
                </c:pt>
                <c:pt idx="282">
                  <c:v>2382</c:v>
                </c:pt>
                <c:pt idx="283">
                  <c:v>2382</c:v>
                </c:pt>
                <c:pt idx="284">
                  <c:v>2382</c:v>
                </c:pt>
                <c:pt idx="285">
                  <c:v>2382</c:v>
                </c:pt>
                <c:pt idx="286">
                  <c:v>2382</c:v>
                </c:pt>
                <c:pt idx="287">
                  <c:v>2382</c:v>
                </c:pt>
                <c:pt idx="288">
                  <c:v>2382</c:v>
                </c:pt>
                <c:pt idx="289">
                  <c:v>2382</c:v>
                </c:pt>
                <c:pt idx="290">
                  <c:v>2715</c:v>
                </c:pt>
                <c:pt idx="291">
                  <c:v>2715</c:v>
                </c:pt>
                <c:pt idx="292">
                  <c:v>2715</c:v>
                </c:pt>
                <c:pt idx="293">
                  <c:v>2715</c:v>
                </c:pt>
                <c:pt idx="294">
                  <c:v>2715</c:v>
                </c:pt>
                <c:pt idx="295">
                  <c:v>2715</c:v>
                </c:pt>
                <c:pt idx="296">
                  <c:v>2715</c:v>
                </c:pt>
                <c:pt idx="297">
                  <c:v>2715</c:v>
                </c:pt>
                <c:pt idx="298">
                  <c:v>2715</c:v>
                </c:pt>
                <c:pt idx="299">
                  <c:v>2715</c:v>
                </c:pt>
                <c:pt idx="300">
                  <c:v>2715</c:v>
                </c:pt>
                <c:pt idx="301">
                  <c:v>2715</c:v>
                </c:pt>
                <c:pt idx="302">
                  <c:v>2715</c:v>
                </c:pt>
                <c:pt idx="303">
                  <c:v>2715</c:v>
                </c:pt>
                <c:pt idx="304">
                  <c:v>2715</c:v>
                </c:pt>
                <c:pt idx="305">
                  <c:v>2715</c:v>
                </c:pt>
                <c:pt idx="306">
                  <c:v>2715</c:v>
                </c:pt>
                <c:pt idx="307">
                  <c:v>2715</c:v>
                </c:pt>
                <c:pt idx="308">
                  <c:v>2715</c:v>
                </c:pt>
                <c:pt idx="309">
                  <c:v>2715</c:v>
                </c:pt>
                <c:pt idx="310">
                  <c:v>2715</c:v>
                </c:pt>
                <c:pt idx="311">
                  <c:v>2715</c:v>
                </c:pt>
                <c:pt idx="312">
                  <c:v>2715</c:v>
                </c:pt>
                <c:pt idx="313">
                  <c:v>2715</c:v>
                </c:pt>
                <c:pt idx="314">
                  <c:v>2715</c:v>
                </c:pt>
                <c:pt idx="315">
                  <c:v>2715</c:v>
                </c:pt>
                <c:pt idx="316">
                  <c:v>2715</c:v>
                </c:pt>
                <c:pt idx="317">
                  <c:v>2715</c:v>
                </c:pt>
                <c:pt idx="318">
                  <c:v>2715</c:v>
                </c:pt>
                <c:pt idx="319">
                  <c:v>1920</c:v>
                </c:pt>
                <c:pt idx="320">
                  <c:v>1920</c:v>
                </c:pt>
                <c:pt idx="321">
                  <c:v>1920</c:v>
                </c:pt>
                <c:pt idx="322">
                  <c:v>1920</c:v>
                </c:pt>
                <c:pt idx="323">
                  <c:v>1920</c:v>
                </c:pt>
                <c:pt idx="324">
                  <c:v>1920</c:v>
                </c:pt>
                <c:pt idx="325">
                  <c:v>1920</c:v>
                </c:pt>
                <c:pt idx="326">
                  <c:v>1920</c:v>
                </c:pt>
                <c:pt idx="327">
                  <c:v>1920</c:v>
                </c:pt>
                <c:pt idx="328">
                  <c:v>1920</c:v>
                </c:pt>
                <c:pt idx="329">
                  <c:v>1920</c:v>
                </c:pt>
                <c:pt idx="330">
                  <c:v>1920</c:v>
                </c:pt>
                <c:pt idx="331">
                  <c:v>1920</c:v>
                </c:pt>
                <c:pt idx="332">
                  <c:v>1920</c:v>
                </c:pt>
                <c:pt idx="333">
                  <c:v>1920</c:v>
                </c:pt>
                <c:pt idx="334">
                  <c:v>1920</c:v>
                </c:pt>
                <c:pt idx="335">
                  <c:v>1920</c:v>
                </c:pt>
                <c:pt idx="336">
                  <c:v>1920</c:v>
                </c:pt>
                <c:pt idx="337">
                  <c:v>1920</c:v>
                </c:pt>
                <c:pt idx="338">
                  <c:v>1920</c:v>
                </c:pt>
                <c:pt idx="339">
                  <c:v>1920</c:v>
                </c:pt>
                <c:pt idx="340">
                  <c:v>1920</c:v>
                </c:pt>
                <c:pt idx="341">
                  <c:v>1920</c:v>
                </c:pt>
                <c:pt idx="342">
                  <c:v>669</c:v>
                </c:pt>
                <c:pt idx="343">
                  <c:v>669</c:v>
                </c:pt>
                <c:pt idx="344">
                  <c:v>669</c:v>
                </c:pt>
                <c:pt idx="345">
                  <c:v>669</c:v>
                </c:pt>
                <c:pt idx="346">
                  <c:v>669</c:v>
                </c:pt>
                <c:pt idx="347">
                  <c:v>669</c:v>
                </c:pt>
                <c:pt idx="348">
                  <c:v>669</c:v>
                </c:pt>
                <c:pt idx="349">
                  <c:v>669</c:v>
                </c:pt>
                <c:pt idx="350">
                  <c:v>669</c:v>
                </c:pt>
                <c:pt idx="351">
                  <c:v>669</c:v>
                </c:pt>
                <c:pt idx="352">
                  <c:v>669</c:v>
                </c:pt>
                <c:pt idx="353">
                  <c:v>669</c:v>
                </c:pt>
                <c:pt idx="354">
                  <c:v>669</c:v>
                </c:pt>
                <c:pt idx="355">
                  <c:v>669</c:v>
                </c:pt>
                <c:pt idx="356">
                  <c:v>669</c:v>
                </c:pt>
                <c:pt idx="357">
                  <c:v>669</c:v>
                </c:pt>
                <c:pt idx="358">
                  <c:v>669</c:v>
                </c:pt>
                <c:pt idx="359">
                  <c:v>669</c:v>
                </c:pt>
                <c:pt idx="360">
                  <c:v>669</c:v>
                </c:pt>
                <c:pt idx="361">
                  <c:v>669</c:v>
                </c:pt>
                <c:pt idx="362">
                  <c:v>669</c:v>
                </c:pt>
                <c:pt idx="363">
                  <c:v>669</c:v>
                </c:pt>
                <c:pt idx="364">
                  <c:v>669</c:v>
                </c:pt>
                <c:pt idx="365">
                  <c:v>669</c:v>
                </c:pt>
                <c:pt idx="366">
                  <c:v>669</c:v>
                </c:pt>
                <c:pt idx="367">
                  <c:v>669</c:v>
                </c:pt>
                <c:pt idx="368">
                  <c:v>600</c:v>
                </c:pt>
                <c:pt idx="369">
                  <c:v>600</c:v>
                </c:pt>
                <c:pt idx="370">
                  <c:v>600</c:v>
                </c:pt>
                <c:pt idx="371">
                  <c:v>600</c:v>
                </c:pt>
                <c:pt idx="372">
                  <c:v>2384</c:v>
                </c:pt>
                <c:pt idx="373">
                  <c:v>2384</c:v>
                </c:pt>
                <c:pt idx="374">
                  <c:v>2384</c:v>
                </c:pt>
                <c:pt idx="375">
                  <c:v>2384</c:v>
                </c:pt>
                <c:pt idx="376">
                  <c:v>2384</c:v>
                </c:pt>
                <c:pt idx="377">
                  <c:v>2384</c:v>
                </c:pt>
                <c:pt idx="378">
                  <c:v>2384</c:v>
                </c:pt>
                <c:pt idx="379">
                  <c:v>2384</c:v>
                </c:pt>
                <c:pt idx="380">
                  <c:v>2384</c:v>
                </c:pt>
                <c:pt idx="381">
                  <c:v>2384</c:v>
                </c:pt>
                <c:pt idx="382">
                  <c:v>2384</c:v>
                </c:pt>
                <c:pt idx="383">
                  <c:v>2384</c:v>
                </c:pt>
                <c:pt idx="384">
                  <c:v>2384</c:v>
                </c:pt>
                <c:pt idx="385">
                  <c:v>2384</c:v>
                </c:pt>
                <c:pt idx="386">
                  <c:v>2384</c:v>
                </c:pt>
                <c:pt idx="387">
                  <c:v>2384</c:v>
                </c:pt>
                <c:pt idx="388">
                  <c:v>2384</c:v>
                </c:pt>
                <c:pt idx="389">
                  <c:v>2384</c:v>
                </c:pt>
                <c:pt idx="390">
                  <c:v>2384</c:v>
                </c:pt>
                <c:pt idx="391">
                  <c:v>2384</c:v>
                </c:pt>
                <c:pt idx="392">
                  <c:v>2384</c:v>
                </c:pt>
                <c:pt idx="393">
                  <c:v>2384</c:v>
                </c:pt>
                <c:pt idx="394">
                  <c:v>2384</c:v>
                </c:pt>
                <c:pt idx="395">
                  <c:v>2384</c:v>
                </c:pt>
                <c:pt idx="396">
                  <c:v>2384</c:v>
                </c:pt>
                <c:pt idx="397">
                  <c:v>2384</c:v>
                </c:pt>
                <c:pt idx="398">
                  <c:v>2384</c:v>
                </c:pt>
                <c:pt idx="399">
                  <c:v>2384</c:v>
                </c:pt>
                <c:pt idx="400">
                  <c:v>2384</c:v>
                </c:pt>
                <c:pt idx="401">
                  <c:v>2384</c:v>
                </c:pt>
                <c:pt idx="402">
                  <c:v>2384</c:v>
                </c:pt>
                <c:pt idx="403">
                  <c:v>2384</c:v>
                </c:pt>
                <c:pt idx="404">
                  <c:v>2384</c:v>
                </c:pt>
                <c:pt idx="405">
                  <c:v>2384</c:v>
                </c:pt>
                <c:pt idx="406">
                  <c:v>2384</c:v>
                </c:pt>
                <c:pt idx="407">
                  <c:v>2384</c:v>
                </c:pt>
                <c:pt idx="408">
                  <c:v>2384</c:v>
                </c:pt>
                <c:pt idx="409">
                  <c:v>2384</c:v>
                </c:pt>
                <c:pt idx="410">
                  <c:v>2384</c:v>
                </c:pt>
                <c:pt idx="411">
                  <c:v>2384</c:v>
                </c:pt>
                <c:pt idx="412">
                  <c:v>2384</c:v>
                </c:pt>
                <c:pt idx="413">
                  <c:v>2384</c:v>
                </c:pt>
                <c:pt idx="414">
                  <c:v>2384</c:v>
                </c:pt>
                <c:pt idx="415">
                  <c:v>2384</c:v>
                </c:pt>
                <c:pt idx="416">
                  <c:v>2384</c:v>
                </c:pt>
                <c:pt idx="417">
                  <c:v>2384</c:v>
                </c:pt>
                <c:pt idx="418">
                  <c:v>2384</c:v>
                </c:pt>
                <c:pt idx="419">
                  <c:v>2384</c:v>
                </c:pt>
                <c:pt idx="420">
                  <c:v>2384</c:v>
                </c:pt>
                <c:pt idx="421">
                  <c:v>2384</c:v>
                </c:pt>
                <c:pt idx="422">
                  <c:v>2384</c:v>
                </c:pt>
                <c:pt idx="423">
                  <c:v>2384</c:v>
                </c:pt>
                <c:pt idx="424">
                  <c:v>2384</c:v>
                </c:pt>
                <c:pt idx="425">
                  <c:v>2384</c:v>
                </c:pt>
                <c:pt idx="426">
                  <c:v>2384</c:v>
                </c:pt>
                <c:pt idx="427">
                  <c:v>2384</c:v>
                </c:pt>
                <c:pt idx="428">
                  <c:v>2384</c:v>
                </c:pt>
                <c:pt idx="429">
                  <c:v>2384</c:v>
                </c:pt>
                <c:pt idx="430">
                  <c:v>2384</c:v>
                </c:pt>
                <c:pt idx="431">
                  <c:v>2384</c:v>
                </c:pt>
                <c:pt idx="432">
                  <c:v>2384</c:v>
                </c:pt>
                <c:pt idx="433">
                  <c:v>2384</c:v>
                </c:pt>
                <c:pt idx="434">
                  <c:v>2384</c:v>
                </c:pt>
                <c:pt idx="435">
                  <c:v>2384</c:v>
                </c:pt>
                <c:pt idx="436">
                  <c:v>2384</c:v>
                </c:pt>
                <c:pt idx="437">
                  <c:v>2384</c:v>
                </c:pt>
                <c:pt idx="438">
                  <c:v>2384</c:v>
                </c:pt>
                <c:pt idx="439">
                  <c:v>2384</c:v>
                </c:pt>
                <c:pt idx="440">
                  <c:v>2384</c:v>
                </c:pt>
                <c:pt idx="441">
                  <c:v>2384</c:v>
                </c:pt>
                <c:pt idx="442">
                  <c:v>2384</c:v>
                </c:pt>
                <c:pt idx="443">
                  <c:v>2384</c:v>
                </c:pt>
                <c:pt idx="444">
                  <c:v>2384</c:v>
                </c:pt>
                <c:pt idx="445">
                  <c:v>2384</c:v>
                </c:pt>
                <c:pt idx="446">
                  <c:v>2384</c:v>
                </c:pt>
                <c:pt idx="447">
                  <c:v>2384</c:v>
                </c:pt>
                <c:pt idx="448">
                  <c:v>2384</c:v>
                </c:pt>
                <c:pt idx="449">
                  <c:v>2384</c:v>
                </c:pt>
                <c:pt idx="450">
                  <c:v>2384</c:v>
                </c:pt>
                <c:pt idx="451">
                  <c:v>2384</c:v>
                </c:pt>
                <c:pt idx="452">
                  <c:v>424</c:v>
                </c:pt>
                <c:pt idx="453">
                  <c:v>424</c:v>
                </c:pt>
                <c:pt idx="454">
                  <c:v>424</c:v>
                </c:pt>
                <c:pt idx="455">
                  <c:v>424</c:v>
                </c:pt>
                <c:pt idx="456">
                  <c:v>424</c:v>
                </c:pt>
                <c:pt idx="457">
                  <c:v>424</c:v>
                </c:pt>
                <c:pt idx="458">
                  <c:v>689</c:v>
                </c:pt>
                <c:pt idx="459">
                  <c:v>689</c:v>
                </c:pt>
                <c:pt idx="460">
                  <c:v>689</c:v>
                </c:pt>
                <c:pt idx="461">
                  <c:v>689</c:v>
                </c:pt>
                <c:pt idx="462">
                  <c:v>689</c:v>
                </c:pt>
                <c:pt idx="463">
                  <c:v>689</c:v>
                </c:pt>
                <c:pt idx="464">
                  <c:v>2812</c:v>
                </c:pt>
                <c:pt idx="465">
                  <c:v>2812</c:v>
                </c:pt>
                <c:pt idx="466">
                  <c:v>2812</c:v>
                </c:pt>
                <c:pt idx="467">
                  <c:v>2812</c:v>
                </c:pt>
                <c:pt idx="468">
                  <c:v>2812</c:v>
                </c:pt>
                <c:pt idx="469">
                  <c:v>2812</c:v>
                </c:pt>
                <c:pt idx="470">
                  <c:v>2812</c:v>
                </c:pt>
                <c:pt idx="471">
                  <c:v>2812</c:v>
                </c:pt>
                <c:pt idx="472">
                  <c:v>2812</c:v>
                </c:pt>
                <c:pt idx="473">
                  <c:v>2812</c:v>
                </c:pt>
                <c:pt idx="474">
                  <c:v>2812</c:v>
                </c:pt>
                <c:pt idx="475">
                  <c:v>2812</c:v>
                </c:pt>
                <c:pt idx="476">
                  <c:v>2812</c:v>
                </c:pt>
                <c:pt idx="477">
                  <c:v>2812</c:v>
                </c:pt>
                <c:pt idx="478">
                  <c:v>2812</c:v>
                </c:pt>
                <c:pt idx="479">
                  <c:v>2812</c:v>
                </c:pt>
                <c:pt idx="480">
                  <c:v>2812</c:v>
                </c:pt>
                <c:pt idx="481">
                  <c:v>2812</c:v>
                </c:pt>
                <c:pt idx="482">
                  <c:v>2812</c:v>
                </c:pt>
                <c:pt idx="483">
                  <c:v>2812</c:v>
                </c:pt>
                <c:pt idx="484">
                  <c:v>2812</c:v>
                </c:pt>
                <c:pt idx="485">
                  <c:v>2812</c:v>
                </c:pt>
                <c:pt idx="486">
                  <c:v>2812</c:v>
                </c:pt>
                <c:pt idx="487">
                  <c:v>2812</c:v>
                </c:pt>
                <c:pt idx="488">
                  <c:v>2812</c:v>
                </c:pt>
                <c:pt idx="489">
                  <c:v>2812</c:v>
                </c:pt>
                <c:pt idx="490">
                  <c:v>2812</c:v>
                </c:pt>
                <c:pt idx="491">
                  <c:v>2812</c:v>
                </c:pt>
                <c:pt idx="492">
                  <c:v>2812</c:v>
                </c:pt>
                <c:pt idx="493">
                  <c:v>2812</c:v>
                </c:pt>
                <c:pt idx="494">
                  <c:v>2812</c:v>
                </c:pt>
                <c:pt idx="495">
                  <c:v>2812</c:v>
                </c:pt>
                <c:pt idx="496">
                  <c:v>2812</c:v>
                </c:pt>
                <c:pt idx="497">
                  <c:v>2812</c:v>
                </c:pt>
                <c:pt idx="498">
                  <c:v>2812</c:v>
                </c:pt>
                <c:pt idx="499">
                  <c:v>2812</c:v>
                </c:pt>
                <c:pt idx="500">
                  <c:v>2812</c:v>
                </c:pt>
                <c:pt idx="501">
                  <c:v>2812</c:v>
                </c:pt>
                <c:pt idx="502">
                  <c:v>2812</c:v>
                </c:pt>
                <c:pt idx="503">
                  <c:v>2812</c:v>
                </c:pt>
                <c:pt idx="504">
                  <c:v>2812</c:v>
                </c:pt>
                <c:pt idx="505">
                  <c:v>2812</c:v>
                </c:pt>
                <c:pt idx="506">
                  <c:v>2812</c:v>
                </c:pt>
                <c:pt idx="507">
                  <c:v>2812</c:v>
                </c:pt>
                <c:pt idx="508">
                  <c:v>2812</c:v>
                </c:pt>
                <c:pt idx="509">
                  <c:v>2812</c:v>
                </c:pt>
                <c:pt idx="510">
                  <c:v>2812</c:v>
                </c:pt>
                <c:pt idx="511">
                  <c:v>2812</c:v>
                </c:pt>
                <c:pt idx="512">
                  <c:v>2812</c:v>
                </c:pt>
                <c:pt idx="513">
                  <c:v>2812</c:v>
                </c:pt>
                <c:pt idx="514">
                  <c:v>2812</c:v>
                </c:pt>
                <c:pt idx="515">
                  <c:v>2812</c:v>
                </c:pt>
                <c:pt idx="516">
                  <c:v>2812</c:v>
                </c:pt>
                <c:pt idx="517">
                  <c:v>2812</c:v>
                </c:pt>
                <c:pt idx="518">
                  <c:v>2812</c:v>
                </c:pt>
                <c:pt idx="519">
                  <c:v>2812</c:v>
                </c:pt>
                <c:pt idx="520">
                  <c:v>2812</c:v>
                </c:pt>
                <c:pt idx="521">
                  <c:v>2812</c:v>
                </c:pt>
                <c:pt idx="522">
                  <c:v>2812</c:v>
                </c:pt>
                <c:pt idx="523">
                  <c:v>2812</c:v>
                </c:pt>
                <c:pt idx="524">
                  <c:v>2812</c:v>
                </c:pt>
                <c:pt idx="525">
                  <c:v>2812</c:v>
                </c:pt>
                <c:pt idx="526">
                  <c:v>2812</c:v>
                </c:pt>
                <c:pt idx="527">
                  <c:v>2812</c:v>
                </c:pt>
                <c:pt idx="528">
                  <c:v>2812</c:v>
                </c:pt>
                <c:pt idx="529">
                  <c:v>2812</c:v>
                </c:pt>
                <c:pt idx="530">
                  <c:v>2812</c:v>
                </c:pt>
                <c:pt idx="531">
                  <c:v>2812</c:v>
                </c:pt>
                <c:pt idx="532">
                  <c:v>2812</c:v>
                </c:pt>
                <c:pt idx="533">
                  <c:v>2812</c:v>
                </c:pt>
                <c:pt idx="534">
                  <c:v>2812</c:v>
                </c:pt>
                <c:pt idx="535">
                  <c:v>2812</c:v>
                </c:pt>
                <c:pt idx="536">
                  <c:v>2812</c:v>
                </c:pt>
                <c:pt idx="537">
                  <c:v>2812</c:v>
                </c:pt>
                <c:pt idx="538">
                  <c:v>2812</c:v>
                </c:pt>
                <c:pt idx="539">
                  <c:v>2812</c:v>
                </c:pt>
                <c:pt idx="540">
                  <c:v>2812</c:v>
                </c:pt>
                <c:pt idx="541">
                  <c:v>2812</c:v>
                </c:pt>
                <c:pt idx="542">
                  <c:v>2812</c:v>
                </c:pt>
                <c:pt idx="543">
                  <c:v>2812</c:v>
                </c:pt>
                <c:pt idx="544">
                  <c:v>2812</c:v>
                </c:pt>
                <c:pt idx="545">
                  <c:v>2812</c:v>
                </c:pt>
                <c:pt idx="546">
                  <c:v>2812</c:v>
                </c:pt>
                <c:pt idx="547">
                  <c:v>2812</c:v>
                </c:pt>
                <c:pt idx="548">
                  <c:v>2812</c:v>
                </c:pt>
                <c:pt idx="549">
                  <c:v>2812</c:v>
                </c:pt>
                <c:pt idx="550">
                  <c:v>2812</c:v>
                </c:pt>
                <c:pt idx="551">
                  <c:v>2812</c:v>
                </c:pt>
                <c:pt idx="552">
                  <c:v>2812</c:v>
                </c:pt>
                <c:pt idx="553">
                  <c:v>2812</c:v>
                </c:pt>
                <c:pt idx="554">
                  <c:v>2812</c:v>
                </c:pt>
                <c:pt idx="555">
                  <c:v>2812</c:v>
                </c:pt>
                <c:pt idx="556">
                  <c:v>2812</c:v>
                </c:pt>
                <c:pt idx="557">
                  <c:v>2812</c:v>
                </c:pt>
                <c:pt idx="558">
                  <c:v>2812</c:v>
                </c:pt>
                <c:pt idx="559">
                  <c:v>2812</c:v>
                </c:pt>
                <c:pt idx="560">
                  <c:v>2812</c:v>
                </c:pt>
                <c:pt idx="561">
                  <c:v>2812</c:v>
                </c:pt>
                <c:pt idx="562">
                  <c:v>2812</c:v>
                </c:pt>
                <c:pt idx="563">
                  <c:v>2812</c:v>
                </c:pt>
                <c:pt idx="564">
                  <c:v>2812</c:v>
                </c:pt>
                <c:pt idx="565">
                  <c:v>2812</c:v>
                </c:pt>
                <c:pt idx="566">
                  <c:v>2812</c:v>
                </c:pt>
                <c:pt idx="567">
                  <c:v>2812</c:v>
                </c:pt>
                <c:pt idx="568">
                  <c:v>2812</c:v>
                </c:pt>
                <c:pt idx="569">
                  <c:v>2812</c:v>
                </c:pt>
                <c:pt idx="570">
                  <c:v>2812</c:v>
                </c:pt>
                <c:pt idx="571">
                  <c:v>2812</c:v>
                </c:pt>
                <c:pt idx="572">
                  <c:v>2812</c:v>
                </c:pt>
                <c:pt idx="573">
                  <c:v>2812</c:v>
                </c:pt>
                <c:pt idx="574">
                  <c:v>2812</c:v>
                </c:pt>
                <c:pt idx="575">
                  <c:v>2812</c:v>
                </c:pt>
                <c:pt idx="576">
                  <c:v>2812</c:v>
                </c:pt>
                <c:pt idx="577">
                  <c:v>2812</c:v>
                </c:pt>
                <c:pt idx="578">
                  <c:v>2812</c:v>
                </c:pt>
                <c:pt idx="579">
                  <c:v>2812</c:v>
                </c:pt>
                <c:pt idx="580">
                  <c:v>2812</c:v>
                </c:pt>
                <c:pt idx="581">
                  <c:v>2812</c:v>
                </c:pt>
                <c:pt idx="582">
                  <c:v>2812</c:v>
                </c:pt>
                <c:pt idx="583">
                  <c:v>2812</c:v>
                </c:pt>
                <c:pt idx="584">
                  <c:v>2812</c:v>
                </c:pt>
                <c:pt idx="585">
                  <c:v>2812</c:v>
                </c:pt>
                <c:pt idx="586">
                  <c:v>2812</c:v>
                </c:pt>
                <c:pt idx="587">
                  <c:v>2812</c:v>
                </c:pt>
                <c:pt idx="588">
                  <c:v>2812</c:v>
                </c:pt>
                <c:pt idx="589">
                  <c:v>2812</c:v>
                </c:pt>
                <c:pt idx="590">
                  <c:v>2812</c:v>
                </c:pt>
                <c:pt idx="591">
                  <c:v>2812</c:v>
                </c:pt>
                <c:pt idx="592">
                  <c:v>2812</c:v>
                </c:pt>
                <c:pt idx="593">
                  <c:v>2812</c:v>
                </c:pt>
                <c:pt idx="594">
                  <c:v>2812</c:v>
                </c:pt>
                <c:pt idx="595">
                  <c:v>2812</c:v>
                </c:pt>
                <c:pt idx="596">
                  <c:v>2812</c:v>
                </c:pt>
                <c:pt idx="597">
                  <c:v>2812</c:v>
                </c:pt>
                <c:pt idx="598">
                  <c:v>2812</c:v>
                </c:pt>
                <c:pt idx="599">
                  <c:v>2812</c:v>
                </c:pt>
                <c:pt idx="600">
                  <c:v>2812</c:v>
                </c:pt>
                <c:pt idx="601">
                  <c:v>2812</c:v>
                </c:pt>
                <c:pt idx="602">
                  <c:v>2812</c:v>
                </c:pt>
                <c:pt idx="603">
                  <c:v>2812</c:v>
                </c:pt>
                <c:pt idx="604">
                  <c:v>2812</c:v>
                </c:pt>
                <c:pt idx="605">
                  <c:v>2812</c:v>
                </c:pt>
                <c:pt idx="606">
                  <c:v>2812</c:v>
                </c:pt>
                <c:pt idx="607">
                  <c:v>2812</c:v>
                </c:pt>
                <c:pt idx="608">
                  <c:v>2812</c:v>
                </c:pt>
                <c:pt idx="609">
                  <c:v>2812</c:v>
                </c:pt>
                <c:pt idx="610">
                  <c:v>2812</c:v>
                </c:pt>
                <c:pt idx="611">
                  <c:v>2812</c:v>
                </c:pt>
                <c:pt idx="612">
                  <c:v>2812</c:v>
                </c:pt>
                <c:pt idx="613">
                  <c:v>2812</c:v>
                </c:pt>
                <c:pt idx="614">
                  <c:v>2812</c:v>
                </c:pt>
                <c:pt idx="615">
                  <c:v>2812</c:v>
                </c:pt>
                <c:pt idx="616">
                  <c:v>2812</c:v>
                </c:pt>
                <c:pt idx="617">
                  <c:v>2812</c:v>
                </c:pt>
                <c:pt idx="618">
                  <c:v>2812</c:v>
                </c:pt>
                <c:pt idx="619">
                  <c:v>2812</c:v>
                </c:pt>
                <c:pt idx="620">
                  <c:v>2812</c:v>
                </c:pt>
                <c:pt idx="621">
                  <c:v>2812</c:v>
                </c:pt>
                <c:pt idx="622">
                  <c:v>2812</c:v>
                </c:pt>
                <c:pt idx="623">
                  <c:v>2812</c:v>
                </c:pt>
                <c:pt idx="624">
                  <c:v>2812</c:v>
                </c:pt>
                <c:pt idx="625">
                  <c:v>2812</c:v>
                </c:pt>
                <c:pt idx="626">
                  <c:v>2812</c:v>
                </c:pt>
                <c:pt idx="627">
                  <c:v>2812</c:v>
                </c:pt>
                <c:pt idx="628">
                  <c:v>2812</c:v>
                </c:pt>
                <c:pt idx="629">
                  <c:v>2812</c:v>
                </c:pt>
                <c:pt idx="630">
                  <c:v>2812</c:v>
                </c:pt>
                <c:pt idx="631">
                  <c:v>2812</c:v>
                </c:pt>
                <c:pt idx="632">
                  <c:v>2812</c:v>
                </c:pt>
                <c:pt idx="633">
                  <c:v>2812</c:v>
                </c:pt>
                <c:pt idx="634">
                  <c:v>2812</c:v>
                </c:pt>
                <c:pt idx="635">
                  <c:v>2812</c:v>
                </c:pt>
                <c:pt idx="636">
                  <c:v>2812</c:v>
                </c:pt>
                <c:pt idx="637">
                  <c:v>2812</c:v>
                </c:pt>
                <c:pt idx="638">
                  <c:v>2812</c:v>
                </c:pt>
                <c:pt idx="639">
                  <c:v>2812</c:v>
                </c:pt>
                <c:pt idx="640">
                  <c:v>2812</c:v>
                </c:pt>
                <c:pt idx="641">
                  <c:v>2812</c:v>
                </c:pt>
                <c:pt idx="642">
                  <c:v>2812</c:v>
                </c:pt>
                <c:pt idx="643">
                  <c:v>2812</c:v>
                </c:pt>
                <c:pt idx="644">
                  <c:v>2812</c:v>
                </c:pt>
                <c:pt idx="645">
                  <c:v>2812</c:v>
                </c:pt>
                <c:pt idx="646">
                  <c:v>2812</c:v>
                </c:pt>
                <c:pt idx="647">
                  <c:v>2812</c:v>
                </c:pt>
                <c:pt idx="648">
                  <c:v>2812</c:v>
                </c:pt>
                <c:pt idx="649">
                  <c:v>2812</c:v>
                </c:pt>
                <c:pt idx="650">
                  <c:v>2812</c:v>
                </c:pt>
                <c:pt idx="651">
                  <c:v>2812</c:v>
                </c:pt>
                <c:pt idx="652">
                  <c:v>2812</c:v>
                </c:pt>
                <c:pt idx="653">
                  <c:v>2812</c:v>
                </c:pt>
                <c:pt idx="654">
                  <c:v>2812</c:v>
                </c:pt>
                <c:pt idx="655">
                  <c:v>2812</c:v>
                </c:pt>
                <c:pt idx="656">
                  <c:v>2812</c:v>
                </c:pt>
                <c:pt idx="657">
                  <c:v>2812</c:v>
                </c:pt>
                <c:pt idx="658">
                  <c:v>2812</c:v>
                </c:pt>
                <c:pt idx="659">
                  <c:v>2812</c:v>
                </c:pt>
                <c:pt idx="660">
                  <c:v>2812</c:v>
                </c:pt>
                <c:pt idx="661">
                  <c:v>2812</c:v>
                </c:pt>
                <c:pt idx="662">
                  <c:v>2812</c:v>
                </c:pt>
                <c:pt idx="663">
                  <c:v>659</c:v>
                </c:pt>
                <c:pt idx="664">
                  <c:v>659</c:v>
                </c:pt>
                <c:pt idx="665">
                  <c:v>659</c:v>
                </c:pt>
                <c:pt idx="666">
                  <c:v>659</c:v>
                </c:pt>
                <c:pt idx="667">
                  <c:v>659</c:v>
                </c:pt>
                <c:pt idx="668">
                  <c:v>659</c:v>
                </c:pt>
                <c:pt idx="669">
                  <c:v>659</c:v>
                </c:pt>
                <c:pt idx="670">
                  <c:v>670</c:v>
                </c:pt>
                <c:pt idx="671">
                  <c:v>670</c:v>
                </c:pt>
                <c:pt idx="672">
                  <c:v>670</c:v>
                </c:pt>
                <c:pt idx="673">
                  <c:v>670</c:v>
                </c:pt>
                <c:pt idx="674">
                  <c:v>670</c:v>
                </c:pt>
                <c:pt idx="675">
                  <c:v>670</c:v>
                </c:pt>
                <c:pt idx="676">
                  <c:v>670</c:v>
                </c:pt>
                <c:pt idx="677">
                  <c:v>670</c:v>
                </c:pt>
                <c:pt idx="678">
                  <c:v>670</c:v>
                </c:pt>
                <c:pt idx="679">
                  <c:v>670</c:v>
                </c:pt>
                <c:pt idx="680">
                  <c:v>670</c:v>
                </c:pt>
                <c:pt idx="681">
                  <c:v>670</c:v>
                </c:pt>
                <c:pt idx="682">
                  <c:v>670</c:v>
                </c:pt>
                <c:pt idx="683">
                  <c:v>670</c:v>
                </c:pt>
                <c:pt idx="684">
                  <c:v>670</c:v>
                </c:pt>
                <c:pt idx="685">
                  <c:v>670</c:v>
                </c:pt>
                <c:pt idx="686">
                  <c:v>670</c:v>
                </c:pt>
                <c:pt idx="687">
                  <c:v>670</c:v>
                </c:pt>
                <c:pt idx="688">
                  <c:v>670</c:v>
                </c:pt>
                <c:pt idx="689">
                  <c:v>670</c:v>
                </c:pt>
                <c:pt idx="690">
                  <c:v>670</c:v>
                </c:pt>
                <c:pt idx="691">
                  <c:v>670</c:v>
                </c:pt>
                <c:pt idx="692">
                  <c:v>670</c:v>
                </c:pt>
                <c:pt idx="693">
                  <c:v>670</c:v>
                </c:pt>
                <c:pt idx="694">
                  <c:v>670</c:v>
                </c:pt>
                <c:pt idx="695">
                  <c:v>670</c:v>
                </c:pt>
                <c:pt idx="696">
                  <c:v>670</c:v>
                </c:pt>
                <c:pt idx="697">
                  <c:v>670</c:v>
                </c:pt>
                <c:pt idx="698">
                  <c:v>670</c:v>
                </c:pt>
                <c:pt idx="699">
                  <c:v>670</c:v>
                </c:pt>
                <c:pt idx="700">
                  <c:v>670</c:v>
                </c:pt>
                <c:pt idx="701">
                  <c:v>670</c:v>
                </c:pt>
                <c:pt idx="702">
                  <c:v>670</c:v>
                </c:pt>
                <c:pt idx="703">
                  <c:v>670</c:v>
                </c:pt>
                <c:pt idx="704">
                  <c:v>670</c:v>
                </c:pt>
                <c:pt idx="705">
                  <c:v>670</c:v>
                </c:pt>
                <c:pt idx="706">
                  <c:v>670</c:v>
                </c:pt>
                <c:pt idx="707">
                  <c:v>670</c:v>
                </c:pt>
                <c:pt idx="708">
                  <c:v>670</c:v>
                </c:pt>
                <c:pt idx="709">
                  <c:v>670</c:v>
                </c:pt>
                <c:pt idx="710">
                  <c:v>670</c:v>
                </c:pt>
                <c:pt idx="711">
                  <c:v>670</c:v>
                </c:pt>
                <c:pt idx="712">
                  <c:v>670</c:v>
                </c:pt>
                <c:pt idx="713">
                  <c:v>670</c:v>
                </c:pt>
                <c:pt idx="714">
                  <c:v>670</c:v>
                </c:pt>
                <c:pt idx="715">
                  <c:v>670</c:v>
                </c:pt>
                <c:pt idx="716">
                  <c:v>670</c:v>
                </c:pt>
                <c:pt idx="717">
                  <c:v>670</c:v>
                </c:pt>
                <c:pt idx="718">
                  <c:v>670</c:v>
                </c:pt>
                <c:pt idx="719">
                  <c:v>670</c:v>
                </c:pt>
                <c:pt idx="720">
                  <c:v>670</c:v>
                </c:pt>
                <c:pt idx="721">
                  <c:v>670</c:v>
                </c:pt>
                <c:pt idx="722">
                  <c:v>670</c:v>
                </c:pt>
                <c:pt idx="723">
                  <c:v>670</c:v>
                </c:pt>
                <c:pt idx="724">
                  <c:v>670</c:v>
                </c:pt>
                <c:pt idx="725">
                  <c:v>670</c:v>
                </c:pt>
                <c:pt idx="726">
                  <c:v>670</c:v>
                </c:pt>
                <c:pt idx="727">
                  <c:v>670</c:v>
                </c:pt>
                <c:pt idx="728">
                  <c:v>670</c:v>
                </c:pt>
                <c:pt idx="729">
                  <c:v>670</c:v>
                </c:pt>
                <c:pt idx="730">
                  <c:v>2692</c:v>
                </c:pt>
                <c:pt idx="731">
                  <c:v>2692</c:v>
                </c:pt>
                <c:pt idx="732">
                  <c:v>2692</c:v>
                </c:pt>
                <c:pt idx="733">
                  <c:v>2692</c:v>
                </c:pt>
                <c:pt idx="734">
                  <c:v>2692</c:v>
                </c:pt>
                <c:pt idx="735">
                  <c:v>2692</c:v>
                </c:pt>
                <c:pt idx="736">
                  <c:v>2692</c:v>
                </c:pt>
                <c:pt idx="737">
                  <c:v>2692</c:v>
                </c:pt>
                <c:pt idx="738">
                  <c:v>2692</c:v>
                </c:pt>
                <c:pt idx="739">
                  <c:v>2692</c:v>
                </c:pt>
                <c:pt idx="740">
                  <c:v>2929</c:v>
                </c:pt>
                <c:pt idx="741">
                  <c:v>2929</c:v>
                </c:pt>
                <c:pt idx="742">
                  <c:v>2929</c:v>
                </c:pt>
                <c:pt idx="743">
                  <c:v>2929</c:v>
                </c:pt>
                <c:pt idx="744">
                  <c:v>2929</c:v>
                </c:pt>
                <c:pt idx="745">
                  <c:v>2929</c:v>
                </c:pt>
                <c:pt idx="746">
                  <c:v>2929</c:v>
                </c:pt>
                <c:pt idx="747">
                  <c:v>2929</c:v>
                </c:pt>
                <c:pt idx="748">
                  <c:v>2929</c:v>
                </c:pt>
                <c:pt idx="749">
                  <c:v>2929</c:v>
                </c:pt>
                <c:pt idx="750">
                  <c:v>2929</c:v>
                </c:pt>
                <c:pt idx="751">
                  <c:v>2929</c:v>
                </c:pt>
                <c:pt idx="752">
                  <c:v>2929</c:v>
                </c:pt>
                <c:pt idx="753">
                  <c:v>2929</c:v>
                </c:pt>
                <c:pt idx="754">
                  <c:v>2929</c:v>
                </c:pt>
                <c:pt idx="755">
                  <c:v>2929</c:v>
                </c:pt>
                <c:pt idx="756">
                  <c:v>2929</c:v>
                </c:pt>
                <c:pt idx="757">
                  <c:v>2929</c:v>
                </c:pt>
                <c:pt idx="758">
                  <c:v>2929</c:v>
                </c:pt>
                <c:pt idx="759">
                  <c:v>2929</c:v>
                </c:pt>
                <c:pt idx="760">
                  <c:v>2929</c:v>
                </c:pt>
                <c:pt idx="761">
                  <c:v>2929</c:v>
                </c:pt>
                <c:pt idx="762">
                  <c:v>2929</c:v>
                </c:pt>
                <c:pt idx="763">
                  <c:v>2929</c:v>
                </c:pt>
                <c:pt idx="764">
                  <c:v>2929</c:v>
                </c:pt>
                <c:pt idx="765">
                  <c:v>2929</c:v>
                </c:pt>
                <c:pt idx="766">
                  <c:v>2929</c:v>
                </c:pt>
                <c:pt idx="767">
                  <c:v>2929</c:v>
                </c:pt>
                <c:pt idx="768">
                  <c:v>2929</c:v>
                </c:pt>
                <c:pt idx="769">
                  <c:v>2959</c:v>
                </c:pt>
                <c:pt idx="770">
                  <c:v>2959</c:v>
                </c:pt>
                <c:pt idx="771">
                  <c:v>2959</c:v>
                </c:pt>
                <c:pt idx="772">
                  <c:v>2959</c:v>
                </c:pt>
                <c:pt idx="773">
                  <c:v>2959</c:v>
                </c:pt>
                <c:pt idx="774">
                  <c:v>2959</c:v>
                </c:pt>
                <c:pt idx="775">
                  <c:v>2959</c:v>
                </c:pt>
                <c:pt idx="776">
                  <c:v>2959</c:v>
                </c:pt>
                <c:pt idx="777">
                  <c:v>2959</c:v>
                </c:pt>
                <c:pt idx="778">
                  <c:v>2959</c:v>
                </c:pt>
                <c:pt idx="779">
                  <c:v>2959</c:v>
                </c:pt>
                <c:pt idx="780">
                  <c:v>2959</c:v>
                </c:pt>
                <c:pt idx="781">
                  <c:v>2959</c:v>
                </c:pt>
                <c:pt idx="782">
                  <c:v>2959</c:v>
                </c:pt>
                <c:pt idx="783">
                  <c:v>2959</c:v>
                </c:pt>
                <c:pt idx="784">
                  <c:v>2959</c:v>
                </c:pt>
                <c:pt idx="785">
                  <c:v>2959</c:v>
                </c:pt>
                <c:pt idx="786">
                  <c:v>2959</c:v>
                </c:pt>
                <c:pt idx="787">
                  <c:v>2959</c:v>
                </c:pt>
                <c:pt idx="788">
                  <c:v>2959</c:v>
                </c:pt>
                <c:pt idx="789">
                  <c:v>2959</c:v>
                </c:pt>
                <c:pt idx="790">
                  <c:v>2959</c:v>
                </c:pt>
                <c:pt idx="791">
                  <c:v>2959</c:v>
                </c:pt>
                <c:pt idx="792">
                  <c:v>2959</c:v>
                </c:pt>
                <c:pt idx="793">
                  <c:v>2959</c:v>
                </c:pt>
                <c:pt idx="794">
                  <c:v>2959</c:v>
                </c:pt>
                <c:pt idx="795">
                  <c:v>2959</c:v>
                </c:pt>
                <c:pt idx="796">
                  <c:v>2959</c:v>
                </c:pt>
                <c:pt idx="797">
                  <c:v>2959</c:v>
                </c:pt>
                <c:pt idx="798">
                  <c:v>2959</c:v>
                </c:pt>
                <c:pt idx="799">
                  <c:v>2959</c:v>
                </c:pt>
                <c:pt idx="800">
                  <c:v>2959</c:v>
                </c:pt>
                <c:pt idx="801">
                  <c:v>2959</c:v>
                </c:pt>
                <c:pt idx="802">
                  <c:v>2959</c:v>
                </c:pt>
                <c:pt idx="803">
                  <c:v>2959</c:v>
                </c:pt>
                <c:pt idx="804">
                  <c:v>2959</c:v>
                </c:pt>
                <c:pt idx="805">
                  <c:v>2959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12</c:v>
                </c:pt>
                <c:pt idx="813">
                  <c:v>12</c:v>
                </c:pt>
                <c:pt idx="814">
                  <c:v>12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726</c:v>
                </c:pt>
                <c:pt idx="819">
                  <c:v>1137</c:v>
                </c:pt>
                <c:pt idx="820">
                  <c:v>1137</c:v>
                </c:pt>
                <c:pt idx="821">
                  <c:v>1137</c:v>
                </c:pt>
                <c:pt idx="822">
                  <c:v>1137</c:v>
                </c:pt>
                <c:pt idx="823">
                  <c:v>1137</c:v>
                </c:pt>
                <c:pt idx="824">
                  <c:v>1137</c:v>
                </c:pt>
                <c:pt idx="825">
                  <c:v>1137</c:v>
                </c:pt>
                <c:pt idx="826">
                  <c:v>2364</c:v>
                </c:pt>
                <c:pt idx="827">
                  <c:v>2364</c:v>
                </c:pt>
                <c:pt idx="828">
                  <c:v>2364</c:v>
                </c:pt>
                <c:pt idx="829">
                  <c:v>2364</c:v>
                </c:pt>
                <c:pt idx="830">
                  <c:v>2364</c:v>
                </c:pt>
                <c:pt idx="831">
                  <c:v>2364</c:v>
                </c:pt>
                <c:pt idx="832">
                  <c:v>2364</c:v>
                </c:pt>
                <c:pt idx="833">
                  <c:v>2364</c:v>
                </c:pt>
                <c:pt idx="834">
                  <c:v>2364</c:v>
                </c:pt>
                <c:pt idx="835">
                  <c:v>2364</c:v>
                </c:pt>
                <c:pt idx="836">
                  <c:v>2364</c:v>
                </c:pt>
                <c:pt idx="837">
                  <c:v>2364</c:v>
                </c:pt>
                <c:pt idx="838">
                  <c:v>2364</c:v>
                </c:pt>
                <c:pt idx="839">
                  <c:v>2364</c:v>
                </c:pt>
                <c:pt idx="840">
                  <c:v>2364</c:v>
                </c:pt>
                <c:pt idx="841">
                  <c:v>2364</c:v>
                </c:pt>
                <c:pt idx="842">
                  <c:v>2364</c:v>
                </c:pt>
                <c:pt idx="843">
                  <c:v>2364</c:v>
                </c:pt>
                <c:pt idx="844">
                  <c:v>2364</c:v>
                </c:pt>
                <c:pt idx="845">
                  <c:v>2364</c:v>
                </c:pt>
                <c:pt idx="846">
                  <c:v>2364</c:v>
                </c:pt>
                <c:pt idx="847">
                  <c:v>2364</c:v>
                </c:pt>
                <c:pt idx="848">
                  <c:v>2364</c:v>
                </c:pt>
                <c:pt idx="849">
                  <c:v>2364</c:v>
                </c:pt>
                <c:pt idx="850">
                  <c:v>2364</c:v>
                </c:pt>
                <c:pt idx="851">
                  <c:v>2364</c:v>
                </c:pt>
                <c:pt idx="852">
                  <c:v>2364</c:v>
                </c:pt>
                <c:pt idx="853">
                  <c:v>2364</c:v>
                </c:pt>
                <c:pt idx="854">
                  <c:v>2364</c:v>
                </c:pt>
                <c:pt idx="855">
                  <c:v>2364</c:v>
                </c:pt>
                <c:pt idx="856">
                  <c:v>2364</c:v>
                </c:pt>
                <c:pt idx="857">
                  <c:v>2364</c:v>
                </c:pt>
                <c:pt idx="858">
                  <c:v>2364</c:v>
                </c:pt>
                <c:pt idx="859">
                  <c:v>2364</c:v>
                </c:pt>
                <c:pt idx="860">
                  <c:v>2364</c:v>
                </c:pt>
                <c:pt idx="861">
                  <c:v>2364</c:v>
                </c:pt>
                <c:pt idx="862">
                  <c:v>2364</c:v>
                </c:pt>
                <c:pt idx="863">
                  <c:v>2364</c:v>
                </c:pt>
                <c:pt idx="864">
                  <c:v>2364</c:v>
                </c:pt>
                <c:pt idx="865">
                  <c:v>2364</c:v>
                </c:pt>
                <c:pt idx="866">
                  <c:v>2364</c:v>
                </c:pt>
                <c:pt idx="867">
                  <c:v>2364</c:v>
                </c:pt>
                <c:pt idx="868">
                  <c:v>2364</c:v>
                </c:pt>
                <c:pt idx="869">
                  <c:v>2364</c:v>
                </c:pt>
                <c:pt idx="870">
                  <c:v>2364</c:v>
                </c:pt>
                <c:pt idx="871">
                  <c:v>2364</c:v>
                </c:pt>
                <c:pt idx="872">
                  <c:v>2364</c:v>
                </c:pt>
                <c:pt idx="873">
                  <c:v>2364</c:v>
                </c:pt>
                <c:pt idx="874">
                  <c:v>2364</c:v>
                </c:pt>
                <c:pt idx="875">
                  <c:v>2364</c:v>
                </c:pt>
                <c:pt idx="876">
                  <c:v>2364</c:v>
                </c:pt>
                <c:pt idx="877">
                  <c:v>2364</c:v>
                </c:pt>
                <c:pt idx="878">
                  <c:v>2364</c:v>
                </c:pt>
                <c:pt idx="879">
                  <c:v>2364</c:v>
                </c:pt>
                <c:pt idx="880">
                  <c:v>2364</c:v>
                </c:pt>
                <c:pt idx="881">
                  <c:v>2364</c:v>
                </c:pt>
                <c:pt idx="882">
                  <c:v>2364</c:v>
                </c:pt>
                <c:pt idx="883">
                  <c:v>2364</c:v>
                </c:pt>
                <c:pt idx="884">
                  <c:v>2364</c:v>
                </c:pt>
                <c:pt idx="885">
                  <c:v>2364</c:v>
                </c:pt>
                <c:pt idx="886">
                  <c:v>2364</c:v>
                </c:pt>
                <c:pt idx="887">
                  <c:v>2364</c:v>
                </c:pt>
                <c:pt idx="888">
                  <c:v>2364</c:v>
                </c:pt>
                <c:pt idx="889">
                  <c:v>2364</c:v>
                </c:pt>
                <c:pt idx="890">
                  <c:v>2364</c:v>
                </c:pt>
                <c:pt idx="891">
                  <c:v>2364</c:v>
                </c:pt>
                <c:pt idx="892">
                  <c:v>2364</c:v>
                </c:pt>
                <c:pt idx="893">
                  <c:v>2364</c:v>
                </c:pt>
                <c:pt idx="894">
                  <c:v>2364</c:v>
                </c:pt>
                <c:pt idx="895">
                  <c:v>2364</c:v>
                </c:pt>
                <c:pt idx="896">
                  <c:v>2364</c:v>
                </c:pt>
                <c:pt idx="897">
                  <c:v>2364</c:v>
                </c:pt>
                <c:pt idx="898">
                  <c:v>2364</c:v>
                </c:pt>
                <c:pt idx="899">
                  <c:v>2364</c:v>
                </c:pt>
                <c:pt idx="900">
                  <c:v>2364</c:v>
                </c:pt>
                <c:pt idx="901">
                  <c:v>2364</c:v>
                </c:pt>
                <c:pt idx="902">
                  <c:v>2364</c:v>
                </c:pt>
                <c:pt idx="903">
                  <c:v>217</c:v>
                </c:pt>
                <c:pt idx="904">
                  <c:v>217</c:v>
                </c:pt>
                <c:pt idx="905">
                  <c:v>217</c:v>
                </c:pt>
                <c:pt idx="906">
                  <c:v>217</c:v>
                </c:pt>
                <c:pt idx="907">
                  <c:v>217</c:v>
                </c:pt>
                <c:pt idx="908">
                  <c:v>217</c:v>
                </c:pt>
                <c:pt idx="909">
                  <c:v>217</c:v>
                </c:pt>
                <c:pt idx="910">
                  <c:v>217</c:v>
                </c:pt>
                <c:pt idx="911">
                  <c:v>217</c:v>
                </c:pt>
                <c:pt idx="912">
                  <c:v>217</c:v>
                </c:pt>
                <c:pt idx="913">
                  <c:v>217</c:v>
                </c:pt>
                <c:pt idx="914">
                  <c:v>217</c:v>
                </c:pt>
                <c:pt idx="915">
                  <c:v>217</c:v>
                </c:pt>
                <c:pt idx="916">
                  <c:v>217</c:v>
                </c:pt>
                <c:pt idx="917">
                  <c:v>217</c:v>
                </c:pt>
                <c:pt idx="918">
                  <c:v>217</c:v>
                </c:pt>
                <c:pt idx="919">
                  <c:v>217</c:v>
                </c:pt>
                <c:pt idx="920">
                  <c:v>217</c:v>
                </c:pt>
                <c:pt idx="921">
                  <c:v>217</c:v>
                </c:pt>
                <c:pt idx="922">
                  <c:v>217</c:v>
                </c:pt>
                <c:pt idx="923">
                  <c:v>217</c:v>
                </c:pt>
                <c:pt idx="924">
                  <c:v>217</c:v>
                </c:pt>
                <c:pt idx="925">
                  <c:v>219</c:v>
                </c:pt>
                <c:pt idx="926">
                  <c:v>219</c:v>
                </c:pt>
                <c:pt idx="927">
                  <c:v>219</c:v>
                </c:pt>
                <c:pt idx="928">
                  <c:v>219</c:v>
                </c:pt>
                <c:pt idx="929">
                  <c:v>219</c:v>
                </c:pt>
                <c:pt idx="930">
                  <c:v>219</c:v>
                </c:pt>
                <c:pt idx="931">
                  <c:v>219</c:v>
                </c:pt>
                <c:pt idx="932">
                  <c:v>219</c:v>
                </c:pt>
                <c:pt idx="933">
                  <c:v>219</c:v>
                </c:pt>
                <c:pt idx="934">
                  <c:v>219</c:v>
                </c:pt>
                <c:pt idx="935">
                  <c:v>219</c:v>
                </c:pt>
                <c:pt idx="936">
                  <c:v>219</c:v>
                </c:pt>
                <c:pt idx="937">
                  <c:v>219</c:v>
                </c:pt>
                <c:pt idx="938">
                  <c:v>219</c:v>
                </c:pt>
                <c:pt idx="939">
                  <c:v>219</c:v>
                </c:pt>
                <c:pt idx="940">
                  <c:v>219</c:v>
                </c:pt>
                <c:pt idx="941">
                  <c:v>219</c:v>
                </c:pt>
                <c:pt idx="942">
                  <c:v>219</c:v>
                </c:pt>
                <c:pt idx="943">
                  <c:v>219</c:v>
                </c:pt>
                <c:pt idx="944">
                  <c:v>219</c:v>
                </c:pt>
                <c:pt idx="945">
                  <c:v>219</c:v>
                </c:pt>
                <c:pt idx="946">
                  <c:v>219</c:v>
                </c:pt>
                <c:pt idx="947">
                  <c:v>219</c:v>
                </c:pt>
                <c:pt idx="948">
                  <c:v>219</c:v>
                </c:pt>
                <c:pt idx="949">
                  <c:v>219</c:v>
                </c:pt>
                <c:pt idx="950">
                  <c:v>219</c:v>
                </c:pt>
                <c:pt idx="951">
                  <c:v>219</c:v>
                </c:pt>
                <c:pt idx="952">
                  <c:v>219</c:v>
                </c:pt>
                <c:pt idx="953">
                  <c:v>219</c:v>
                </c:pt>
                <c:pt idx="954">
                  <c:v>221</c:v>
                </c:pt>
                <c:pt idx="955">
                  <c:v>221</c:v>
                </c:pt>
                <c:pt idx="956">
                  <c:v>221</c:v>
                </c:pt>
                <c:pt idx="957">
                  <c:v>541</c:v>
                </c:pt>
                <c:pt idx="958">
                  <c:v>541</c:v>
                </c:pt>
                <c:pt idx="959">
                  <c:v>541</c:v>
                </c:pt>
                <c:pt idx="960">
                  <c:v>541</c:v>
                </c:pt>
                <c:pt idx="961">
                  <c:v>541</c:v>
                </c:pt>
                <c:pt idx="962">
                  <c:v>541</c:v>
                </c:pt>
                <c:pt idx="963">
                  <c:v>541</c:v>
                </c:pt>
                <c:pt idx="964">
                  <c:v>541</c:v>
                </c:pt>
                <c:pt idx="965">
                  <c:v>541</c:v>
                </c:pt>
                <c:pt idx="966">
                  <c:v>541</c:v>
                </c:pt>
                <c:pt idx="967">
                  <c:v>541</c:v>
                </c:pt>
                <c:pt idx="968">
                  <c:v>541</c:v>
                </c:pt>
                <c:pt idx="969">
                  <c:v>541</c:v>
                </c:pt>
                <c:pt idx="970">
                  <c:v>541</c:v>
                </c:pt>
                <c:pt idx="971">
                  <c:v>541</c:v>
                </c:pt>
                <c:pt idx="972">
                  <c:v>541</c:v>
                </c:pt>
                <c:pt idx="973">
                  <c:v>541</c:v>
                </c:pt>
                <c:pt idx="974">
                  <c:v>541</c:v>
                </c:pt>
                <c:pt idx="975">
                  <c:v>541</c:v>
                </c:pt>
                <c:pt idx="976">
                  <c:v>541</c:v>
                </c:pt>
                <c:pt idx="977">
                  <c:v>541</c:v>
                </c:pt>
                <c:pt idx="978">
                  <c:v>541</c:v>
                </c:pt>
                <c:pt idx="979">
                  <c:v>541</c:v>
                </c:pt>
                <c:pt idx="980">
                  <c:v>541</c:v>
                </c:pt>
                <c:pt idx="981">
                  <c:v>541</c:v>
                </c:pt>
                <c:pt idx="982">
                  <c:v>541</c:v>
                </c:pt>
                <c:pt idx="983">
                  <c:v>541</c:v>
                </c:pt>
                <c:pt idx="984">
                  <c:v>541</c:v>
                </c:pt>
                <c:pt idx="985">
                  <c:v>541</c:v>
                </c:pt>
                <c:pt idx="986">
                  <c:v>541</c:v>
                </c:pt>
                <c:pt idx="987">
                  <c:v>541</c:v>
                </c:pt>
                <c:pt idx="988">
                  <c:v>541</c:v>
                </c:pt>
                <c:pt idx="989">
                  <c:v>541</c:v>
                </c:pt>
                <c:pt idx="990">
                  <c:v>541</c:v>
                </c:pt>
                <c:pt idx="991">
                  <c:v>541</c:v>
                </c:pt>
                <c:pt idx="992">
                  <c:v>541</c:v>
                </c:pt>
                <c:pt idx="993">
                  <c:v>541</c:v>
                </c:pt>
                <c:pt idx="994">
                  <c:v>541</c:v>
                </c:pt>
                <c:pt idx="995">
                  <c:v>541</c:v>
                </c:pt>
                <c:pt idx="996">
                  <c:v>541</c:v>
                </c:pt>
                <c:pt idx="997">
                  <c:v>541</c:v>
                </c:pt>
                <c:pt idx="998">
                  <c:v>541</c:v>
                </c:pt>
                <c:pt idx="999">
                  <c:v>541</c:v>
                </c:pt>
                <c:pt idx="1000">
                  <c:v>541</c:v>
                </c:pt>
                <c:pt idx="1001">
                  <c:v>541</c:v>
                </c:pt>
                <c:pt idx="1002">
                  <c:v>541</c:v>
                </c:pt>
                <c:pt idx="1003">
                  <c:v>541</c:v>
                </c:pt>
                <c:pt idx="1004">
                  <c:v>541</c:v>
                </c:pt>
                <c:pt idx="1005">
                  <c:v>541</c:v>
                </c:pt>
                <c:pt idx="1006">
                  <c:v>541</c:v>
                </c:pt>
                <c:pt idx="1007">
                  <c:v>541</c:v>
                </c:pt>
                <c:pt idx="1008">
                  <c:v>541</c:v>
                </c:pt>
                <c:pt idx="1009">
                  <c:v>541</c:v>
                </c:pt>
                <c:pt idx="1010">
                  <c:v>541</c:v>
                </c:pt>
                <c:pt idx="1011">
                  <c:v>541</c:v>
                </c:pt>
                <c:pt idx="1012">
                  <c:v>541</c:v>
                </c:pt>
                <c:pt idx="1013">
                  <c:v>541</c:v>
                </c:pt>
                <c:pt idx="1014">
                  <c:v>541</c:v>
                </c:pt>
                <c:pt idx="1015">
                  <c:v>512</c:v>
                </c:pt>
                <c:pt idx="1016">
                  <c:v>512</c:v>
                </c:pt>
                <c:pt idx="1017">
                  <c:v>512</c:v>
                </c:pt>
                <c:pt idx="1018">
                  <c:v>512</c:v>
                </c:pt>
                <c:pt idx="1019">
                  <c:v>512</c:v>
                </c:pt>
                <c:pt idx="1020">
                  <c:v>512</c:v>
                </c:pt>
                <c:pt idx="1021">
                  <c:v>512</c:v>
                </c:pt>
                <c:pt idx="1022">
                  <c:v>512</c:v>
                </c:pt>
                <c:pt idx="1023">
                  <c:v>512</c:v>
                </c:pt>
                <c:pt idx="1024">
                  <c:v>512</c:v>
                </c:pt>
                <c:pt idx="1025">
                  <c:v>512</c:v>
                </c:pt>
                <c:pt idx="1026">
                  <c:v>512</c:v>
                </c:pt>
                <c:pt idx="1027">
                  <c:v>512</c:v>
                </c:pt>
                <c:pt idx="1028">
                  <c:v>512</c:v>
                </c:pt>
                <c:pt idx="1029">
                  <c:v>512</c:v>
                </c:pt>
                <c:pt idx="1030">
                  <c:v>512</c:v>
                </c:pt>
                <c:pt idx="1031">
                  <c:v>512</c:v>
                </c:pt>
                <c:pt idx="1032">
                  <c:v>512</c:v>
                </c:pt>
                <c:pt idx="1033">
                  <c:v>512</c:v>
                </c:pt>
                <c:pt idx="1034">
                  <c:v>512</c:v>
                </c:pt>
                <c:pt idx="1035">
                  <c:v>512</c:v>
                </c:pt>
                <c:pt idx="1036">
                  <c:v>512</c:v>
                </c:pt>
                <c:pt idx="1037">
                  <c:v>512</c:v>
                </c:pt>
                <c:pt idx="1038">
                  <c:v>512</c:v>
                </c:pt>
                <c:pt idx="1039">
                  <c:v>512</c:v>
                </c:pt>
                <c:pt idx="1040">
                  <c:v>512</c:v>
                </c:pt>
                <c:pt idx="1041">
                  <c:v>512</c:v>
                </c:pt>
                <c:pt idx="1042">
                  <c:v>512</c:v>
                </c:pt>
                <c:pt idx="1043">
                  <c:v>512</c:v>
                </c:pt>
                <c:pt idx="1044">
                  <c:v>512</c:v>
                </c:pt>
                <c:pt idx="1045">
                  <c:v>512</c:v>
                </c:pt>
                <c:pt idx="1046">
                  <c:v>512</c:v>
                </c:pt>
                <c:pt idx="1047">
                  <c:v>512</c:v>
                </c:pt>
                <c:pt idx="1048">
                  <c:v>512</c:v>
                </c:pt>
                <c:pt idx="1049">
                  <c:v>512</c:v>
                </c:pt>
                <c:pt idx="1050">
                  <c:v>512</c:v>
                </c:pt>
                <c:pt idx="1051">
                  <c:v>512</c:v>
                </c:pt>
                <c:pt idx="1052">
                  <c:v>512</c:v>
                </c:pt>
                <c:pt idx="1053">
                  <c:v>512</c:v>
                </c:pt>
                <c:pt idx="1054">
                  <c:v>512</c:v>
                </c:pt>
                <c:pt idx="1055">
                  <c:v>512</c:v>
                </c:pt>
                <c:pt idx="1056">
                  <c:v>512</c:v>
                </c:pt>
                <c:pt idx="1057">
                  <c:v>512</c:v>
                </c:pt>
                <c:pt idx="1058">
                  <c:v>512</c:v>
                </c:pt>
                <c:pt idx="1059">
                  <c:v>512</c:v>
                </c:pt>
                <c:pt idx="1060">
                  <c:v>512</c:v>
                </c:pt>
                <c:pt idx="1061">
                  <c:v>512</c:v>
                </c:pt>
                <c:pt idx="1062">
                  <c:v>512</c:v>
                </c:pt>
                <c:pt idx="1063">
                  <c:v>512</c:v>
                </c:pt>
                <c:pt idx="1064">
                  <c:v>512</c:v>
                </c:pt>
                <c:pt idx="1065">
                  <c:v>512</c:v>
                </c:pt>
                <c:pt idx="1066">
                  <c:v>512</c:v>
                </c:pt>
                <c:pt idx="1067">
                  <c:v>512</c:v>
                </c:pt>
                <c:pt idx="1068">
                  <c:v>512</c:v>
                </c:pt>
                <c:pt idx="1069">
                  <c:v>512</c:v>
                </c:pt>
                <c:pt idx="1070">
                  <c:v>512</c:v>
                </c:pt>
                <c:pt idx="1071">
                  <c:v>512</c:v>
                </c:pt>
                <c:pt idx="1072">
                  <c:v>512</c:v>
                </c:pt>
                <c:pt idx="1073">
                  <c:v>512</c:v>
                </c:pt>
                <c:pt idx="1074">
                  <c:v>512</c:v>
                </c:pt>
                <c:pt idx="1075">
                  <c:v>512</c:v>
                </c:pt>
                <c:pt idx="1076">
                  <c:v>512</c:v>
                </c:pt>
                <c:pt idx="1077">
                  <c:v>512</c:v>
                </c:pt>
                <c:pt idx="1078">
                  <c:v>512</c:v>
                </c:pt>
                <c:pt idx="1079">
                  <c:v>512</c:v>
                </c:pt>
                <c:pt idx="1080">
                  <c:v>512</c:v>
                </c:pt>
                <c:pt idx="1081">
                  <c:v>512</c:v>
                </c:pt>
                <c:pt idx="1082">
                  <c:v>512</c:v>
                </c:pt>
                <c:pt idx="1083">
                  <c:v>512</c:v>
                </c:pt>
                <c:pt idx="1084">
                  <c:v>512</c:v>
                </c:pt>
                <c:pt idx="1085">
                  <c:v>512</c:v>
                </c:pt>
                <c:pt idx="1086">
                  <c:v>512</c:v>
                </c:pt>
                <c:pt idx="1087">
                  <c:v>512</c:v>
                </c:pt>
                <c:pt idx="1088">
                  <c:v>512</c:v>
                </c:pt>
                <c:pt idx="1089">
                  <c:v>512</c:v>
                </c:pt>
                <c:pt idx="1090">
                  <c:v>512</c:v>
                </c:pt>
                <c:pt idx="1091">
                  <c:v>512</c:v>
                </c:pt>
                <c:pt idx="1092">
                  <c:v>512</c:v>
                </c:pt>
                <c:pt idx="1093">
                  <c:v>512</c:v>
                </c:pt>
                <c:pt idx="1094">
                  <c:v>512</c:v>
                </c:pt>
                <c:pt idx="1095">
                  <c:v>512</c:v>
                </c:pt>
                <c:pt idx="1096">
                  <c:v>512</c:v>
                </c:pt>
                <c:pt idx="1097">
                  <c:v>512</c:v>
                </c:pt>
                <c:pt idx="1098">
                  <c:v>512</c:v>
                </c:pt>
                <c:pt idx="1099">
                  <c:v>512</c:v>
                </c:pt>
                <c:pt idx="1100">
                  <c:v>512</c:v>
                </c:pt>
                <c:pt idx="1101">
                  <c:v>512</c:v>
                </c:pt>
                <c:pt idx="1102">
                  <c:v>512</c:v>
                </c:pt>
                <c:pt idx="1103">
                  <c:v>512</c:v>
                </c:pt>
                <c:pt idx="1104">
                  <c:v>512</c:v>
                </c:pt>
                <c:pt idx="1105">
                  <c:v>512</c:v>
                </c:pt>
                <c:pt idx="1106">
                  <c:v>512</c:v>
                </c:pt>
                <c:pt idx="1107">
                  <c:v>512</c:v>
                </c:pt>
                <c:pt idx="1108">
                  <c:v>512</c:v>
                </c:pt>
                <c:pt idx="1109">
                  <c:v>512</c:v>
                </c:pt>
                <c:pt idx="1110">
                  <c:v>512</c:v>
                </c:pt>
                <c:pt idx="1111">
                  <c:v>512</c:v>
                </c:pt>
                <c:pt idx="1112">
                  <c:v>512</c:v>
                </c:pt>
                <c:pt idx="1113">
                  <c:v>512</c:v>
                </c:pt>
                <c:pt idx="1114">
                  <c:v>512</c:v>
                </c:pt>
                <c:pt idx="1115">
                  <c:v>512</c:v>
                </c:pt>
                <c:pt idx="1116">
                  <c:v>512</c:v>
                </c:pt>
                <c:pt idx="1117">
                  <c:v>512</c:v>
                </c:pt>
                <c:pt idx="1118">
                  <c:v>512</c:v>
                </c:pt>
                <c:pt idx="1119">
                  <c:v>512</c:v>
                </c:pt>
                <c:pt idx="1120">
                  <c:v>512</c:v>
                </c:pt>
                <c:pt idx="1121">
                  <c:v>422</c:v>
                </c:pt>
                <c:pt idx="1122">
                  <c:v>532</c:v>
                </c:pt>
                <c:pt idx="1123">
                  <c:v>532</c:v>
                </c:pt>
                <c:pt idx="1124">
                  <c:v>532</c:v>
                </c:pt>
                <c:pt idx="1125">
                  <c:v>532</c:v>
                </c:pt>
                <c:pt idx="1126">
                  <c:v>532</c:v>
                </c:pt>
                <c:pt idx="1127">
                  <c:v>532</c:v>
                </c:pt>
                <c:pt idx="1128">
                  <c:v>532</c:v>
                </c:pt>
                <c:pt idx="1129">
                  <c:v>532</c:v>
                </c:pt>
                <c:pt idx="1130">
                  <c:v>532</c:v>
                </c:pt>
                <c:pt idx="1131">
                  <c:v>532</c:v>
                </c:pt>
                <c:pt idx="1132">
                  <c:v>532</c:v>
                </c:pt>
                <c:pt idx="1133">
                  <c:v>532</c:v>
                </c:pt>
                <c:pt idx="1134">
                  <c:v>532</c:v>
                </c:pt>
                <c:pt idx="1135">
                  <c:v>532</c:v>
                </c:pt>
                <c:pt idx="1136">
                  <c:v>532</c:v>
                </c:pt>
                <c:pt idx="1137">
                  <c:v>532</c:v>
                </c:pt>
                <c:pt idx="1138">
                  <c:v>532</c:v>
                </c:pt>
                <c:pt idx="1139">
                  <c:v>532</c:v>
                </c:pt>
                <c:pt idx="1140">
                  <c:v>532</c:v>
                </c:pt>
                <c:pt idx="1141">
                  <c:v>532</c:v>
                </c:pt>
                <c:pt idx="1142">
                  <c:v>532</c:v>
                </c:pt>
                <c:pt idx="1143">
                  <c:v>532</c:v>
                </c:pt>
                <c:pt idx="1144">
                  <c:v>532</c:v>
                </c:pt>
                <c:pt idx="1145">
                  <c:v>532</c:v>
                </c:pt>
                <c:pt idx="1146">
                  <c:v>532</c:v>
                </c:pt>
                <c:pt idx="1147">
                  <c:v>532</c:v>
                </c:pt>
                <c:pt idx="1148">
                  <c:v>532</c:v>
                </c:pt>
                <c:pt idx="1149">
                  <c:v>532</c:v>
                </c:pt>
                <c:pt idx="1150">
                  <c:v>532</c:v>
                </c:pt>
                <c:pt idx="1151">
                  <c:v>532</c:v>
                </c:pt>
                <c:pt idx="1152">
                  <c:v>532</c:v>
                </c:pt>
                <c:pt idx="1153">
                  <c:v>532</c:v>
                </c:pt>
                <c:pt idx="1154">
                  <c:v>532</c:v>
                </c:pt>
                <c:pt idx="1155">
                  <c:v>532</c:v>
                </c:pt>
                <c:pt idx="1156">
                  <c:v>532</c:v>
                </c:pt>
                <c:pt idx="1157">
                  <c:v>532</c:v>
                </c:pt>
                <c:pt idx="1158">
                  <c:v>532</c:v>
                </c:pt>
                <c:pt idx="1159">
                  <c:v>532</c:v>
                </c:pt>
                <c:pt idx="1160">
                  <c:v>532</c:v>
                </c:pt>
                <c:pt idx="1161">
                  <c:v>532</c:v>
                </c:pt>
                <c:pt idx="1162">
                  <c:v>532</c:v>
                </c:pt>
                <c:pt idx="1163">
                  <c:v>532</c:v>
                </c:pt>
                <c:pt idx="1164">
                  <c:v>532</c:v>
                </c:pt>
                <c:pt idx="1165">
                  <c:v>532</c:v>
                </c:pt>
                <c:pt idx="1166">
                  <c:v>532</c:v>
                </c:pt>
                <c:pt idx="1167">
                  <c:v>532</c:v>
                </c:pt>
                <c:pt idx="1168">
                  <c:v>532</c:v>
                </c:pt>
                <c:pt idx="1169">
                  <c:v>532</c:v>
                </c:pt>
                <c:pt idx="1170">
                  <c:v>532</c:v>
                </c:pt>
                <c:pt idx="1171">
                  <c:v>532</c:v>
                </c:pt>
                <c:pt idx="1172">
                  <c:v>532</c:v>
                </c:pt>
                <c:pt idx="1173">
                  <c:v>532</c:v>
                </c:pt>
                <c:pt idx="1174">
                  <c:v>532</c:v>
                </c:pt>
                <c:pt idx="1175">
                  <c:v>532</c:v>
                </c:pt>
                <c:pt idx="1176">
                  <c:v>532</c:v>
                </c:pt>
                <c:pt idx="1177">
                  <c:v>532</c:v>
                </c:pt>
                <c:pt idx="1178">
                  <c:v>532</c:v>
                </c:pt>
                <c:pt idx="1179">
                  <c:v>532</c:v>
                </c:pt>
                <c:pt idx="1180">
                  <c:v>532</c:v>
                </c:pt>
                <c:pt idx="1181">
                  <c:v>532</c:v>
                </c:pt>
                <c:pt idx="1182">
                  <c:v>532</c:v>
                </c:pt>
                <c:pt idx="1183">
                  <c:v>532</c:v>
                </c:pt>
                <c:pt idx="1184">
                  <c:v>532</c:v>
                </c:pt>
                <c:pt idx="1185">
                  <c:v>532</c:v>
                </c:pt>
                <c:pt idx="1186">
                  <c:v>532</c:v>
                </c:pt>
                <c:pt idx="1187">
                  <c:v>532</c:v>
                </c:pt>
                <c:pt idx="1188">
                  <c:v>532</c:v>
                </c:pt>
                <c:pt idx="1189">
                  <c:v>532</c:v>
                </c:pt>
                <c:pt idx="1190">
                  <c:v>532</c:v>
                </c:pt>
                <c:pt idx="1191">
                  <c:v>532</c:v>
                </c:pt>
                <c:pt idx="1192">
                  <c:v>532</c:v>
                </c:pt>
                <c:pt idx="1193">
                  <c:v>532</c:v>
                </c:pt>
                <c:pt idx="1194">
                  <c:v>532</c:v>
                </c:pt>
                <c:pt idx="1195">
                  <c:v>532</c:v>
                </c:pt>
                <c:pt idx="1196">
                  <c:v>532</c:v>
                </c:pt>
                <c:pt idx="1197">
                  <c:v>532</c:v>
                </c:pt>
                <c:pt idx="1198">
                  <c:v>532</c:v>
                </c:pt>
                <c:pt idx="1199">
                  <c:v>532</c:v>
                </c:pt>
                <c:pt idx="1200">
                  <c:v>532</c:v>
                </c:pt>
                <c:pt idx="1201">
                  <c:v>532</c:v>
                </c:pt>
                <c:pt idx="1202">
                  <c:v>532</c:v>
                </c:pt>
                <c:pt idx="1203">
                  <c:v>532</c:v>
                </c:pt>
                <c:pt idx="1204">
                  <c:v>532</c:v>
                </c:pt>
                <c:pt idx="1205">
                  <c:v>532</c:v>
                </c:pt>
                <c:pt idx="1206">
                  <c:v>532</c:v>
                </c:pt>
                <c:pt idx="1207">
                  <c:v>532</c:v>
                </c:pt>
                <c:pt idx="1208">
                  <c:v>532</c:v>
                </c:pt>
                <c:pt idx="1209">
                  <c:v>532</c:v>
                </c:pt>
                <c:pt idx="1210">
                  <c:v>532</c:v>
                </c:pt>
                <c:pt idx="1211">
                  <c:v>532</c:v>
                </c:pt>
                <c:pt idx="1212">
                  <c:v>532</c:v>
                </c:pt>
                <c:pt idx="1213">
                  <c:v>532</c:v>
                </c:pt>
                <c:pt idx="1214">
                  <c:v>532</c:v>
                </c:pt>
                <c:pt idx="1215">
                  <c:v>532</c:v>
                </c:pt>
                <c:pt idx="1216">
                  <c:v>532</c:v>
                </c:pt>
                <c:pt idx="1217">
                  <c:v>532</c:v>
                </c:pt>
                <c:pt idx="1218">
                  <c:v>532</c:v>
                </c:pt>
                <c:pt idx="1219">
                  <c:v>532</c:v>
                </c:pt>
                <c:pt idx="1220">
                  <c:v>532</c:v>
                </c:pt>
                <c:pt idx="1221">
                  <c:v>532</c:v>
                </c:pt>
                <c:pt idx="1222">
                  <c:v>532</c:v>
                </c:pt>
                <c:pt idx="1223">
                  <c:v>532</c:v>
                </c:pt>
                <c:pt idx="1224">
                  <c:v>532</c:v>
                </c:pt>
                <c:pt idx="1225">
                  <c:v>532</c:v>
                </c:pt>
                <c:pt idx="1226">
                  <c:v>532</c:v>
                </c:pt>
                <c:pt idx="1227">
                  <c:v>532</c:v>
                </c:pt>
                <c:pt idx="1228">
                  <c:v>532</c:v>
                </c:pt>
                <c:pt idx="1229">
                  <c:v>532</c:v>
                </c:pt>
                <c:pt idx="1230">
                  <c:v>532</c:v>
                </c:pt>
                <c:pt idx="1231">
                  <c:v>532</c:v>
                </c:pt>
                <c:pt idx="1232">
                  <c:v>532</c:v>
                </c:pt>
                <c:pt idx="1233">
                  <c:v>532</c:v>
                </c:pt>
                <c:pt idx="1234">
                  <c:v>532</c:v>
                </c:pt>
                <c:pt idx="1235">
                  <c:v>532</c:v>
                </c:pt>
                <c:pt idx="1236">
                  <c:v>532</c:v>
                </c:pt>
                <c:pt idx="1237">
                  <c:v>532</c:v>
                </c:pt>
                <c:pt idx="1238">
                  <c:v>532</c:v>
                </c:pt>
                <c:pt idx="1239">
                  <c:v>532</c:v>
                </c:pt>
                <c:pt idx="1240">
                  <c:v>532</c:v>
                </c:pt>
                <c:pt idx="1241">
                  <c:v>532</c:v>
                </c:pt>
                <c:pt idx="1242">
                  <c:v>532</c:v>
                </c:pt>
                <c:pt idx="1243">
                  <c:v>532</c:v>
                </c:pt>
                <c:pt idx="1244">
                  <c:v>532</c:v>
                </c:pt>
                <c:pt idx="1245">
                  <c:v>532</c:v>
                </c:pt>
                <c:pt idx="1246">
                  <c:v>532</c:v>
                </c:pt>
                <c:pt idx="1247">
                  <c:v>532</c:v>
                </c:pt>
                <c:pt idx="1248">
                  <c:v>532</c:v>
                </c:pt>
                <c:pt idx="1249">
                  <c:v>532</c:v>
                </c:pt>
                <c:pt idx="1250">
                  <c:v>532</c:v>
                </c:pt>
                <c:pt idx="1251">
                  <c:v>532</c:v>
                </c:pt>
                <c:pt idx="1252">
                  <c:v>532</c:v>
                </c:pt>
                <c:pt idx="1253">
                  <c:v>532</c:v>
                </c:pt>
                <c:pt idx="1254">
                  <c:v>532</c:v>
                </c:pt>
                <c:pt idx="1255">
                  <c:v>532</c:v>
                </c:pt>
                <c:pt idx="1256">
                  <c:v>532</c:v>
                </c:pt>
                <c:pt idx="1257">
                  <c:v>532</c:v>
                </c:pt>
                <c:pt idx="1258">
                  <c:v>532</c:v>
                </c:pt>
                <c:pt idx="1259">
                  <c:v>532</c:v>
                </c:pt>
                <c:pt idx="1260">
                  <c:v>532</c:v>
                </c:pt>
                <c:pt idx="1261">
                  <c:v>532</c:v>
                </c:pt>
                <c:pt idx="1262">
                  <c:v>532</c:v>
                </c:pt>
                <c:pt idx="1263">
                  <c:v>532</c:v>
                </c:pt>
                <c:pt idx="1264">
                  <c:v>532</c:v>
                </c:pt>
                <c:pt idx="1265">
                  <c:v>532</c:v>
                </c:pt>
                <c:pt idx="1266">
                  <c:v>532</c:v>
                </c:pt>
                <c:pt idx="1267">
                  <c:v>532</c:v>
                </c:pt>
                <c:pt idx="1268">
                  <c:v>532</c:v>
                </c:pt>
                <c:pt idx="1269">
                  <c:v>532</c:v>
                </c:pt>
                <c:pt idx="1270">
                  <c:v>532</c:v>
                </c:pt>
                <c:pt idx="1271">
                  <c:v>532</c:v>
                </c:pt>
                <c:pt idx="1272">
                  <c:v>532</c:v>
                </c:pt>
                <c:pt idx="1273">
                  <c:v>532</c:v>
                </c:pt>
                <c:pt idx="1274">
                  <c:v>532</c:v>
                </c:pt>
                <c:pt idx="1275">
                  <c:v>532</c:v>
                </c:pt>
                <c:pt idx="1276">
                  <c:v>532</c:v>
                </c:pt>
                <c:pt idx="1277">
                  <c:v>532</c:v>
                </c:pt>
                <c:pt idx="1278">
                  <c:v>532</c:v>
                </c:pt>
                <c:pt idx="1279">
                  <c:v>532</c:v>
                </c:pt>
                <c:pt idx="1280">
                  <c:v>532</c:v>
                </c:pt>
                <c:pt idx="1281">
                  <c:v>532</c:v>
                </c:pt>
                <c:pt idx="1282">
                  <c:v>532</c:v>
                </c:pt>
                <c:pt idx="1283">
                  <c:v>532</c:v>
                </c:pt>
                <c:pt idx="1284">
                  <c:v>532</c:v>
                </c:pt>
                <c:pt idx="1285">
                  <c:v>532</c:v>
                </c:pt>
                <c:pt idx="1286">
                  <c:v>532</c:v>
                </c:pt>
                <c:pt idx="1287">
                  <c:v>532</c:v>
                </c:pt>
              </c:numCache>
            </c:numRef>
          </c:xVal>
          <c:yVal>
            <c:numRef>
              <c:f>TOP!$C$2:$C$1289</c:f>
              <c:numCache>
                <c:formatCode>General</c:formatCode>
                <c:ptCount val="1288"/>
                <c:pt idx="0">
                  <c:v>0.97</c:v>
                </c:pt>
                <c:pt idx="1">
                  <c:v>0.97</c:v>
                </c:pt>
                <c:pt idx="2">
                  <c:v>0.95</c:v>
                </c:pt>
                <c:pt idx="3">
                  <c:v>0.98</c:v>
                </c:pt>
                <c:pt idx="4">
                  <c:v>0.99</c:v>
                </c:pt>
                <c:pt idx="5">
                  <c:v>0.96</c:v>
                </c:pt>
                <c:pt idx="6">
                  <c:v>0.98</c:v>
                </c:pt>
                <c:pt idx="7">
                  <c:v>0.9</c:v>
                </c:pt>
                <c:pt idx="8">
                  <c:v>0.97</c:v>
                </c:pt>
                <c:pt idx="9">
                  <c:v>0.96</c:v>
                </c:pt>
                <c:pt idx="10">
                  <c:v>1.93</c:v>
                </c:pt>
                <c:pt idx="11">
                  <c:v>0.97</c:v>
                </c:pt>
                <c:pt idx="12">
                  <c:v>0.95</c:v>
                </c:pt>
                <c:pt idx="13">
                  <c:v>0.88</c:v>
                </c:pt>
                <c:pt idx="14">
                  <c:v>0.97</c:v>
                </c:pt>
                <c:pt idx="15">
                  <c:v>0.9</c:v>
                </c:pt>
                <c:pt idx="16">
                  <c:v>0.97</c:v>
                </c:pt>
                <c:pt idx="17">
                  <c:v>0.97</c:v>
                </c:pt>
                <c:pt idx="18">
                  <c:v>0.88</c:v>
                </c:pt>
                <c:pt idx="19">
                  <c:v>0.98</c:v>
                </c:pt>
                <c:pt idx="20">
                  <c:v>3.86</c:v>
                </c:pt>
                <c:pt idx="21">
                  <c:v>0.97</c:v>
                </c:pt>
                <c:pt idx="22">
                  <c:v>0.91</c:v>
                </c:pt>
                <c:pt idx="23">
                  <c:v>0.95</c:v>
                </c:pt>
                <c:pt idx="24">
                  <c:v>0.92</c:v>
                </c:pt>
                <c:pt idx="25">
                  <c:v>0.98</c:v>
                </c:pt>
                <c:pt idx="26">
                  <c:v>0.97</c:v>
                </c:pt>
                <c:pt idx="27">
                  <c:v>0.96</c:v>
                </c:pt>
                <c:pt idx="28">
                  <c:v>1.97</c:v>
                </c:pt>
                <c:pt idx="29">
                  <c:v>0.97</c:v>
                </c:pt>
                <c:pt idx="30">
                  <c:v>0.98</c:v>
                </c:pt>
                <c:pt idx="31">
                  <c:v>0.99</c:v>
                </c:pt>
                <c:pt idx="32">
                  <c:v>1.93</c:v>
                </c:pt>
                <c:pt idx="33">
                  <c:v>0.96</c:v>
                </c:pt>
                <c:pt idx="34">
                  <c:v>0.9</c:v>
                </c:pt>
                <c:pt idx="35">
                  <c:v>0.99</c:v>
                </c:pt>
                <c:pt idx="36">
                  <c:v>0.97</c:v>
                </c:pt>
                <c:pt idx="37">
                  <c:v>0.97</c:v>
                </c:pt>
                <c:pt idx="38">
                  <c:v>0.97</c:v>
                </c:pt>
                <c:pt idx="39">
                  <c:v>0.98</c:v>
                </c:pt>
                <c:pt idx="40">
                  <c:v>0.99</c:v>
                </c:pt>
                <c:pt idx="41">
                  <c:v>0.98</c:v>
                </c:pt>
                <c:pt idx="42">
                  <c:v>0.97</c:v>
                </c:pt>
                <c:pt idx="43">
                  <c:v>0.98</c:v>
                </c:pt>
                <c:pt idx="44">
                  <c:v>0.98</c:v>
                </c:pt>
                <c:pt idx="45">
                  <c:v>0.97</c:v>
                </c:pt>
                <c:pt idx="46">
                  <c:v>5.78</c:v>
                </c:pt>
                <c:pt idx="47">
                  <c:v>1.53</c:v>
                </c:pt>
                <c:pt idx="48">
                  <c:v>5.05</c:v>
                </c:pt>
                <c:pt idx="49">
                  <c:v>1.75</c:v>
                </c:pt>
                <c:pt idx="50">
                  <c:v>2.48</c:v>
                </c:pt>
                <c:pt idx="51">
                  <c:v>6.18</c:v>
                </c:pt>
                <c:pt idx="52">
                  <c:v>4.58</c:v>
                </c:pt>
                <c:pt idx="53">
                  <c:v>2.9</c:v>
                </c:pt>
                <c:pt idx="54">
                  <c:v>1.9</c:v>
                </c:pt>
                <c:pt idx="55">
                  <c:v>2.95</c:v>
                </c:pt>
                <c:pt idx="56">
                  <c:v>2.86</c:v>
                </c:pt>
                <c:pt idx="57">
                  <c:v>1.97</c:v>
                </c:pt>
                <c:pt idx="58">
                  <c:v>1.97</c:v>
                </c:pt>
                <c:pt idx="59">
                  <c:v>2.95</c:v>
                </c:pt>
                <c:pt idx="60">
                  <c:v>2.95</c:v>
                </c:pt>
                <c:pt idx="61">
                  <c:v>1.97</c:v>
                </c:pt>
                <c:pt idx="62">
                  <c:v>2.95</c:v>
                </c:pt>
                <c:pt idx="63">
                  <c:v>2.95</c:v>
                </c:pt>
                <c:pt idx="64">
                  <c:v>1.91</c:v>
                </c:pt>
                <c:pt idx="65">
                  <c:v>1.9</c:v>
                </c:pt>
                <c:pt idx="66">
                  <c:v>3.94</c:v>
                </c:pt>
                <c:pt idx="67">
                  <c:v>1.91</c:v>
                </c:pt>
                <c:pt idx="68">
                  <c:v>2.95</c:v>
                </c:pt>
                <c:pt idx="69">
                  <c:v>5.79</c:v>
                </c:pt>
                <c:pt idx="70">
                  <c:v>4.84</c:v>
                </c:pt>
                <c:pt idx="71">
                  <c:v>3.64</c:v>
                </c:pt>
                <c:pt idx="72">
                  <c:v>3.86</c:v>
                </c:pt>
                <c:pt idx="73">
                  <c:v>3.87</c:v>
                </c:pt>
                <c:pt idx="74">
                  <c:v>1.91</c:v>
                </c:pt>
                <c:pt idx="75">
                  <c:v>1.97</c:v>
                </c:pt>
                <c:pt idx="76">
                  <c:v>2.95</c:v>
                </c:pt>
                <c:pt idx="77">
                  <c:v>2.86</c:v>
                </c:pt>
                <c:pt idx="78">
                  <c:v>2.86</c:v>
                </c:pt>
                <c:pt idx="79">
                  <c:v>1.97</c:v>
                </c:pt>
                <c:pt idx="80">
                  <c:v>1.97</c:v>
                </c:pt>
                <c:pt idx="81">
                  <c:v>2.95</c:v>
                </c:pt>
                <c:pt idx="82">
                  <c:v>1.97</c:v>
                </c:pt>
                <c:pt idx="83">
                  <c:v>3.94</c:v>
                </c:pt>
                <c:pt idx="84">
                  <c:v>1.97</c:v>
                </c:pt>
                <c:pt idx="85">
                  <c:v>2.95</c:v>
                </c:pt>
                <c:pt idx="86">
                  <c:v>1.97</c:v>
                </c:pt>
                <c:pt idx="87">
                  <c:v>1.91</c:v>
                </c:pt>
                <c:pt idx="88">
                  <c:v>2.86</c:v>
                </c:pt>
                <c:pt idx="89">
                  <c:v>5.91</c:v>
                </c:pt>
                <c:pt idx="90">
                  <c:v>2.95</c:v>
                </c:pt>
                <c:pt idx="91">
                  <c:v>1.94</c:v>
                </c:pt>
                <c:pt idx="92">
                  <c:v>2.9</c:v>
                </c:pt>
                <c:pt idx="93">
                  <c:v>3.88</c:v>
                </c:pt>
                <c:pt idx="94">
                  <c:v>1.94</c:v>
                </c:pt>
                <c:pt idx="95">
                  <c:v>5.45</c:v>
                </c:pt>
                <c:pt idx="96">
                  <c:v>3.94</c:v>
                </c:pt>
                <c:pt idx="97">
                  <c:v>5.79</c:v>
                </c:pt>
                <c:pt idx="98">
                  <c:v>4.8499999999999996</c:v>
                </c:pt>
                <c:pt idx="99">
                  <c:v>1.76</c:v>
                </c:pt>
                <c:pt idx="100">
                  <c:v>4.8499999999999996</c:v>
                </c:pt>
                <c:pt idx="101">
                  <c:v>4.8099999999999996</c:v>
                </c:pt>
                <c:pt idx="102">
                  <c:v>2.9</c:v>
                </c:pt>
                <c:pt idx="103">
                  <c:v>3.88</c:v>
                </c:pt>
                <c:pt idx="104">
                  <c:v>6.76</c:v>
                </c:pt>
                <c:pt idx="105">
                  <c:v>1.93</c:v>
                </c:pt>
                <c:pt idx="106">
                  <c:v>5.83</c:v>
                </c:pt>
                <c:pt idx="107">
                  <c:v>4.57</c:v>
                </c:pt>
                <c:pt idx="108">
                  <c:v>5.56</c:v>
                </c:pt>
                <c:pt idx="109">
                  <c:v>5.81</c:v>
                </c:pt>
                <c:pt idx="110">
                  <c:v>2.96</c:v>
                </c:pt>
                <c:pt idx="111">
                  <c:v>5.81</c:v>
                </c:pt>
                <c:pt idx="112">
                  <c:v>4.93</c:v>
                </c:pt>
                <c:pt idx="113">
                  <c:v>5.79</c:v>
                </c:pt>
                <c:pt idx="114">
                  <c:v>5.91</c:v>
                </c:pt>
                <c:pt idx="115">
                  <c:v>5.49</c:v>
                </c:pt>
                <c:pt idx="116">
                  <c:v>4.92</c:v>
                </c:pt>
                <c:pt idx="117">
                  <c:v>5.8</c:v>
                </c:pt>
                <c:pt idx="118">
                  <c:v>5.79</c:v>
                </c:pt>
                <c:pt idx="119">
                  <c:v>1.84</c:v>
                </c:pt>
                <c:pt idx="120">
                  <c:v>4.82</c:v>
                </c:pt>
                <c:pt idx="121">
                  <c:v>4.8600000000000003</c:v>
                </c:pt>
                <c:pt idx="122">
                  <c:v>1.97</c:v>
                </c:pt>
                <c:pt idx="123">
                  <c:v>5.81</c:v>
                </c:pt>
                <c:pt idx="124">
                  <c:v>4.93</c:v>
                </c:pt>
                <c:pt idx="125">
                  <c:v>5.79</c:v>
                </c:pt>
                <c:pt idx="126">
                  <c:v>5.9</c:v>
                </c:pt>
                <c:pt idx="127">
                  <c:v>5.79</c:v>
                </c:pt>
                <c:pt idx="128">
                  <c:v>5.79</c:v>
                </c:pt>
                <c:pt idx="129">
                  <c:v>4.83</c:v>
                </c:pt>
                <c:pt idx="130">
                  <c:v>5.9</c:v>
                </c:pt>
                <c:pt idx="131">
                  <c:v>5.42</c:v>
                </c:pt>
                <c:pt idx="132">
                  <c:v>4.92</c:v>
                </c:pt>
                <c:pt idx="133">
                  <c:v>4.83</c:v>
                </c:pt>
                <c:pt idx="134">
                  <c:v>5.91</c:v>
                </c:pt>
                <c:pt idx="135">
                  <c:v>5.84</c:v>
                </c:pt>
                <c:pt idx="136">
                  <c:v>6.75</c:v>
                </c:pt>
                <c:pt idx="137">
                  <c:v>5.79</c:v>
                </c:pt>
                <c:pt idx="138">
                  <c:v>5.91</c:v>
                </c:pt>
                <c:pt idx="139">
                  <c:v>5.79</c:v>
                </c:pt>
                <c:pt idx="140">
                  <c:v>3.94</c:v>
                </c:pt>
                <c:pt idx="141">
                  <c:v>6.37</c:v>
                </c:pt>
                <c:pt idx="142">
                  <c:v>5.91</c:v>
                </c:pt>
                <c:pt idx="143">
                  <c:v>4.83</c:v>
                </c:pt>
                <c:pt idx="144">
                  <c:v>6.9</c:v>
                </c:pt>
                <c:pt idx="145">
                  <c:v>4.84</c:v>
                </c:pt>
                <c:pt idx="146">
                  <c:v>1.97</c:v>
                </c:pt>
                <c:pt idx="147">
                  <c:v>4.83</c:v>
                </c:pt>
                <c:pt idx="148">
                  <c:v>4.83</c:v>
                </c:pt>
                <c:pt idx="149">
                  <c:v>4.83</c:v>
                </c:pt>
                <c:pt idx="150">
                  <c:v>4.83</c:v>
                </c:pt>
                <c:pt idx="151">
                  <c:v>4.83</c:v>
                </c:pt>
                <c:pt idx="152">
                  <c:v>2.87</c:v>
                </c:pt>
                <c:pt idx="153">
                  <c:v>5.42</c:v>
                </c:pt>
                <c:pt idx="154">
                  <c:v>5.79</c:v>
                </c:pt>
                <c:pt idx="155">
                  <c:v>4.93</c:v>
                </c:pt>
                <c:pt idx="156">
                  <c:v>5.79</c:v>
                </c:pt>
                <c:pt idx="157">
                  <c:v>2.96</c:v>
                </c:pt>
                <c:pt idx="158">
                  <c:v>4.83</c:v>
                </c:pt>
                <c:pt idx="159">
                  <c:v>1.91</c:v>
                </c:pt>
                <c:pt idx="160">
                  <c:v>2.89</c:v>
                </c:pt>
                <c:pt idx="161">
                  <c:v>5.79</c:v>
                </c:pt>
                <c:pt idx="162">
                  <c:v>6.76</c:v>
                </c:pt>
                <c:pt idx="163">
                  <c:v>5.79</c:v>
                </c:pt>
                <c:pt idx="164">
                  <c:v>3.86</c:v>
                </c:pt>
                <c:pt idx="165">
                  <c:v>5.79</c:v>
                </c:pt>
                <c:pt idx="166">
                  <c:v>3.86</c:v>
                </c:pt>
                <c:pt idx="167">
                  <c:v>5.79</c:v>
                </c:pt>
                <c:pt idx="168">
                  <c:v>3.86</c:v>
                </c:pt>
                <c:pt idx="169">
                  <c:v>1.93</c:v>
                </c:pt>
                <c:pt idx="170">
                  <c:v>3.86</c:v>
                </c:pt>
                <c:pt idx="171">
                  <c:v>6.75</c:v>
                </c:pt>
                <c:pt idx="172">
                  <c:v>2.89</c:v>
                </c:pt>
                <c:pt idx="173">
                  <c:v>2.95</c:v>
                </c:pt>
                <c:pt idx="174">
                  <c:v>4.83</c:v>
                </c:pt>
                <c:pt idx="175">
                  <c:v>5.8</c:v>
                </c:pt>
                <c:pt idx="176">
                  <c:v>2.89</c:v>
                </c:pt>
                <c:pt idx="177">
                  <c:v>5.79</c:v>
                </c:pt>
                <c:pt idx="178">
                  <c:v>4.83</c:v>
                </c:pt>
                <c:pt idx="179">
                  <c:v>4.83</c:v>
                </c:pt>
                <c:pt idx="180">
                  <c:v>3.86</c:v>
                </c:pt>
                <c:pt idx="181">
                  <c:v>6.76</c:v>
                </c:pt>
                <c:pt idx="182">
                  <c:v>1.97</c:v>
                </c:pt>
                <c:pt idx="183">
                  <c:v>5.79</c:v>
                </c:pt>
                <c:pt idx="184">
                  <c:v>0.91</c:v>
                </c:pt>
                <c:pt idx="185">
                  <c:v>0.92</c:v>
                </c:pt>
                <c:pt idx="186">
                  <c:v>0.91</c:v>
                </c:pt>
                <c:pt idx="187">
                  <c:v>0.92</c:v>
                </c:pt>
                <c:pt idx="188">
                  <c:v>0.97</c:v>
                </c:pt>
                <c:pt idx="189">
                  <c:v>0.97</c:v>
                </c:pt>
                <c:pt idx="190">
                  <c:v>0.97</c:v>
                </c:pt>
                <c:pt idx="191">
                  <c:v>0.98</c:v>
                </c:pt>
                <c:pt idx="192">
                  <c:v>0.98</c:v>
                </c:pt>
                <c:pt idx="193">
                  <c:v>0.96</c:v>
                </c:pt>
                <c:pt idx="194">
                  <c:v>0.91</c:v>
                </c:pt>
                <c:pt idx="195">
                  <c:v>0.99</c:v>
                </c:pt>
                <c:pt idx="196">
                  <c:v>0.83</c:v>
                </c:pt>
                <c:pt idx="197">
                  <c:v>0.98</c:v>
                </c:pt>
                <c:pt idx="198">
                  <c:v>0.92</c:v>
                </c:pt>
                <c:pt idx="199">
                  <c:v>0.96</c:v>
                </c:pt>
                <c:pt idx="200">
                  <c:v>0.83</c:v>
                </c:pt>
                <c:pt idx="201">
                  <c:v>0.88</c:v>
                </c:pt>
                <c:pt idx="202">
                  <c:v>0.88</c:v>
                </c:pt>
                <c:pt idx="203">
                  <c:v>0.98</c:v>
                </c:pt>
                <c:pt idx="204">
                  <c:v>0.97</c:v>
                </c:pt>
                <c:pt idx="205">
                  <c:v>0.98</c:v>
                </c:pt>
                <c:pt idx="206">
                  <c:v>0.98</c:v>
                </c:pt>
                <c:pt idx="207">
                  <c:v>0.95</c:v>
                </c:pt>
                <c:pt idx="208">
                  <c:v>0.95</c:v>
                </c:pt>
                <c:pt idx="209">
                  <c:v>0.91</c:v>
                </c:pt>
                <c:pt idx="210">
                  <c:v>0.96</c:v>
                </c:pt>
                <c:pt idx="211">
                  <c:v>0.97</c:v>
                </c:pt>
                <c:pt idx="212">
                  <c:v>0.97</c:v>
                </c:pt>
                <c:pt idx="213">
                  <c:v>0.92</c:v>
                </c:pt>
                <c:pt idx="214">
                  <c:v>0.97</c:v>
                </c:pt>
                <c:pt idx="215">
                  <c:v>0.97</c:v>
                </c:pt>
                <c:pt idx="216">
                  <c:v>0.98</c:v>
                </c:pt>
                <c:pt idx="217">
                  <c:v>0.98</c:v>
                </c:pt>
                <c:pt idx="218">
                  <c:v>0.99</c:v>
                </c:pt>
                <c:pt idx="219">
                  <c:v>0.97</c:v>
                </c:pt>
                <c:pt idx="220">
                  <c:v>0.97</c:v>
                </c:pt>
                <c:pt idx="221">
                  <c:v>0.97</c:v>
                </c:pt>
                <c:pt idx="222">
                  <c:v>0.96</c:v>
                </c:pt>
                <c:pt idx="223">
                  <c:v>0.76</c:v>
                </c:pt>
                <c:pt idx="224">
                  <c:v>0.97</c:v>
                </c:pt>
                <c:pt idx="225">
                  <c:v>0.97</c:v>
                </c:pt>
                <c:pt idx="226">
                  <c:v>0.97</c:v>
                </c:pt>
                <c:pt idx="227">
                  <c:v>0.92</c:v>
                </c:pt>
                <c:pt idx="228">
                  <c:v>0.98</c:v>
                </c:pt>
                <c:pt idx="229">
                  <c:v>0.97</c:v>
                </c:pt>
                <c:pt idx="230">
                  <c:v>1.93</c:v>
                </c:pt>
                <c:pt idx="231">
                  <c:v>0.98</c:v>
                </c:pt>
                <c:pt idx="232">
                  <c:v>0.97</c:v>
                </c:pt>
                <c:pt idx="233">
                  <c:v>0.98</c:v>
                </c:pt>
                <c:pt idx="234">
                  <c:v>0.98</c:v>
                </c:pt>
                <c:pt idx="235">
                  <c:v>0.97</c:v>
                </c:pt>
                <c:pt idx="236">
                  <c:v>0.98</c:v>
                </c:pt>
                <c:pt idx="237">
                  <c:v>0.97</c:v>
                </c:pt>
                <c:pt idx="238">
                  <c:v>0.9</c:v>
                </c:pt>
                <c:pt idx="239">
                  <c:v>0.97</c:v>
                </c:pt>
                <c:pt idx="240">
                  <c:v>0.99</c:v>
                </c:pt>
                <c:pt idx="241">
                  <c:v>0.97</c:v>
                </c:pt>
                <c:pt idx="242">
                  <c:v>0.97</c:v>
                </c:pt>
                <c:pt idx="243">
                  <c:v>0.97</c:v>
                </c:pt>
                <c:pt idx="244">
                  <c:v>0.98</c:v>
                </c:pt>
                <c:pt idx="245">
                  <c:v>0.97</c:v>
                </c:pt>
                <c:pt idx="246">
                  <c:v>0.98</c:v>
                </c:pt>
                <c:pt idx="247">
                  <c:v>0.97</c:v>
                </c:pt>
                <c:pt idx="248">
                  <c:v>0.96</c:v>
                </c:pt>
                <c:pt idx="249">
                  <c:v>0.97</c:v>
                </c:pt>
                <c:pt idx="250">
                  <c:v>0.97</c:v>
                </c:pt>
                <c:pt idx="251">
                  <c:v>0.98</c:v>
                </c:pt>
                <c:pt idx="252">
                  <c:v>0.97</c:v>
                </c:pt>
                <c:pt idx="253">
                  <c:v>0.97</c:v>
                </c:pt>
                <c:pt idx="254">
                  <c:v>0.98</c:v>
                </c:pt>
                <c:pt idx="255">
                  <c:v>0.97</c:v>
                </c:pt>
                <c:pt idx="256">
                  <c:v>0.92</c:v>
                </c:pt>
                <c:pt idx="257">
                  <c:v>0.98</c:v>
                </c:pt>
                <c:pt idx="258">
                  <c:v>0.98</c:v>
                </c:pt>
                <c:pt idx="259">
                  <c:v>0.96</c:v>
                </c:pt>
                <c:pt idx="260">
                  <c:v>0.97</c:v>
                </c:pt>
                <c:pt idx="261">
                  <c:v>0.88</c:v>
                </c:pt>
                <c:pt idx="262">
                  <c:v>0.96</c:v>
                </c:pt>
                <c:pt idx="263">
                  <c:v>0.99</c:v>
                </c:pt>
                <c:pt idx="264">
                  <c:v>0.99</c:v>
                </c:pt>
                <c:pt idx="265">
                  <c:v>0.95</c:v>
                </c:pt>
                <c:pt idx="266">
                  <c:v>1.97</c:v>
                </c:pt>
                <c:pt idx="267">
                  <c:v>0.98</c:v>
                </c:pt>
                <c:pt idx="268">
                  <c:v>0.95</c:v>
                </c:pt>
                <c:pt idx="269">
                  <c:v>0.98</c:v>
                </c:pt>
                <c:pt idx="270">
                  <c:v>0.91</c:v>
                </c:pt>
                <c:pt idx="271">
                  <c:v>2.89</c:v>
                </c:pt>
                <c:pt idx="272">
                  <c:v>0.95</c:v>
                </c:pt>
                <c:pt idx="273">
                  <c:v>0.98</c:v>
                </c:pt>
                <c:pt idx="274">
                  <c:v>0.96</c:v>
                </c:pt>
                <c:pt idx="275">
                  <c:v>0.88</c:v>
                </c:pt>
                <c:pt idx="276">
                  <c:v>0.98</c:v>
                </c:pt>
                <c:pt idx="277">
                  <c:v>0.96</c:v>
                </c:pt>
                <c:pt idx="278">
                  <c:v>0.97</c:v>
                </c:pt>
                <c:pt idx="279">
                  <c:v>1.93</c:v>
                </c:pt>
                <c:pt idx="280">
                  <c:v>0.98</c:v>
                </c:pt>
                <c:pt idx="281">
                  <c:v>1.93</c:v>
                </c:pt>
                <c:pt idx="282">
                  <c:v>0.99</c:v>
                </c:pt>
                <c:pt idx="283">
                  <c:v>0.97</c:v>
                </c:pt>
                <c:pt idx="284">
                  <c:v>0.99</c:v>
                </c:pt>
                <c:pt idx="285">
                  <c:v>0.97</c:v>
                </c:pt>
                <c:pt idx="286">
                  <c:v>0.83</c:v>
                </c:pt>
                <c:pt idx="287">
                  <c:v>0.96</c:v>
                </c:pt>
                <c:pt idx="288">
                  <c:v>0.97</c:v>
                </c:pt>
                <c:pt idx="289">
                  <c:v>0.97</c:v>
                </c:pt>
                <c:pt idx="290">
                  <c:v>0.96</c:v>
                </c:pt>
                <c:pt idx="291">
                  <c:v>1.66</c:v>
                </c:pt>
                <c:pt idx="292">
                  <c:v>1.97</c:v>
                </c:pt>
                <c:pt idx="293">
                  <c:v>0.98</c:v>
                </c:pt>
                <c:pt idx="294">
                  <c:v>0.96</c:v>
                </c:pt>
                <c:pt idx="295">
                  <c:v>0.95</c:v>
                </c:pt>
                <c:pt idx="296">
                  <c:v>0.98</c:v>
                </c:pt>
                <c:pt idx="297">
                  <c:v>0.97</c:v>
                </c:pt>
                <c:pt idx="298">
                  <c:v>0.98</c:v>
                </c:pt>
                <c:pt idx="299">
                  <c:v>0.92</c:v>
                </c:pt>
                <c:pt idx="300">
                  <c:v>0.96</c:v>
                </c:pt>
                <c:pt idx="301">
                  <c:v>0.98</c:v>
                </c:pt>
                <c:pt idx="302">
                  <c:v>0.97</c:v>
                </c:pt>
                <c:pt idx="303">
                  <c:v>0.96</c:v>
                </c:pt>
                <c:pt idx="304">
                  <c:v>1.95</c:v>
                </c:pt>
                <c:pt idx="305">
                  <c:v>0.97</c:v>
                </c:pt>
                <c:pt idx="306">
                  <c:v>0.9</c:v>
                </c:pt>
                <c:pt idx="307">
                  <c:v>0.9</c:v>
                </c:pt>
                <c:pt idx="308">
                  <c:v>0.99</c:v>
                </c:pt>
                <c:pt idx="309">
                  <c:v>0.99</c:v>
                </c:pt>
                <c:pt idx="310">
                  <c:v>0.96</c:v>
                </c:pt>
                <c:pt idx="311">
                  <c:v>0.96</c:v>
                </c:pt>
                <c:pt idx="312">
                  <c:v>2.65</c:v>
                </c:pt>
                <c:pt idx="313">
                  <c:v>0.99</c:v>
                </c:pt>
                <c:pt idx="314">
                  <c:v>0.98</c:v>
                </c:pt>
                <c:pt idx="315">
                  <c:v>0.98</c:v>
                </c:pt>
                <c:pt idx="316">
                  <c:v>0.96</c:v>
                </c:pt>
                <c:pt idx="317">
                  <c:v>0.96</c:v>
                </c:pt>
                <c:pt idx="318">
                  <c:v>0.97</c:v>
                </c:pt>
                <c:pt idx="319">
                  <c:v>0.98</c:v>
                </c:pt>
                <c:pt idx="320">
                  <c:v>0.91</c:v>
                </c:pt>
                <c:pt idx="321">
                  <c:v>1.97</c:v>
                </c:pt>
                <c:pt idx="322">
                  <c:v>0.97</c:v>
                </c:pt>
                <c:pt idx="323">
                  <c:v>0.99</c:v>
                </c:pt>
                <c:pt idx="324">
                  <c:v>0.95</c:v>
                </c:pt>
                <c:pt idx="325">
                  <c:v>1.93</c:v>
                </c:pt>
                <c:pt idx="326">
                  <c:v>0.99</c:v>
                </c:pt>
                <c:pt idx="327">
                  <c:v>0.96</c:v>
                </c:pt>
                <c:pt idx="328">
                  <c:v>0.92</c:v>
                </c:pt>
                <c:pt idx="329">
                  <c:v>0.96</c:v>
                </c:pt>
                <c:pt idx="330">
                  <c:v>0.97</c:v>
                </c:pt>
                <c:pt idx="331">
                  <c:v>0.97</c:v>
                </c:pt>
                <c:pt idx="332">
                  <c:v>0.97</c:v>
                </c:pt>
                <c:pt idx="333">
                  <c:v>0.97</c:v>
                </c:pt>
                <c:pt idx="334">
                  <c:v>0.97</c:v>
                </c:pt>
                <c:pt idx="335">
                  <c:v>0.97</c:v>
                </c:pt>
                <c:pt idx="336">
                  <c:v>0.97</c:v>
                </c:pt>
                <c:pt idx="337">
                  <c:v>0.92</c:v>
                </c:pt>
                <c:pt idx="338">
                  <c:v>0.97</c:v>
                </c:pt>
                <c:pt idx="339">
                  <c:v>0.99</c:v>
                </c:pt>
                <c:pt idx="340">
                  <c:v>0.9</c:v>
                </c:pt>
                <c:pt idx="341">
                  <c:v>0.97</c:v>
                </c:pt>
                <c:pt idx="342">
                  <c:v>0.84</c:v>
                </c:pt>
                <c:pt idx="343">
                  <c:v>0.88</c:v>
                </c:pt>
                <c:pt idx="344">
                  <c:v>0.95</c:v>
                </c:pt>
                <c:pt idx="345">
                  <c:v>0.98</c:v>
                </c:pt>
                <c:pt idx="346">
                  <c:v>0.98</c:v>
                </c:pt>
                <c:pt idx="347">
                  <c:v>1.82</c:v>
                </c:pt>
                <c:pt idx="348">
                  <c:v>0.98</c:v>
                </c:pt>
                <c:pt idx="349">
                  <c:v>0.97</c:v>
                </c:pt>
                <c:pt idx="350">
                  <c:v>0.92</c:v>
                </c:pt>
                <c:pt idx="351">
                  <c:v>1.97</c:v>
                </c:pt>
                <c:pt idx="352">
                  <c:v>0.97</c:v>
                </c:pt>
                <c:pt idx="353">
                  <c:v>1.93</c:v>
                </c:pt>
                <c:pt idx="354">
                  <c:v>0.97</c:v>
                </c:pt>
                <c:pt idx="355">
                  <c:v>3.94</c:v>
                </c:pt>
                <c:pt idx="356">
                  <c:v>0.99</c:v>
                </c:pt>
                <c:pt idx="357">
                  <c:v>0.98</c:v>
                </c:pt>
                <c:pt idx="358">
                  <c:v>0.96</c:v>
                </c:pt>
                <c:pt idx="359">
                  <c:v>0.98</c:v>
                </c:pt>
                <c:pt idx="360">
                  <c:v>0.97</c:v>
                </c:pt>
                <c:pt idx="361">
                  <c:v>0.97</c:v>
                </c:pt>
                <c:pt idx="362">
                  <c:v>1.97</c:v>
                </c:pt>
                <c:pt idx="363">
                  <c:v>0.97</c:v>
                </c:pt>
                <c:pt idx="364">
                  <c:v>0.97</c:v>
                </c:pt>
                <c:pt idx="365">
                  <c:v>0.97</c:v>
                </c:pt>
                <c:pt idx="366">
                  <c:v>0.97</c:v>
                </c:pt>
                <c:pt idx="367">
                  <c:v>0.97</c:v>
                </c:pt>
                <c:pt idx="368">
                  <c:v>0.92</c:v>
                </c:pt>
                <c:pt idx="369">
                  <c:v>0.98</c:v>
                </c:pt>
                <c:pt idx="370">
                  <c:v>0.99</c:v>
                </c:pt>
                <c:pt idx="371">
                  <c:v>0.99</c:v>
                </c:pt>
                <c:pt idx="372">
                  <c:v>0.96</c:v>
                </c:pt>
                <c:pt idx="373">
                  <c:v>0.84</c:v>
                </c:pt>
                <c:pt idx="374">
                  <c:v>0.88</c:v>
                </c:pt>
                <c:pt idx="375">
                  <c:v>0.92</c:v>
                </c:pt>
                <c:pt idx="376">
                  <c:v>0.97</c:v>
                </c:pt>
                <c:pt idx="377">
                  <c:v>0.98</c:v>
                </c:pt>
                <c:pt idx="378">
                  <c:v>0.95</c:v>
                </c:pt>
                <c:pt idx="379">
                  <c:v>0.98</c:v>
                </c:pt>
                <c:pt idx="380">
                  <c:v>0.98</c:v>
                </c:pt>
                <c:pt idx="381">
                  <c:v>1.91</c:v>
                </c:pt>
                <c:pt idx="382">
                  <c:v>0.95</c:v>
                </c:pt>
                <c:pt idx="383">
                  <c:v>0.98</c:v>
                </c:pt>
                <c:pt idx="384">
                  <c:v>0.96</c:v>
                </c:pt>
                <c:pt idx="385">
                  <c:v>0.91</c:v>
                </c:pt>
                <c:pt idx="386">
                  <c:v>0.97</c:v>
                </c:pt>
                <c:pt idx="387">
                  <c:v>0.98</c:v>
                </c:pt>
                <c:pt idx="388">
                  <c:v>0.95</c:v>
                </c:pt>
                <c:pt idx="389">
                  <c:v>0.98</c:v>
                </c:pt>
                <c:pt idx="390">
                  <c:v>0.98</c:v>
                </c:pt>
                <c:pt idx="391">
                  <c:v>0.98</c:v>
                </c:pt>
                <c:pt idx="392">
                  <c:v>0.98</c:v>
                </c:pt>
                <c:pt idx="393">
                  <c:v>0.97</c:v>
                </c:pt>
                <c:pt idx="394">
                  <c:v>0.97</c:v>
                </c:pt>
                <c:pt idx="395">
                  <c:v>0.98</c:v>
                </c:pt>
                <c:pt idx="396">
                  <c:v>0.97</c:v>
                </c:pt>
                <c:pt idx="397">
                  <c:v>0.97</c:v>
                </c:pt>
                <c:pt idx="398">
                  <c:v>0.98</c:v>
                </c:pt>
                <c:pt idx="399">
                  <c:v>1.93</c:v>
                </c:pt>
                <c:pt idx="400">
                  <c:v>0.97</c:v>
                </c:pt>
                <c:pt idx="401">
                  <c:v>0.99</c:v>
                </c:pt>
                <c:pt idx="402">
                  <c:v>1.94</c:v>
                </c:pt>
                <c:pt idx="403">
                  <c:v>2.9</c:v>
                </c:pt>
                <c:pt idx="404">
                  <c:v>0.96</c:v>
                </c:pt>
                <c:pt idx="405">
                  <c:v>1.97</c:v>
                </c:pt>
                <c:pt idx="406">
                  <c:v>1.83</c:v>
                </c:pt>
                <c:pt idx="407">
                  <c:v>0.98</c:v>
                </c:pt>
                <c:pt idx="408">
                  <c:v>2.91</c:v>
                </c:pt>
                <c:pt idx="409">
                  <c:v>0.97</c:v>
                </c:pt>
                <c:pt idx="410">
                  <c:v>0.97</c:v>
                </c:pt>
                <c:pt idx="411">
                  <c:v>0.99</c:v>
                </c:pt>
                <c:pt idx="412">
                  <c:v>0.98</c:v>
                </c:pt>
                <c:pt idx="413">
                  <c:v>0.97</c:v>
                </c:pt>
                <c:pt idx="414">
                  <c:v>0.92</c:v>
                </c:pt>
                <c:pt idx="415">
                  <c:v>0.98</c:v>
                </c:pt>
                <c:pt idx="416">
                  <c:v>0.97</c:v>
                </c:pt>
                <c:pt idx="417">
                  <c:v>0.98</c:v>
                </c:pt>
                <c:pt idx="418">
                  <c:v>0.96</c:v>
                </c:pt>
                <c:pt idx="419">
                  <c:v>0.97</c:v>
                </c:pt>
                <c:pt idx="420">
                  <c:v>0.9</c:v>
                </c:pt>
                <c:pt idx="421">
                  <c:v>0.99</c:v>
                </c:pt>
                <c:pt idx="422">
                  <c:v>0.96</c:v>
                </c:pt>
                <c:pt idx="423">
                  <c:v>0.96</c:v>
                </c:pt>
                <c:pt idx="424">
                  <c:v>0.99</c:v>
                </c:pt>
                <c:pt idx="425">
                  <c:v>0.97</c:v>
                </c:pt>
                <c:pt idx="426">
                  <c:v>0.91</c:v>
                </c:pt>
                <c:pt idx="427">
                  <c:v>0.98</c:v>
                </c:pt>
                <c:pt idx="428">
                  <c:v>0.97</c:v>
                </c:pt>
                <c:pt idx="429">
                  <c:v>0.97</c:v>
                </c:pt>
                <c:pt idx="430">
                  <c:v>1.93</c:v>
                </c:pt>
                <c:pt idx="431">
                  <c:v>0.97</c:v>
                </c:pt>
                <c:pt idx="432">
                  <c:v>0.96</c:v>
                </c:pt>
                <c:pt idx="433">
                  <c:v>0.9</c:v>
                </c:pt>
                <c:pt idx="434">
                  <c:v>0.97</c:v>
                </c:pt>
                <c:pt idx="435">
                  <c:v>0.97</c:v>
                </c:pt>
                <c:pt idx="436">
                  <c:v>0.97</c:v>
                </c:pt>
                <c:pt idx="437">
                  <c:v>0.97</c:v>
                </c:pt>
                <c:pt idx="438">
                  <c:v>0.96</c:v>
                </c:pt>
                <c:pt idx="439">
                  <c:v>0.97</c:v>
                </c:pt>
                <c:pt idx="440">
                  <c:v>0.97</c:v>
                </c:pt>
                <c:pt idx="441">
                  <c:v>0.97</c:v>
                </c:pt>
                <c:pt idx="442">
                  <c:v>0.97</c:v>
                </c:pt>
                <c:pt idx="443">
                  <c:v>0.97</c:v>
                </c:pt>
                <c:pt idx="444">
                  <c:v>0.96</c:v>
                </c:pt>
                <c:pt idx="445">
                  <c:v>0.96</c:v>
                </c:pt>
                <c:pt idx="446">
                  <c:v>0.97</c:v>
                </c:pt>
                <c:pt idx="447">
                  <c:v>0.97</c:v>
                </c:pt>
                <c:pt idx="448">
                  <c:v>0.97</c:v>
                </c:pt>
                <c:pt idx="449">
                  <c:v>0.97</c:v>
                </c:pt>
                <c:pt idx="450">
                  <c:v>0.97</c:v>
                </c:pt>
                <c:pt idx="451">
                  <c:v>0.97</c:v>
                </c:pt>
                <c:pt idx="452">
                  <c:v>0.98</c:v>
                </c:pt>
                <c:pt idx="453">
                  <c:v>0.98</c:v>
                </c:pt>
                <c:pt idx="454">
                  <c:v>0.93</c:v>
                </c:pt>
                <c:pt idx="455">
                  <c:v>0.98</c:v>
                </c:pt>
                <c:pt idx="456">
                  <c:v>0.97</c:v>
                </c:pt>
                <c:pt idx="457">
                  <c:v>0.96</c:v>
                </c:pt>
                <c:pt idx="458">
                  <c:v>0.76</c:v>
                </c:pt>
                <c:pt idx="459">
                  <c:v>0.98</c:v>
                </c:pt>
                <c:pt idx="460">
                  <c:v>0.97</c:v>
                </c:pt>
                <c:pt idx="461">
                  <c:v>0.98</c:v>
                </c:pt>
                <c:pt idx="462">
                  <c:v>0.97</c:v>
                </c:pt>
                <c:pt idx="463">
                  <c:v>0.99</c:v>
                </c:pt>
                <c:pt idx="464">
                  <c:v>3.85</c:v>
                </c:pt>
                <c:pt idx="465">
                  <c:v>3.05</c:v>
                </c:pt>
                <c:pt idx="466">
                  <c:v>0.84</c:v>
                </c:pt>
                <c:pt idx="467">
                  <c:v>2.87</c:v>
                </c:pt>
                <c:pt idx="468">
                  <c:v>2.63</c:v>
                </c:pt>
                <c:pt idx="469">
                  <c:v>2.48</c:v>
                </c:pt>
                <c:pt idx="470">
                  <c:v>1.77</c:v>
                </c:pt>
                <c:pt idx="471">
                  <c:v>2.95</c:v>
                </c:pt>
                <c:pt idx="472">
                  <c:v>3.66</c:v>
                </c:pt>
                <c:pt idx="473">
                  <c:v>1.93</c:v>
                </c:pt>
                <c:pt idx="474">
                  <c:v>0.98</c:v>
                </c:pt>
                <c:pt idx="475">
                  <c:v>1.9</c:v>
                </c:pt>
                <c:pt idx="476">
                  <c:v>0.98</c:v>
                </c:pt>
                <c:pt idx="477">
                  <c:v>1.97</c:v>
                </c:pt>
                <c:pt idx="478">
                  <c:v>0.95</c:v>
                </c:pt>
                <c:pt idx="479">
                  <c:v>1.97</c:v>
                </c:pt>
                <c:pt idx="480">
                  <c:v>0.98</c:v>
                </c:pt>
                <c:pt idx="481">
                  <c:v>1.97</c:v>
                </c:pt>
                <c:pt idx="482">
                  <c:v>1.97</c:v>
                </c:pt>
                <c:pt idx="483">
                  <c:v>0.98</c:v>
                </c:pt>
                <c:pt idx="484">
                  <c:v>1.97</c:v>
                </c:pt>
                <c:pt idx="485">
                  <c:v>0.98</c:v>
                </c:pt>
                <c:pt idx="486">
                  <c:v>1.97</c:v>
                </c:pt>
                <c:pt idx="487">
                  <c:v>1.97</c:v>
                </c:pt>
                <c:pt idx="488">
                  <c:v>0.98</c:v>
                </c:pt>
                <c:pt idx="489">
                  <c:v>0.98</c:v>
                </c:pt>
                <c:pt idx="490">
                  <c:v>1.91</c:v>
                </c:pt>
                <c:pt idx="491">
                  <c:v>0.95</c:v>
                </c:pt>
                <c:pt idx="492">
                  <c:v>1.97</c:v>
                </c:pt>
                <c:pt idx="493">
                  <c:v>0.98</c:v>
                </c:pt>
                <c:pt idx="494">
                  <c:v>1.91</c:v>
                </c:pt>
                <c:pt idx="495">
                  <c:v>1.97</c:v>
                </c:pt>
                <c:pt idx="496">
                  <c:v>2.95</c:v>
                </c:pt>
                <c:pt idx="497">
                  <c:v>1.93</c:v>
                </c:pt>
                <c:pt idx="498">
                  <c:v>2.86</c:v>
                </c:pt>
                <c:pt idx="499">
                  <c:v>3.88</c:v>
                </c:pt>
                <c:pt idx="500">
                  <c:v>2.73</c:v>
                </c:pt>
                <c:pt idx="501">
                  <c:v>2.74</c:v>
                </c:pt>
                <c:pt idx="502">
                  <c:v>2.89</c:v>
                </c:pt>
                <c:pt idx="503">
                  <c:v>1.94</c:v>
                </c:pt>
                <c:pt idx="504">
                  <c:v>1.9</c:v>
                </c:pt>
                <c:pt idx="505">
                  <c:v>0.95</c:v>
                </c:pt>
                <c:pt idx="506">
                  <c:v>1.97</c:v>
                </c:pt>
                <c:pt idx="507">
                  <c:v>1.97</c:v>
                </c:pt>
                <c:pt idx="508">
                  <c:v>0.98</c:v>
                </c:pt>
                <c:pt idx="509">
                  <c:v>1.91</c:v>
                </c:pt>
                <c:pt idx="510">
                  <c:v>0.98</c:v>
                </c:pt>
                <c:pt idx="511">
                  <c:v>1.9</c:v>
                </c:pt>
                <c:pt idx="512">
                  <c:v>1.97</c:v>
                </c:pt>
                <c:pt idx="513">
                  <c:v>0.98</c:v>
                </c:pt>
                <c:pt idx="514">
                  <c:v>1.97</c:v>
                </c:pt>
                <c:pt idx="515">
                  <c:v>0.98</c:v>
                </c:pt>
                <c:pt idx="516">
                  <c:v>1.97</c:v>
                </c:pt>
                <c:pt idx="517">
                  <c:v>0.98</c:v>
                </c:pt>
                <c:pt idx="518">
                  <c:v>1.97</c:v>
                </c:pt>
                <c:pt idx="519">
                  <c:v>0.98</c:v>
                </c:pt>
                <c:pt idx="520">
                  <c:v>1.97</c:v>
                </c:pt>
                <c:pt idx="521">
                  <c:v>0.98</c:v>
                </c:pt>
                <c:pt idx="522">
                  <c:v>1.97</c:v>
                </c:pt>
                <c:pt idx="523">
                  <c:v>1.97</c:v>
                </c:pt>
                <c:pt idx="524">
                  <c:v>0.95</c:v>
                </c:pt>
                <c:pt idx="525">
                  <c:v>1.91</c:v>
                </c:pt>
                <c:pt idx="526">
                  <c:v>0.98</c:v>
                </c:pt>
                <c:pt idx="527">
                  <c:v>1.97</c:v>
                </c:pt>
                <c:pt idx="528">
                  <c:v>2.95</c:v>
                </c:pt>
                <c:pt idx="529">
                  <c:v>3.88</c:v>
                </c:pt>
                <c:pt idx="530">
                  <c:v>2.9</c:v>
                </c:pt>
                <c:pt idx="531">
                  <c:v>2.91</c:v>
                </c:pt>
                <c:pt idx="532">
                  <c:v>2.91</c:v>
                </c:pt>
                <c:pt idx="533">
                  <c:v>1.82</c:v>
                </c:pt>
                <c:pt idx="534">
                  <c:v>1.97</c:v>
                </c:pt>
                <c:pt idx="535">
                  <c:v>3.91</c:v>
                </c:pt>
                <c:pt idx="536">
                  <c:v>2.89</c:v>
                </c:pt>
                <c:pt idx="537">
                  <c:v>2.91</c:v>
                </c:pt>
                <c:pt idx="538">
                  <c:v>2.77</c:v>
                </c:pt>
                <c:pt idx="539">
                  <c:v>3.52</c:v>
                </c:pt>
                <c:pt idx="540">
                  <c:v>1.94</c:v>
                </c:pt>
                <c:pt idx="541">
                  <c:v>2.95</c:v>
                </c:pt>
                <c:pt idx="542">
                  <c:v>2.89</c:v>
                </c:pt>
                <c:pt idx="543">
                  <c:v>0.97</c:v>
                </c:pt>
                <c:pt idx="544">
                  <c:v>2.96</c:v>
                </c:pt>
                <c:pt idx="545">
                  <c:v>3.88</c:v>
                </c:pt>
                <c:pt idx="546">
                  <c:v>1.93</c:v>
                </c:pt>
                <c:pt idx="547">
                  <c:v>2.95</c:v>
                </c:pt>
                <c:pt idx="548">
                  <c:v>2.89</c:v>
                </c:pt>
                <c:pt idx="549">
                  <c:v>1.94</c:v>
                </c:pt>
                <c:pt idx="550">
                  <c:v>2.95</c:v>
                </c:pt>
                <c:pt idx="551">
                  <c:v>1.83</c:v>
                </c:pt>
                <c:pt idx="552">
                  <c:v>1.85</c:v>
                </c:pt>
                <c:pt idx="553">
                  <c:v>2.95</c:v>
                </c:pt>
                <c:pt idx="554">
                  <c:v>0.97</c:v>
                </c:pt>
                <c:pt idx="555">
                  <c:v>1.97</c:v>
                </c:pt>
                <c:pt idx="556">
                  <c:v>2.95</c:v>
                </c:pt>
                <c:pt idx="557">
                  <c:v>1.94</c:v>
                </c:pt>
                <c:pt idx="558">
                  <c:v>1.97</c:v>
                </c:pt>
                <c:pt idx="559">
                  <c:v>2.93</c:v>
                </c:pt>
                <c:pt idx="560">
                  <c:v>1.93</c:v>
                </c:pt>
                <c:pt idx="561">
                  <c:v>1.97</c:v>
                </c:pt>
                <c:pt idx="562">
                  <c:v>3.91</c:v>
                </c:pt>
                <c:pt idx="563">
                  <c:v>0.92</c:v>
                </c:pt>
                <c:pt idx="564">
                  <c:v>1.97</c:v>
                </c:pt>
                <c:pt idx="565">
                  <c:v>2.86</c:v>
                </c:pt>
                <c:pt idx="566">
                  <c:v>3.87</c:v>
                </c:pt>
                <c:pt idx="567">
                  <c:v>0.97</c:v>
                </c:pt>
                <c:pt idx="568">
                  <c:v>2.96</c:v>
                </c:pt>
                <c:pt idx="569">
                  <c:v>3.67</c:v>
                </c:pt>
                <c:pt idx="570">
                  <c:v>2.89</c:v>
                </c:pt>
                <c:pt idx="571">
                  <c:v>1.95</c:v>
                </c:pt>
                <c:pt idx="572">
                  <c:v>1.94</c:v>
                </c:pt>
                <c:pt idx="573">
                  <c:v>0.98</c:v>
                </c:pt>
                <c:pt idx="574">
                  <c:v>2.95</c:v>
                </c:pt>
                <c:pt idx="575">
                  <c:v>1.94</c:v>
                </c:pt>
                <c:pt idx="576">
                  <c:v>1.97</c:v>
                </c:pt>
                <c:pt idx="577">
                  <c:v>3.9</c:v>
                </c:pt>
                <c:pt idx="578">
                  <c:v>1.93</c:v>
                </c:pt>
                <c:pt idx="579">
                  <c:v>0.98</c:v>
                </c:pt>
                <c:pt idx="580">
                  <c:v>2.87</c:v>
                </c:pt>
                <c:pt idx="581">
                  <c:v>3.86</c:v>
                </c:pt>
                <c:pt idx="582">
                  <c:v>2.89</c:v>
                </c:pt>
                <c:pt idx="583">
                  <c:v>2.93</c:v>
                </c:pt>
                <c:pt idx="584">
                  <c:v>0.97</c:v>
                </c:pt>
                <c:pt idx="585">
                  <c:v>2.95</c:v>
                </c:pt>
                <c:pt idx="586">
                  <c:v>3.7</c:v>
                </c:pt>
                <c:pt idx="587">
                  <c:v>0.9</c:v>
                </c:pt>
                <c:pt idx="588">
                  <c:v>2.95</c:v>
                </c:pt>
                <c:pt idx="589">
                  <c:v>2.93</c:v>
                </c:pt>
                <c:pt idx="590">
                  <c:v>1.93</c:v>
                </c:pt>
                <c:pt idx="591">
                  <c:v>1.97</c:v>
                </c:pt>
                <c:pt idx="592">
                  <c:v>2.93</c:v>
                </c:pt>
                <c:pt idx="593">
                  <c:v>2.92</c:v>
                </c:pt>
                <c:pt idx="594">
                  <c:v>3.86</c:v>
                </c:pt>
                <c:pt idx="595">
                  <c:v>2.7</c:v>
                </c:pt>
                <c:pt idx="596">
                  <c:v>1.93</c:v>
                </c:pt>
                <c:pt idx="597">
                  <c:v>1.97</c:v>
                </c:pt>
                <c:pt idx="598">
                  <c:v>2.94</c:v>
                </c:pt>
                <c:pt idx="599">
                  <c:v>1.93</c:v>
                </c:pt>
                <c:pt idx="600">
                  <c:v>1.97</c:v>
                </c:pt>
                <c:pt idx="601">
                  <c:v>3.9</c:v>
                </c:pt>
                <c:pt idx="602">
                  <c:v>1.82</c:v>
                </c:pt>
                <c:pt idx="603">
                  <c:v>2.95</c:v>
                </c:pt>
                <c:pt idx="604">
                  <c:v>3.83</c:v>
                </c:pt>
                <c:pt idx="605">
                  <c:v>1.93</c:v>
                </c:pt>
                <c:pt idx="606">
                  <c:v>2.96</c:v>
                </c:pt>
                <c:pt idx="607">
                  <c:v>2.9</c:v>
                </c:pt>
                <c:pt idx="608">
                  <c:v>0.97</c:v>
                </c:pt>
                <c:pt idx="609">
                  <c:v>3.94</c:v>
                </c:pt>
                <c:pt idx="610">
                  <c:v>2.9</c:v>
                </c:pt>
                <c:pt idx="611">
                  <c:v>1.93</c:v>
                </c:pt>
                <c:pt idx="612">
                  <c:v>2.96</c:v>
                </c:pt>
                <c:pt idx="613">
                  <c:v>3.86</c:v>
                </c:pt>
                <c:pt idx="614">
                  <c:v>2.9</c:v>
                </c:pt>
                <c:pt idx="615">
                  <c:v>3.86</c:v>
                </c:pt>
                <c:pt idx="616">
                  <c:v>3.86</c:v>
                </c:pt>
                <c:pt idx="617">
                  <c:v>2.87</c:v>
                </c:pt>
                <c:pt idx="618">
                  <c:v>3.61</c:v>
                </c:pt>
                <c:pt idx="619">
                  <c:v>3.86</c:v>
                </c:pt>
                <c:pt idx="620">
                  <c:v>0.97</c:v>
                </c:pt>
                <c:pt idx="621">
                  <c:v>2.96</c:v>
                </c:pt>
                <c:pt idx="622">
                  <c:v>2.9</c:v>
                </c:pt>
                <c:pt idx="623">
                  <c:v>1.93</c:v>
                </c:pt>
                <c:pt idx="624">
                  <c:v>0.99</c:v>
                </c:pt>
                <c:pt idx="625">
                  <c:v>3.94</c:v>
                </c:pt>
                <c:pt idx="626">
                  <c:v>0.97</c:v>
                </c:pt>
                <c:pt idx="627">
                  <c:v>3.82</c:v>
                </c:pt>
                <c:pt idx="628">
                  <c:v>3.86</c:v>
                </c:pt>
                <c:pt idx="629">
                  <c:v>0.97</c:v>
                </c:pt>
                <c:pt idx="630">
                  <c:v>3.94</c:v>
                </c:pt>
                <c:pt idx="631">
                  <c:v>2.9</c:v>
                </c:pt>
                <c:pt idx="632">
                  <c:v>2.9</c:v>
                </c:pt>
                <c:pt idx="633">
                  <c:v>3.86</c:v>
                </c:pt>
                <c:pt idx="634">
                  <c:v>2.9</c:v>
                </c:pt>
                <c:pt idx="635">
                  <c:v>2.9</c:v>
                </c:pt>
                <c:pt idx="636">
                  <c:v>2.96</c:v>
                </c:pt>
                <c:pt idx="637">
                  <c:v>2.89</c:v>
                </c:pt>
                <c:pt idx="638">
                  <c:v>1.93</c:v>
                </c:pt>
                <c:pt idx="639">
                  <c:v>2.96</c:v>
                </c:pt>
                <c:pt idx="640">
                  <c:v>3.86</c:v>
                </c:pt>
                <c:pt idx="641">
                  <c:v>2.9</c:v>
                </c:pt>
                <c:pt idx="642">
                  <c:v>3.86</c:v>
                </c:pt>
                <c:pt idx="643">
                  <c:v>2.9</c:v>
                </c:pt>
                <c:pt idx="644">
                  <c:v>1.93</c:v>
                </c:pt>
                <c:pt idx="645">
                  <c:v>3.94</c:v>
                </c:pt>
                <c:pt idx="646">
                  <c:v>0.96</c:v>
                </c:pt>
                <c:pt idx="647">
                  <c:v>3.94</c:v>
                </c:pt>
                <c:pt idx="648">
                  <c:v>2.9</c:v>
                </c:pt>
                <c:pt idx="649">
                  <c:v>3.86</c:v>
                </c:pt>
                <c:pt idx="650">
                  <c:v>1.93</c:v>
                </c:pt>
                <c:pt idx="651">
                  <c:v>3.9</c:v>
                </c:pt>
                <c:pt idx="652">
                  <c:v>2.89</c:v>
                </c:pt>
                <c:pt idx="653">
                  <c:v>1.93</c:v>
                </c:pt>
                <c:pt idx="654">
                  <c:v>2.96</c:v>
                </c:pt>
                <c:pt idx="655">
                  <c:v>3.86</c:v>
                </c:pt>
                <c:pt idx="656">
                  <c:v>1.93</c:v>
                </c:pt>
                <c:pt idx="657">
                  <c:v>2.96</c:v>
                </c:pt>
                <c:pt idx="658">
                  <c:v>2.9</c:v>
                </c:pt>
                <c:pt idx="659">
                  <c:v>1.93</c:v>
                </c:pt>
                <c:pt idx="660">
                  <c:v>1.97</c:v>
                </c:pt>
                <c:pt idx="661">
                  <c:v>2.96</c:v>
                </c:pt>
                <c:pt idx="662">
                  <c:v>0.97</c:v>
                </c:pt>
                <c:pt idx="663">
                  <c:v>0.91</c:v>
                </c:pt>
                <c:pt idx="664">
                  <c:v>0.92</c:v>
                </c:pt>
                <c:pt idx="665">
                  <c:v>0.88</c:v>
                </c:pt>
                <c:pt idx="666">
                  <c:v>0.97</c:v>
                </c:pt>
                <c:pt idx="667">
                  <c:v>0.96</c:v>
                </c:pt>
                <c:pt idx="668">
                  <c:v>0.99</c:v>
                </c:pt>
                <c:pt idx="669">
                  <c:v>0.98</c:v>
                </c:pt>
                <c:pt idx="670">
                  <c:v>1.97</c:v>
                </c:pt>
                <c:pt idx="671">
                  <c:v>0.98</c:v>
                </c:pt>
                <c:pt idx="672">
                  <c:v>1.97</c:v>
                </c:pt>
                <c:pt idx="673">
                  <c:v>1.97</c:v>
                </c:pt>
                <c:pt idx="674">
                  <c:v>0.98</c:v>
                </c:pt>
                <c:pt idx="675">
                  <c:v>0.91</c:v>
                </c:pt>
                <c:pt idx="676">
                  <c:v>0.95</c:v>
                </c:pt>
                <c:pt idx="677">
                  <c:v>0.98</c:v>
                </c:pt>
                <c:pt idx="678">
                  <c:v>0.98</c:v>
                </c:pt>
                <c:pt idx="679">
                  <c:v>0.98</c:v>
                </c:pt>
                <c:pt idx="680">
                  <c:v>0.98</c:v>
                </c:pt>
                <c:pt idx="681">
                  <c:v>0.95</c:v>
                </c:pt>
                <c:pt idx="682">
                  <c:v>1.93</c:v>
                </c:pt>
                <c:pt idx="683">
                  <c:v>1.97</c:v>
                </c:pt>
                <c:pt idx="684">
                  <c:v>0.88</c:v>
                </c:pt>
                <c:pt idx="685">
                  <c:v>0.98</c:v>
                </c:pt>
                <c:pt idx="686">
                  <c:v>1.97</c:v>
                </c:pt>
                <c:pt idx="687">
                  <c:v>0.96</c:v>
                </c:pt>
                <c:pt idx="688">
                  <c:v>1.94</c:v>
                </c:pt>
                <c:pt idx="689">
                  <c:v>0.98</c:v>
                </c:pt>
                <c:pt idx="690">
                  <c:v>0.97</c:v>
                </c:pt>
                <c:pt idx="691">
                  <c:v>3.94</c:v>
                </c:pt>
                <c:pt idx="692">
                  <c:v>3.94</c:v>
                </c:pt>
                <c:pt idx="693">
                  <c:v>0.97</c:v>
                </c:pt>
                <c:pt idx="694">
                  <c:v>2.96</c:v>
                </c:pt>
                <c:pt idx="695">
                  <c:v>0.98</c:v>
                </c:pt>
                <c:pt idx="696">
                  <c:v>0.92</c:v>
                </c:pt>
                <c:pt idx="697">
                  <c:v>1.97</c:v>
                </c:pt>
                <c:pt idx="698">
                  <c:v>1.91</c:v>
                </c:pt>
                <c:pt idx="699">
                  <c:v>2.9</c:v>
                </c:pt>
                <c:pt idx="700">
                  <c:v>3.94</c:v>
                </c:pt>
                <c:pt idx="701">
                  <c:v>0.92</c:v>
                </c:pt>
                <c:pt idx="702">
                  <c:v>1.93</c:v>
                </c:pt>
                <c:pt idx="703">
                  <c:v>2.92</c:v>
                </c:pt>
                <c:pt idx="704">
                  <c:v>0.97</c:v>
                </c:pt>
                <c:pt idx="705">
                  <c:v>4.92</c:v>
                </c:pt>
                <c:pt idx="706">
                  <c:v>1.93</c:v>
                </c:pt>
                <c:pt idx="707">
                  <c:v>0.98</c:v>
                </c:pt>
                <c:pt idx="708">
                  <c:v>0.9</c:v>
                </c:pt>
                <c:pt idx="709">
                  <c:v>1.96</c:v>
                </c:pt>
                <c:pt idx="710">
                  <c:v>0.96</c:v>
                </c:pt>
                <c:pt idx="711">
                  <c:v>1.97</c:v>
                </c:pt>
                <c:pt idx="712">
                  <c:v>1.82</c:v>
                </c:pt>
                <c:pt idx="713">
                  <c:v>0.97</c:v>
                </c:pt>
                <c:pt idx="714">
                  <c:v>0.97</c:v>
                </c:pt>
                <c:pt idx="715">
                  <c:v>0.99</c:v>
                </c:pt>
                <c:pt idx="716">
                  <c:v>1.93</c:v>
                </c:pt>
                <c:pt idx="717">
                  <c:v>0.96</c:v>
                </c:pt>
                <c:pt idx="718">
                  <c:v>1.97</c:v>
                </c:pt>
                <c:pt idx="719">
                  <c:v>1.97</c:v>
                </c:pt>
                <c:pt idx="720">
                  <c:v>0.97</c:v>
                </c:pt>
                <c:pt idx="721">
                  <c:v>0.96</c:v>
                </c:pt>
                <c:pt idx="722">
                  <c:v>0.97</c:v>
                </c:pt>
                <c:pt idx="723">
                  <c:v>0.99</c:v>
                </c:pt>
                <c:pt idx="724">
                  <c:v>2.9</c:v>
                </c:pt>
                <c:pt idx="725">
                  <c:v>3.86</c:v>
                </c:pt>
                <c:pt idx="726">
                  <c:v>0.98</c:v>
                </c:pt>
                <c:pt idx="727">
                  <c:v>2.9</c:v>
                </c:pt>
                <c:pt idx="728">
                  <c:v>1.93</c:v>
                </c:pt>
                <c:pt idx="729">
                  <c:v>1.97</c:v>
                </c:pt>
                <c:pt idx="730">
                  <c:v>0.96</c:v>
                </c:pt>
                <c:pt idx="731">
                  <c:v>1.53</c:v>
                </c:pt>
                <c:pt idx="732">
                  <c:v>0.84</c:v>
                </c:pt>
                <c:pt idx="733">
                  <c:v>0.96</c:v>
                </c:pt>
                <c:pt idx="734">
                  <c:v>0.88</c:v>
                </c:pt>
                <c:pt idx="735">
                  <c:v>0.83</c:v>
                </c:pt>
                <c:pt idx="736">
                  <c:v>0.88</c:v>
                </c:pt>
                <c:pt idx="737">
                  <c:v>0.98</c:v>
                </c:pt>
                <c:pt idx="738">
                  <c:v>0.92</c:v>
                </c:pt>
                <c:pt idx="739">
                  <c:v>2.9</c:v>
                </c:pt>
                <c:pt idx="740">
                  <c:v>97.42</c:v>
                </c:pt>
                <c:pt idx="741">
                  <c:v>98.05</c:v>
                </c:pt>
                <c:pt idx="742">
                  <c:v>100.44</c:v>
                </c:pt>
                <c:pt idx="743">
                  <c:v>98.46</c:v>
                </c:pt>
                <c:pt idx="744">
                  <c:v>100.21</c:v>
                </c:pt>
                <c:pt idx="745">
                  <c:v>99.46</c:v>
                </c:pt>
                <c:pt idx="746">
                  <c:v>100.45</c:v>
                </c:pt>
                <c:pt idx="747">
                  <c:v>99.47</c:v>
                </c:pt>
                <c:pt idx="748">
                  <c:v>100.43</c:v>
                </c:pt>
                <c:pt idx="749">
                  <c:v>99.38</c:v>
                </c:pt>
                <c:pt idx="750">
                  <c:v>99.46</c:v>
                </c:pt>
                <c:pt idx="751">
                  <c:v>100.45</c:v>
                </c:pt>
                <c:pt idx="752">
                  <c:v>99.45</c:v>
                </c:pt>
                <c:pt idx="753">
                  <c:v>100.43</c:v>
                </c:pt>
                <c:pt idx="754">
                  <c:v>99.45</c:v>
                </c:pt>
                <c:pt idx="755">
                  <c:v>99.45</c:v>
                </c:pt>
                <c:pt idx="756">
                  <c:v>100.17</c:v>
                </c:pt>
                <c:pt idx="757">
                  <c:v>99.74</c:v>
                </c:pt>
                <c:pt idx="758">
                  <c:v>100.32</c:v>
                </c:pt>
                <c:pt idx="759">
                  <c:v>99.44</c:v>
                </c:pt>
                <c:pt idx="760">
                  <c:v>100.18</c:v>
                </c:pt>
                <c:pt idx="761">
                  <c:v>65.98</c:v>
                </c:pt>
                <c:pt idx="762">
                  <c:v>0.98</c:v>
                </c:pt>
                <c:pt idx="763">
                  <c:v>0.96</c:v>
                </c:pt>
                <c:pt idx="764">
                  <c:v>0.95</c:v>
                </c:pt>
                <c:pt idx="765">
                  <c:v>1.94</c:v>
                </c:pt>
                <c:pt idx="766">
                  <c:v>1.82</c:v>
                </c:pt>
                <c:pt idx="767">
                  <c:v>0.96</c:v>
                </c:pt>
                <c:pt idx="768">
                  <c:v>1.94</c:v>
                </c:pt>
                <c:pt idx="769">
                  <c:v>100</c:v>
                </c:pt>
                <c:pt idx="770">
                  <c:v>99.21</c:v>
                </c:pt>
                <c:pt idx="771">
                  <c:v>99.39</c:v>
                </c:pt>
                <c:pt idx="772">
                  <c:v>100.4</c:v>
                </c:pt>
                <c:pt idx="773">
                  <c:v>99.44</c:v>
                </c:pt>
                <c:pt idx="774">
                  <c:v>100.17</c:v>
                </c:pt>
                <c:pt idx="775">
                  <c:v>100.38</c:v>
                </c:pt>
                <c:pt idx="776">
                  <c:v>99.93</c:v>
                </c:pt>
                <c:pt idx="777">
                  <c:v>99.42</c:v>
                </c:pt>
                <c:pt idx="778">
                  <c:v>100.42</c:v>
                </c:pt>
                <c:pt idx="779">
                  <c:v>99.31</c:v>
                </c:pt>
                <c:pt idx="780">
                  <c:v>100.43</c:v>
                </c:pt>
                <c:pt idx="781">
                  <c:v>100.42</c:v>
                </c:pt>
                <c:pt idx="782">
                  <c:v>99.44</c:v>
                </c:pt>
                <c:pt idx="783">
                  <c:v>100.43</c:v>
                </c:pt>
                <c:pt idx="784">
                  <c:v>99.45</c:v>
                </c:pt>
                <c:pt idx="785">
                  <c:v>100.44</c:v>
                </c:pt>
                <c:pt idx="786">
                  <c:v>99.41</c:v>
                </c:pt>
                <c:pt idx="787">
                  <c:v>100.42</c:v>
                </c:pt>
                <c:pt idx="788">
                  <c:v>100.42</c:v>
                </c:pt>
                <c:pt idx="789">
                  <c:v>99.2</c:v>
                </c:pt>
                <c:pt idx="790">
                  <c:v>100.2</c:v>
                </c:pt>
                <c:pt idx="791">
                  <c:v>24.62</c:v>
                </c:pt>
                <c:pt idx="792">
                  <c:v>0.98</c:v>
                </c:pt>
                <c:pt idx="793">
                  <c:v>0.98</c:v>
                </c:pt>
                <c:pt idx="794">
                  <c:v>0.97</c:v>
                </c:pt>
                <c:pt idx="795">
                  <c:v>0.97</c:v>
                </c:pt>
                <c:pt idx="796">
                  <c:v>1.94</c:v>
                </c:pt>
                <c:pt idx="797">
                  <c:v>0.97</c:v>
                </c:pt>
                <c:pt idx="798">
                  <c:v>0.91</c:v>
                </c:pt>
                <c:pt idx="799">
                  <c:v>0.98</c:v>
                </c:pt>
                <c:pt idx="800">
                  <c:v>0.98</c:v>
                </c:pt>
                <c:pt idx="801">
                  <c:v>0.96</c:v>
                </c:pt>
                <c:pt idx="802">
                  <c:v>1.94</c:v>
                </c:pt>
                <c:pt idx="803">
                  <c:v>0.92</c:v>
                </c:pt>
                <c:pt idx="804">
                  <c:v>0.88</c:v>
                </c:pt>
                <c:pt idx="805">
                  <c:v>0.97</c:v>
                </c:pt>
                <c:pt idx="806">
                  <c:v>0.96</c:v>
                </c:pt>
                <c:pt idx="807">
                  <c:v>0.98</c:v>
                </c:pt>
                <c:pt idx="808">
                  <c:v>0.91</c:v>
                </c:pt>
                <c:pt idx="809">
                  <c:v>0.98</c:v>
                </c:pt>
                <c:pt idx="810">
                  <c:v>0.88</c:v>
                </c:pt>
                <c:pt idx="811">
                  <c:v>0.93</c:v>
                </c:pt>
                <c:pt idx="812">
                  <c:v>0.95</c:v>
                </c:pt>
                <c:pt idx="813">
                  <c:v>0.97</c:v>
                </c:pt>
                <c:pt idx="814">
                  <c:v>0.96</c:v>
                </c:pt>
                <c:pt idx="815">
                  <c:v>0.97</c:v>
                </c:pt>
                <c:pt idx="816">
                  <c:v>0.97</c:v>
                </c:pt>
                <c:pt idx="817">
                  <c:v>0.97</c:v>
                </c:pt>
                <c:pt idx="818">
                  <c:v>0.98</c:v>
                </c:pt>
                <c:pt idx="819">
                  <c:v>0.96</c:v>
                </c:pt>
                <c:pt idx="820">
                  <c:v>0.9</c:v>
                </c:pt>
                <c:pt idx="821">
                  <c:v>0.97</c:v>
                </c:pt>
                <c:pt idx="822">
                  <c:v>0.97</c:v>
                </c:pt>
                <c:pt idx="823">
                  <c:v>0.96</c:v>
                </c:pt>
                <c:pt idx="824">
                  <c:v>0.97</c:v>
                </c:pt>
                <c:pt idx="825">
                  <c:v>0.97</c:v>
                </c:pt>
                <c:pt idx="826">
                  <c:v>2.89</c:v>
                </c:pt>
                <c:pt idx="827">
                  <c:v>3.81</c:v>
                </c:pt>
                <c:pt idx="828">
                  <c:v>3.37</c:v>
                </c:pt>
                <c:pt idx="829">
                  <c:v>3.82</c:v>
                </c:pt>
                <c:pt idx="830">
                  <c:v>4.38</c:v>
                </c:pt>
                <c:pt idx="831">
                  <c:v>4.97</c:v>
                </c:pt>
                <c:pt idx="832">
                  <c:v>5.3</c:v>
                </c:pt>
                <c:pt idx="833">
                  <c:v>5.91</c:v>
                </c:pt>
                <c:pt idx="834">
                  <c:v>2.75</c:v>
                </c:pt>
                <c:pt idx="835">
                  <c:v>11.58</c:v>
                </c:pt>
                <c:pt idx="836">
                  <c:v>3.94</c:v>
                </c:pt>
                <c:pt idx="837">
                  <c:v>1.9</c:v>
                </c:pt>
                <c:pt idx="838">
                  <c:v>2.95</c:v>
                </c:pt>
                <c:pt idx="839">
                  <c:v>0.98</c:v>
                </c:pt>
                <c:pt idx="840">
                  <c:v>1.91</c:v>
                </c:pt>
                <c:pt idx="841">
                  <c:v>1.97</c:v>
                </c:pt>
                <c:pt idx="842">
                  <c:v>0.98</c:v>
                </c:pt>
                <c:pt idx="843">
                  <c:v>0.98</c:v>
                </c:pt>
                <c:pt idx="844">
                  <c:v>2.95</c:v>
                </c:pt>
                <c:pt idx="845">
                  <c:v>0.98</c:v>
                </c:pt>
                <c:pt idx="846">
                  <c:v>1.97</c:v>
                </c:pt>
                <c:pt idx="847">
                  <c:v>1.97</c:v>
                </c:pt>
                <c:pt idx="848">
                  <c:v>0.98</c:v>
                </c:pt>
                <c:pt idx="849">
                  <c:v>1.97</c:v>
                </c:pt>
                <c:pt idx="850">
                  <c:v>1.97</c:v>
                </c:pt>
                <c:pt idx="851">
                  <c:v>1.97</c:v>
                </c:pt>
                <c:pt idx="852">
                  <c:v>1.91</c:v>
                </c:pt>
                <c:pt idx="853">
                  <c:v>2.85</c:v>
                </c:pt>
                <c:pt idx="854">
                  <c:v>1.97</c:v>
                </c:pt>
                <c:pt idx="855">
                  <c:v>1.97</c:v>
                </c:pt>
                <c:pt idx="856">
                  <c:v>1.91</c:v>
                </c:pt>
                <c:pt idx="857">
                  <c:v>3.94</c:v>
                </c:pt>
                <c:pt idx="858">
                  <c:v>2.95</c:v>
                </c:pt>
                <c:pt idx="859">
                  <c:v>4.82</c:v>
                </c:pt>
                <c:pt idx="860">
                  <c:v>2.86</c:v>
                </c:pt>
                <c:pt idx="861">
                  <c:v>4.84</c:v>
                </c:pt>
                <c:pt idx="862">
                  <c:v>4.55</c:v>
                </c:pt>
                <c:pt idx="863">
                  <c:v>4.5599999999999996</c:v>
                </c:pt>
                <c:pt idx="864">
                  <c:v>6.75</c:v>
                </c:pt>
                <c:pt idx="865">
                  <c:v>9.68</c:v>
                </c:pt>
                <c:pt idx="866">
                  <c:v>1.9</c:v>
                </c:pt>
                <c:pt idx="867">
                  <c:v>1.91</c:v>
                </c:pt>
                <c:pt idx="868">
                  <c:v>1.97</c:v>
                </c:pt>
                <c:pt idx="869">
                  <c:v>0.98</c:v>
                </c:pt>
                <c:pt idx="870">
                  <c:v>1.97</c:v>
                </c:pt>
                <c:pt idx="871">
                  <c:v>1.91</c:v>
                </c:pt>
                <c:pt idx="872">
                  <c:v>1.97</c:v>
                </c:pt>
                <c:pt idx="873">
                  <c:v>1.9</c:v>
                </c:pt>
                <c:pt idx="874">
                  <c:v>1.97</c:v>
                </c:pt>
                <c:pt idx="875">
                  <c:v>0.98</c:v>
                </c:pt>
                <c:pt idx="876">
                  <c:v>1.97</c:v>
                </c:pt>
                <c:pt idx="877">
                  <c:v>0.98</c:v>
                </c:pt>
                <c:pt idx="878">
                  <c:v>1.97</c:v>
                </c:pt>
                <c:pt idx="879">
                  <c:v>0.98</c:v>
                </c:pt>
                <c:pt idx="880">
                  <c:v>1.97</c:v>
                </c:pt>
                <c:pt idx="881">
                  <c:v>0.98</c:v>
                </c:pt>
                <c:pt idx="882">
                  <c:v>1.97</c:v>
                </c:pt>
                <c:pt idx="883">
                  <c:v>2.95</c:v>
                </c:pt>
                <c:pt idx="884">
                  <c:v>0.98</c:v>
                </c:pt>
                <c:pt idx="885">
                  <c:v>2.95</c:v>
                </c:pt>
                <c:pt idx="886">
                  <c:v>0.95</c:v>
                </c:pt>
                <c:pt idx="887">
                  <c:v>2.86</c:v>
                </c:pt>
                <c:pt idx="888">
                  <c:v>3.94</c:v>
                </c:pt>
                <c:pt idx="889">
                  <c:v>2.95</c:v>
                </c:pt>
                <c:pt idx="890">
                  <c:v>3.94</c:v>
                </c:pt>
                <c:pt idx="891">
                  <c:v>4.8499999999999996</c:v>
                </c:pt>
                <c:pt idx="892">
                  <c:v>1.93</c:v>
                </c:pt>
                <c:pt idx="893">
                  <c:v>4.8499999999999996</c:v>
                </c:pt>
                <c:pt idx="894">
                  <c:v>2.91</c:v>
                </c:pt>
                <c:pt idx="895">
                  <c:v>3.63</c:v>
                </c:pt>
                <c:pt idx="896">
                  <c:v>2.95</c:v>
                </c:pt>
                <c:pt idx="897">
                  <c:v>2.93</c:v>
                </c:pt>
                <c:pt idx="898">
                  <c:v>4.82</c:v>
                </c:pt>
                <c:pt idx="899">
                  <c:v>5.82</c:v>
                </c:pt>
                <c:pt idx="900">
                  <c:v>2.77</c:v>
                </c:pt>
                <c:pt idx="901">
                  <c:v>3.52</c:v>
                </c:pt>
                <c:pt idx="902">
                  <c:v>3.88</c:v>
                </c:pt>
                <c:pt idx="903">
                  <c:v>0.88</c:v>
                </c:pt>
                <c:pt idx="904">
                  <c:v>0.98</c:v>
                </c:pt>
                <c:pt idx="905">
                  <c:v>0.95</c:v>
                </c:pt>
                <c:pt idx="906">
                  <c:v>0.98</c:v>
                </c:pt>
                <c:pt idx="907">
                  <c:v>0.91</c:v>
                </c:pt>
                <c:pt idx="908">
                  <c:v>0.96</c:v>
                </c:pt>
                <c:pt idx="909">
                  <c:v>0.98</c:v>
                </c:pt>
                <c:pt idx="910">
                  <c:v>0.97</c:v>
                </c:pt>
                <c:pt idx="911">
                  <c:v>0.92</c:v>
                </c:pt>
                <c:pt idx="912">
                  <c:v>0.97</c:v>
                </c:pt>
                <c:pt idx="913">
                  <c:v>0.96</c:v>
                </c:pt>
                <c:pt idx="914">
                  <c:v>0.99</c:v>
                </c:pt>
                <c:pt idx="915">
                  <c:v>0.98</c:v>
                </c:pt>
                <c:pt idx="916">
                  <c:v>0.98</c:v>
                </c:pt>
                <c:pt idx="917">
                  <c:v>0.96</c:v>
                </c:pt>
                <c:pt idx="918">
                  <c:v>0.97</c:v>
                </c:pt>
                <c:pt idx="919">
                  <c:v>0.98</c:v>
                </c:pt>
                <c:pt idx="920">
                  <c:v>0.97</c:v>
                </c:pt>
                <c:pt idx="921">
                  <c:v>0.99</c:v>
                </c:pt>
                <c:pt idx="922">
                  <c:v>0.97</c:v>
                </c:pt>
                <c:pt idx="923">
                  <c:v>0.97</c:v>
                </c:pt>
                <c:pt idx="924">
                  <c:v>0.97</c:v>
                </c:pt>
                <c:pt idx="925">
                  <c:v>0.88</c:v>
                </c:pt>
                <c:pt idx="926">
                  <c:v>0.88</c:v>
                </c:pt>
                <c:pt idx="927">
                  <c:v>0.97</c:v>
                </c:pt>
                <c:pt idx="928">
                  <c:v>0.95</c:v>
                </c:pt>
                <c:pt idx="929">
                  <c:v>0.95</c:v>
                </c:pt>
                <c:pt idx="930">
                  <c:v>0.97</c:v>
                </c:pt>
                <c:pt idx="931">
                  <c:v>0.91</c:v>
                </c:pt>
                <c:pt idx="932">
                  <c:v>0.96</c:v>
                </c:pt>
                <c:pt idx="933">
                  <c:v>0.95</c:v>
                </c:pt>
                <c:pt idx="934">
                  <c:v>0.98</c:v>
                </c:pt>
                <c:pt idx="935">
                  <c:v>0.97</c:v>
                </c:pt>
                <c:pt idx="936">
                  <c:v>0.88</c:v>
                </c:pt>
                <c:pt idx="937">
                  <c:v>0.97</c:v>
                </c:pt>
                <c:pt idx="938">
                  <c:v>0.99</c:v>
                </c:pt>
                <c:pt idx="939">
                  <c:v>0.98</c:v>
                </c:pt>
                <c:pt idx="940">
                  <c:v>0.99</c:v>
                </c:pt>
                <c:pt idx="941">
                  <c:v>0.98</c:v>
                </c:pt>
                <c:pt idx="942">
                  <c:v>0.92</c:v>
                </c:pt>
                <c:pt idx="943">
                  <c:v>0.99</c:v>
                </c:pt>
                <c:pt idx="944">
                  <c:v>0.98</c:v>
                </c:pt>
                <c:pt idx="945">
                  <c:v>0.97</c:v>
                </c:pt>
                <c:pt idx="946">
                  <c:v>0.98</c:v>
                </c:pt>
                <c:pt idx="947">
                  <c:v>0.91</c:v>
                </c:pt>
                <c:pt idx="948">
                  <c:v>0.96</c:v>
                </c:pt>
                <c:pt idx="949">
                  <c:v>0.99</c:v>
                </c:pt>
                <c:pt idx="950">
                  <c:v>0.96</c:v>
                </c:pt>
                <c:pt idx="951">
                  <c:v>0.97</c:v>
                </c:pt>
                <c:pt idx="952">
                  <c:v>0.97</c:v>
                </c:pt>
                <c:pt idx="953">
                  <c:v>0.99</c:v>
                </c:pt>
                <c:pt idx="954">
                  <c:v>0.97</c:v>
                </c:pt>
                <c:pt idx="955">
                  <c:v>0.96</c:v>
                </c:pt>
                <c:pt idx="956">
                  <c:v>0.96</c:v>
                </c:pt>
                <c:pt idx="957">
                  <c:v>0.96</c:v>
                </c:pt>
                <c:pt idx="958">
                  <c:v>0.88</c:v>
                </c:pt>
                <c:pt idx="959">
                  <c:v>0.83</c:v>
                </c:pt>
                <c:pt idx="960">
                  <c:v>0.88</c:v>
                </c:pt>
                <c:pt idx="961">
                  <c:v>0.92</c:v>
                </c:pt>
                <c:pt idx="962">
                  <c:v>0.97</c:v>
                </c:pt>
                <c:pt idx="963">
                  <c:v>0.98</c:v>
                </c:pt>
                <c:pt idx="964">
                  <c:v>0.98</c:v>
                </c:pt>
                <c:pt idx="965">
                  <c:v>0.98</c:v>
                </c:pt>
                <c:pt idx="966">
                  <c:v>0.95</c:v>
                </c:pt>
                <c:pt idx="967">
                  <c:v>0.98</c:v>
                </c:pt>
                <c:pt idx="968">
                  <c:v>0.96</c:v>
                </c:pt>
                <c:pt idx="969">
                  <c:v>0.91</c:v>
                </c:pt>
                <c:pt idx="970">
                  <c:v>0.96</c:v>
                </c:pt>
                <c:pt idx="971">
                  <c:v>0.97</c:v>
                </c:pt>
                <c:pt idx="972">
                  <c:v>0.98</c:v>
                </c:pt>
                <c:pt idx="973">
                  <c:v>0.98</c:v>
                </c:pt>
                <c:pt idx="974">
                  <c:v>0.95</c:v>
                </c:pt>
                <c:pt idx="975">
                  <c:v>0.97</c:v>
                </c:pt>
                <c:pt idx="976">
                  <c:v>0.98</c:v>
                </c:pt>
                <c:pt idx="977">
                  <c:v>0.97</c:v>
                </c:pt>
                <c:pt idx="978">
                  <c:v>0.92</c:v>
                </c:pt>
                <c:pt idx="979">
                  <c:v>0.88</c:v>
                </c:pt>
                <c:pt idx="980">
                  <c:v>0.98</c:v>
                </c:pt>
                <c:pt idx="981">
                  <c:v>0.96</c:v>
                </c:pt>
                <c:pt idx="982">
                  <c:v>0.99</c:v>
                </c:pt>
                <c:pt idx="983">
                  <c:v>0.97</c:v>
                </c:pt>
                <c:pt idx="984">
                  <c:v>1.93</c:v>
                </c:pt>
                <c:pt idx="985">
                  <c:v>0.98</c:v>
                </c:pt>
                <c:pt idx="986">
                  <c:v>0.98</c:v>
                </c:pt>
                <c:pt idx="987">
                  <c:v>0.99</c:v>
                </c:pt>
                <c:pt idx="988">
                  <c:v>1.97</c:v>
                </c:pt>
                <c:pt idx="989">
                  <c:v>0.99</c:v>
                </c:pt>
                <c:pt idx="990">
                  <c:v>0.98</c:v>
                </c:pt>
                <c:pt idx="991">
                  <c:v>0.98</c:v>
                </c:pt>
                <c:pt idx="992">
                  <c:v>0.97</c:v>
                </c:pt>
                <c:pt idx="993">
                  <c:v>0.97</c:v>
                </c:pt>
                <c:pt idx="994">
                  <c:v>0.92</c:v>
                </c:pt>
                <c:pt idx="995">
                  <c:v>0.97</c:v>
                </c:pt>
                <c:pt idx="996">
                  <c:v>0.97</c:v>
                </c:pt>
                <c:pt idx="997">
                  <c:v>0.98</c:v>
                </c:pt>
                <c:pt idx="998">
                  <c:v>0.97</c:v>
                </c:pt>
                <c:pt idx="999">
                  <c:v>0.97</c:v>
                </c:pt>
                <c:pt idx="1000">
                  <c:v>0.98</c:v>
                </c:pt>
                <c:pt idx="1001">
                  <c:v>0.96</c:v>
                </c:pt>
                <c:pt idx="1002">
                  <c:v>0.97</c:v>
                </c:pt>
                <c:pt idx="1003">
                  <c:v>0.91</c:v>
                </c:pt>
                <c:pt idx="1004">
                  <c:v>0.97</c:v>
                </c:pt>
                <c:pt idx="1005">
                  <c:v>1.91</c:v>
                </c:pt>
                <c:pt idx="1006">
                  <c:v>0.99</c:v>
                </c:pt>
                <c:pt idx="1007">
                  <c:v>1.91</c:v>
                </c:pt>
                <c:pt idx="1008">
                  <c:v>0.96</c:v>
                </c:pt>
                <c:pt idx="1009">
                  <c:v>0.97</c:v>
                </c:pt>
                <c:pt idx="1010">
                  <c:v>0.97</c:v>
                </c:pt>
                <c:pt idx="1011">
                  <c:v>0.96</c:v>
                </c:pt>
                <c:pt idx="1012">
                  <c:v>0.97</c:v>
                </c:pt>
                <c:pt idx="1013">
                  <c:v>0.97</c:v>
                </c:pt>
                <c:pt idx="1014">
                  <c:v>0.99</c:v>
                </c:pt>
                <c:pt idx="1015">
                  <c:v>0.76</c:v>
                </c:pt>
                <c:pt idx="1016">
                  <c:v>0.96</c:v>
                </c:pt>
                <c:pt idx="1017">
                  <c:v>2.63</c:v>
                </c:pt>
                <c:pt idx="1018">
                  <c:v>2.48</c:v>
                </c:pt>
                <c:pt idx="1019">
                  <c:v>2.65</c:v>
                </c:pt>
                <c:pt idx="1020">
                  <c:v>0.98</c:v>
                </c:pt>
                <c:pt idx="1021">
                  <c:v>0.92</c:v>
                </c:pt>
                <c:pt idx="1022">
                  <c:v>2.9</c:v>
                </c:pt>
                <c:pt idx="1023">
                  <c:v>1.97</c:v>
                </c:pt>
                <c:pt idx="1024">
                  <c:v>3.81</c:v>
                </c:pt>
                <c:pt idx="1025">
                  <c:v>2.95</c:v>
                </c:pt>
                <c:pt idx="1026">
                  <c:v>2.86</c:v>
                </c:pt>
                <c:pt idx="1027">
                  <c:v>1.97</c:v>
                </c:pt>
                <c:pt idx="1028">
                  <c:v>1.97</c:v>
                </c:pt>
                <c:pt idx="1029">
                  <c:v>2.95</c:v>
                </c:pt>
                <c:pt idx="1030">
                  <c:v>1.97</c:v>
                </c:pt>
                <c:pt idx="1031">
                  <c:v>1.97</c:v>
                </c:pt>
                <c:pt idx="1032">
                  <c:v>1.97</c:v>
                </c:pt>
                <c:pt idx="1033">
                  <c:v>1.97</c:v>
                </c:pt>
                <c:pt idx="1034">
                  <c:v>2.86</c:v>
                </c:pt>
                <c:pt idx="1035">
                  <c:v>3.8</c:v>
                </c:pt>
                <c:pt idx="1036">
                  <c:v>3.94</c:v>
                </c:pt>
                <c:pt idx="1037">
                  <c:v>2.86</c:v>
                </c:pt>
                <c:pt idx="1038">
                  <c:v>2.95</c:v>
                </c:pt>
                <c:pt idx="1039">
                  <c:v>2.89</c:v>
                </c:pt>
                <c:pt idx="1040">
                  <c:v>2.91</c:v>
                </c:pt>
                <c:pt idx="1041">
                  <c:v>4.55</c:v>
                </c:pt>
                <c:pt idx="1042">
                  <c:v>0.91</c:v>
                </c:pt>
                <c:pt idx="1043">
                  <c:v>5.79</c:v>
                </c:pt>
                <c:pt idx="1044">
                  <c:v>4.84</c:v>
                </c:pt>
                <c:pt idx="1045">
                  <c:v>2.86</c:v>
                </c:pt>
                <c:pt idx="1046">
                  <c:v>2.95</c:v>
                </c:pt>
                <c:pt idx="1047">
                  <c:v>2.95</c:v>
                </c:pt>
                <c:pt idx="1048">
                  <c:v>1.91</c:v>
                </c:pt>
                <c:pt idx="1049">
                  <c:v>1.9</c:v>
                </c:pt>
                <c:pt idx="1050">
                  <c:v>1.97</c:v>
                </c:pt>
                <c:pt idx="1051">
                  <c:v>1.97</c:v>
                </c:pt>
                <c:pt idx="1052">
                  <c:v>2.95</c:v>
                </c:pt>
                <c:pt idx="1053">
                  <c:v>1.97</c:v>
                </c:pt>
                <c:pt idx="1054">
                  <c:v>1.97</c:v>
                </c:pt>
                <c:pt idx="1055">
                  <c:v>1.97</c:v>
                </c:pt>
                <c:pt idx="1056">
                  <c:v>1.97</c:v>
                </c:pt>
                <c:pt idx="1057">
                  <c:v>1.97</c:v>
                </c:pt>
                <c:pt idx="1058">
                  <c:v>2.86</c:v>
                </c:pt>
                <c:pt idx="1059">
                  <c:v>2.95</c:v>
                </c:pt>
                <c:pt idx="1060">
                  <c:v>1.97</c:v>
                </c:pt>
                <c:pt idx="1061">
                  <c:v>2.91</c:v>
                </c:pt>
                <c:pt idx="1062">
                  <c:v>2.9</c:v>
                </c:pt>
                <c:pt idx="1063">
                  <c:v>1.94</c:v>
                </c:pt>
                <c:pt idx="1064">
                  <c:v>1.82</c:v>
                </c:pt>
                <c:pt idx="1065">
                  <c:v>2.93</c:v>
                </c:pt>
                <c:pt idx="1066">
                  <c:v>3.86</c:v>
                </c:pt>
                <c:pt idx="1067">
                  <c:v>1.94</c:v>
                </c:pt>
                <c:pt idx="1068">
                  <c:v>3.69</c:v>
                </c:pt>
                <c:pt idx="1069">
                  <c:v>3.52</c:v>
                </c:pt>
                <c:pt idx="1070">
                  <c:v>2.91</c:v>
                </c:pt>
                <c:pt idx="1071">
                  <c:v>2.95</c:v>
                </c:pt>
                <c:pt idx="1072">
                  <c:v>5.78</c:v>
                </c:pt>
                <c:pt idx="1073">
                  <c:v>5.79</c:v>
                </c:pt>
                <c:pt idx="1074">
                  <c:v>2.91</c:v>
                </c:pt>
                <c:pt idx="1075">
                  <c:v>1.93</c:v>
                </c:pt>
                <c:pt idx="1076">
                  <c:v>16.38</c:v>
                </c:pt>
                <c:pt idx="1077">
                  <c:v>0.97</c:v>
                </c:pt>
                <c:pt idx="1078">
                  <c:v>1.97</c:v>
                </c:pt>
                <c:pt idx="1079">
                  <c:v>0.91</c:v>
                </c:pt>
                <c:pt idx="1080">
                  <c:v>0.98</c:v>
                </c:pt>
                <c:pt idx="1081">
                  <c:v>1.94</c:v>
                </c:pt>
                <c:pt idx="1082">
                  <c:v>5.91</c:v>
                </c:pt>
                <c:pt idx="1083">
                  <c:v>3.94</c:v>
                </c:pt>
                <c:pt idx="1084">
                  <c:v>2.96</c:v>
                </c:pt>
                <c:pt idx="1085">
                  <c:v>0.98</c:v>
                </c:pt>
                <c:pt idx="1086">
                  <c:v>0.92</c:v>
                </c:pt>
                <c:pt idx="1087">
                  <c:v>1.97</c:v>
                </c:pt>
                <c:pt idx="1088">
                  <c:v>0.95</c:v>
                </c:pt>
                <c:pt idx="1089">
                  <c:v>0.97</c:v>
                </c:pt>
                <c:pt idx="1090">
                  <c:v>1.93</c:v>
                </c:pt>
                <c:pt idx="1091">
                  <c:v>1.97</c:v>
                </c:pt>
                <c:pt idx="1092">
                  <c:v>1.93</c:v>
                </c:pt>
                <c:pt idx="1093">
                  <c:v>1.95</c:v>
                </c:pt>
                <c:pt idx="1094">
                  <c:v>1.94</c:v>
                </c:pt>
                <c:pt idx="1095">
                  <c:v>1.97</c:v>
                </c:pt>
                <c:pt idx="1096">
                  <c:v>0.98</c:v>
                </c:pt>
                <c:pt idx="1097">
                  <c:v>0.97</c:v>
                </c:pt>
                <c:pt idx="1098">
                  <c:v>0.98</c:v>
                </c:pt>
                <c:pt idx="1099">
                  <c:v>0.98</c:v>
                </c:pt>
                <c:pt idx="1100">
                  <c:v>0.97</c:v>
                </c:pt>
                <c:pt idx="1101">
                  <c:v>0.98</c:v>
                </c:pt>
                <c:pt idx="1102">
                  <c:v>0.91</c:v>
                </c:pt>
                <c:pt idx="1103">
                  <c:v>0.97</c:v>
                </c:pt>
                <c:pt idx="1104">
                  <c:v>0.99</c:v>
                </c:pt>
                <c:pt idx="1105">
                  <c:v>0.97</c:v>
                </c:pt>
                <c:pt idx="1106">
                  <c:v>0.96</c:v>
                </c:pt>
                <c:pt idx="1107">
                  <c:v>4.93</c:v>
                </c:pt>
                <c:pt idx="1108">
                  <c:v>0.99</c:v>
                </c:pt>
                <c:pt idx="1109">
                  <c:v>0.97</c:v>
                </c:pt>
                <c:pt idx="1110">
                  <c:v>0.96</c:v>
                </c:pt>
                <c:pt idx="1111">
                  <c:v>0.97</c:v>
                </c:pt>
                <c:pt idx="1112">
                  <c:v>0.97</c:v>
                </c:pt>
                <c:pt idx="1113">
                  <c:v>0.96</c:v>
                </c:pt>
                <c:pt idx="1114">
                  <c:v>0.97</c:v>
                </c:pt>
                <c:pt idx="1115">
                  <c:v>0.97</c:v>
                </c:pt>
                <c:pt idx="1116">
                  <c:v>1.93</c:v>
                </c:pt>
                <c:pt idx="1117">
                  <c:v>0.97</c:v>
                </c:pt>
                <c:pt idx="1118">
                  <c:v>0.97</c:v>
                </c:pt>
                <c:pt idx="1119">
                  <c:v>0.97</c:v>
                </c:pt>
                <c:pt idx="1120">
                  <c:v>0.99</c:v>
                </c:pt>
                <c:pt idx="1121">
                  <c:v>0.98</c:v>
                </c:pt>
                <c:pt idx="1122">
                  <c:v>2.89</c:v>
                </c:pt>
                <c:pt idx="1123">
                  <c:v>0.76</c:v>
                </c:pt>
                <c:pt idx="1124">
                  <c:v>1.68</c:v>
                </c:pt>
                <c:pt idx="1125">
                  <c:v>2.87</c:v>
                </c:pt>
                <c:pt idx="1126">
                  <c:v>7.01</c:v>
                </c:pt>
                <c:pt idx="1127">
                  <c:v>4.97</c:v>
                </c:pt>
                <c:pt idx="1128">
                  <c:v>7.95</c:v>
                </c:pt>
                <c:pt idx="1129">
                  <c:v>5.91</c:v>
                </c:pt>
                <c:pt idx="1130">
                  <c:v>1.83</c:v>
                </c:pt>
                <c:pt idx="1131">
                  <c:v>6.76</c:v>
                </c:pt>
                <c:pt idx="1132">
                  <c:v>2.95</c:v>
                </c:pt>
                <c:pt idx="1133">
                  <c:v>6.66</c:v>
                </c:pt>
                <c:pt idx="1134">
                  <c:v>2.95</c:v>
                </c:pt>
                <c:pt idx="1135">
                  <c:v>0.98</c:v>
                </c:pt>
                <c:pt idx="1136">
                  <c:v>0.95</c:v>
                </c:pt>
                <c:pt idx="1137">
                  <c:v>1.97</c:v>
                </c:pt>
                <c:pt idx="1138">
                  <c:v>2.95</c:v>
                </c:pt>
                <c:pt idx="1139">
                  <c:v>1.97</c:v>
                </c:pt>
                <c:pt idx="1140">
                  <c:v>1.97</c:v>
                </c:pt>
                <c:pt idx="1141">
                  <c:v>0.98</c:v>
                </c:pt>
                <c:pt idx="1142">
                  <c:v>1.97</c:v>
                </c:pt>
                <c:pt idx="1143">
                  <c:v>0.98</c:v>
                </c:pt>
                <c:pt idx="1144">
                  <c:v>1.97</c:v>
                </c:pt>
                <c:pt idx="1145">
                  <c:v>1.91</c:v>
                </c:pt>
                <c:pt idx="1146">
                  <c:v>5.7</c:v>
                </c:pt>
                <c:pt idx="1147">
                  <c:v>0.98</c:v>
                </c:pt>
                <c:pt idx="1148">
                  <c:v>1.97</c:v>
                </c:pt>
                <c:pt idx="1149">
                  <c:v>2.86</c:v>
                </c:pt>
                <c:pt idx="1150">
                  <c:v>0.98</c:v>
                </c:pt>
                <c:pt idx="1151">
                  <c:v>2.95</c:v>
                </c:pt>
                <c:pt idx="1152">
                  <c:v>0.96</c:v>
                </c:pt>
                <c:pt idx="1153">
                  <c:v>3.88</c:v>
                </c:pt>
                <c:pt idx="1154">
                  <c:v>12.73</c:v>
                </c:pt>
                <c:pt idx="1155">
                  <c:v>1.82</c:v>
                </c:pt>
                <c:pt idx="1156">
                  <c:v>6.75</c:v>
                </c:pt>
                <c:pt idx="1157">
                  <c:v>7.74</c:v>
                </c:pt>
                <c:pt idx="1158">
                  <c:v>1.91</c:v>
                </c:pt>
                <c:pt idx="1159">
                  <c:v>1.97</c:v>
                </c:pt>
                <c:pt idx="1160">
                  <c:v>1.97</c:v>
                </c:pt>
                <c:pt idx="1161">
                  <c:v>1.91</c:v>
                </c:pt>
                <c:pt idx="1162">
                  <c:v>1.97</c:v>
                </c:pt>
                <c:pt idx="1163">
                  <c:v>1.97</c:v>
                </c:pt>
                <c:pt idx="1164">
                  <c:v>1.97</c:v>
                </c:pt>
                <c:pt idx="1165">
                  <c:v>3.94</c:v>
                </c:pt>
                <c:pt idx="1166">
                  <c:v>0.98</c:v>
                </c:pt>
                <c:pt idx="1167">
                  <c:v>2.95</c:v>
                </c:pt>
                <c:pt idx="1168">
                  <c:v>0.98</c:v>
                </c:pt>
                <c:pt idx="1169">
                  <c:v>0.98</c:v>
                </c:pt>
                <c:pt idx="1170">
                  <c:v>1.97</c:v>
                </c:pt>
                <c:pt idx="1171">
                  <c:v>0.95</c:v>
                </c:pt>
                <c:pt idx="1172">
                  <c:v>1.91</c:v>
                </c:pt>
                <c:pt idx="1173">
                  <c:v>2.95</c:v>
                </c:pt>
                <c:pt idx="1174">
                  <c:v>0.98</c:v>
                </c:pt>
                <c:pt idx="1175">
                  <c:v>2.91</c:v>
                </c:pt>
                <c:pt idx="1176">
                  <c:v>2.9</c:v>
                </c:pt>
                <c:pt idx="1177">
                  <c:v>0.97</c:v>
                </c:pt>
                <c:pt idx="1178">
                  <c:v>1.94</c:v>
                </c:pt>
                <c:pt idx="1179">
                  <c:v>0.91</c:v>
                </c:pt>
                <c:pt idx="1180">
                  <c:v>3.94</c:v>
                </c:pt>
                <c:pt idx="1181">
                  <c:v>1.96</c:v>
                </c:pt>
                <c:pt idx="1182">
                  <c:v>0.96</c:v>
                </c:pt>
                <c:pt idx="1183">
                  <c:v>6.79</c:v>
                </c:pt>
                <c:pt idx="1184">
                  <c:v>7.38</c:v>
                </c:pt>
                <c:pt idx="1185">
                  <c:v>5.29</c:v>
                </c:pt>
                <c:pt idx="1186">
                  <c:v>1.94</c:v>
                </c:pt>
                <c:pt idx="1187">
                  <c:v>7.88</c:v>
                </c:pt>
                <c:pt idx="1188">
                  <c:v>4.8099999999999996</c:v>
                </c:pt>
                <c:pt idx="1189">
                  <c:v>7.72</c:v>
                </c:pt>
                <c:pt idx="1190">
                  <c:v>4.93</c:v>
                </c:pt>
                <c:pt idx="1191">
                  <c:v>1.94</c:v>
                </c:pt>
                <c:pt idx="1192">
                  <c:v>3.86</c:v>
                </c:pt>
                <c:pt idx="1193">
                  <c:v>0.98</c:v>
                </c:pt>
                <c:pt idx="1194">
                  <c:v>9.64</c:v>
                </c:pt>
                <c:pt idx="1195">
                  <c:v>3.89</c:v>
                </c:pt>
                <c:pt idx="1196">
                  <c:v>2.95</c:v>
                </c:pt>
                <c:pt idx="1197">
                  <c:v>1.83</c:v>
                </c:pt>
                <c:pt idx="1198">
                  <c:v>0.93</c:v>
                </c:pt>
                <c:pt idx="1199">
                  <c:v>0.98</c:v>
                </c:pt>
                <c:pt idx="1200">
                  <c:v>5.81</c:v>
                </c:pt>
                <c:pt idx="1201">
                  <c:v>20.69</c:v>
                </c:pt>
                <c:pt idx="1202">
                  <c:v>7.88</c:v>
                </c:pt>
                <c:pt idx="1203">
                  <c:v>3.87</c:v>
                </c:pt>
                <c:pt idx="1204">
                  <c:v>6.9</c:v>
                </c:pt>
                <c:pt idx="1205">
                  <c:v>1.96</c:v>
                </c:pt>
                <c:pt idx="1206">
                  <c:v>0.97</c:v>
                </c:pt>
                <c:pt idx="1207">
                  <c:v>1.97</c:v>
                </c:pt>
                <c:pt idx="1208">
                  <c:v>0.98</c:v>
                </c:pt>
                <c:pt idx="1209">
                  <c:v>2.75</c:v>
                </c:pt>
                <c:pt idx="1210">
                  <c:v>7.88</c:v>
                </c:pt>
                <c:pt idx="1211">
                  <c:v>1.91</c:v>
                </c:pt>
                <c:pt idx="1212">
                  <c:v>4.84</c:v>
                </c:pt>
                <c:pt idx="1213">
                  <c:v>2.9</c:v>
                </c:pt>
                <c:pt idx="1214">
                  <c:v>6.9</c:v>
                </c:pt>
                <c:pt idx="1215">
                  <c:v>2.76</c:v>
                </c:pt>
                <c:pt idx="1216">
                  <c:v>5.79</c:v>
                </c:pt>
                <c:pt idx="1217">
                  <c:v>3.89</c:v>
                </c:pt>
                <c:pt idx="1218">
                  <c:v>6.8</c:v>
                </c:pt>
                <c:pt idx="1219">
                  <c:v>8.85</c:v>
                </c:pt>
                <c:pt idx="1220">
                  <c:v>0.97</c:v>
                </c:pt>
                <c:pt idx="1221">
                  <c:v>1.97</c:v>
                </c:pt>
                <c:pt idx="1222">
                  <c:v>6.76</c:v>
                </c:pt>
                <c:pt idx="1223">
                  <c:v>0.98</c:v>
                </c:pt>
                <c:pt idx="1224">
                  <c:v>2.89</c:v>
                </c:pt>
                <c:pt idx="1225">
                  <c:v>0.96</c:v>
                </c:pt>
                <c:pt idx="1226">
                  <c:v>2.93</c:v>
                </c:pt>
                <c:pt idx="1227">
                  <c:v>0.97</c:v>
                </c:pt>
                <c:pt idx="1228">
                  <c:v>1.85</c:v>
                </c:pt>
                <c:pt idx="1229">
                  <c:v>3.62</c:v>
                </c:pt>
                <c:pt idx="1230">
                  <c:v>0.98</c:v>
                </c:pt>
                <c:pt idx="1231">
                  <c:v>0.97</c:v>
                </c:pt>
                <c:pt idx="1232">
                  <c:v>0.99</c:v>
                </c:pt>
                <c:pt idx="1233">
                  <c:v>4.8899999999999997</c:v>
                </c:pt>
                <c:pt idx="1234">
                  <c:v>1.95</c:v>
                </c:pt>
                <c:pt idx="1235">
                  <c:v>1.8</c:v>
                </c:pt>
                <c:pt idx="1236">
                  <c:v>0.96</c:v>
                </c:pt>
                <c:pt idx="1237">
                  <c:v>7.88</c:v>
                </c:pt>
                <c:pt idx="1238">
                  <c:v>1.93</c:v>
                </c:pt>
                <c:pt idx="1239">
                  <c:v>0.97</c:v>
                </c:pt>
                <c:pt idx="1240">
                  <c:v>6.37</c:v>
                </c:pt>
                <c:pt idx="1241">
                  <c:v>1.92</c:v>
                </c:pt>
                <c:pt idx="1242">
                  <c:v>0.97</c:v>
                </c:pt>
                <c:pt idx="1243">
                  <c:v>4.83</c:v>
                </c:pt>
                <c:pt idx="1244">
                  <c:v>0.97</c:v>
                </c:pt>
                <c:pt idx="1245">
                  <c:v>1.93</c:v>
                </c:pt>
                <c:pt idx="1246">
                  <c:v>1.93</c:v>
                </c:pt>
                <c:pt idx="1247">
                  <c:v>2.96</c:v>
                </c:pt>
                <c:pt idx="1248">
                  <c:v>0.97</c:v>
                </c:pt>
                <c:pt idx="1249">
                  <c:v>1.93</c:v>
                </c:pt>
                <c:pt idx="1250">
                  <c:v>3.86</c:v>
                </c:pt>
                <c:pt idx="1251">
                  <c:v>3.82</c:v>
                </c:pt>
                <c:pt idx="1252">
                  <c:v>1.93</c:v>
                </c:pt>
                <c:pt idx="1253">
                  <c:v>0.97</c:v>
                </c:pt>
                <c:pt idx="1254">
                  <c:v>4.93</c:v>
                </c:pt>
                <c:pt idx="1255">
                  <c:v>0.97</c:v>
                </c:pt>
                <c:pt idx="1256">
                  <c:v>1.93</c:v>
                </c:pt>
                <c:pt idx="1257">
                  <c:v>10.84</c:v>
                </c:pt>
                <c:pt idx="1258">
                  <c:v>0.99</c:v>
                </c:pt>
                <c:pt idx="1259">
                  <c:v>3.86</c:v>
                </c:pt>
                <c:pt idx="1260">
                  <c:v>0.96</c:v>
                </c:pt>
                <c:pt idx="1261">
                  <c:v>1.93</c:v>
                </c:pt>
                <c:pt idx="1262">
                  <c:v>1.93</c:v>
                </c:pt>
                <c:pt idx="1263">
                  <c:v>2.9</c:v>
                </c:pt>
                <c:pt idx="1264">
                  <c:v>1.93</c:v>
                </c:pt>
                <c:pt idx="1265">
                  <c:v>0.97</c:v>
                </c:pt>
                <c:pt idx="1266">
                  <c:v>1.93</c:v>
                </c:pt>
                <c:pt idx="1267">
                  <c:v>2.96</c:v>
                </c:pt>
                <c:pt idx="1268">
                  <c:v>0.96</c:v>
                </c:pt>
                <c:pt idx="1269">
                  <c:v>2.9</c:v>
                </c:pt>
                <c:pt idx="1270">
                  <c:v>0.97</c:v>
                </c:pt>
                <c:pt idx="1271">
                  <c:v>5.79</c:v>
                </c:pt>
                <c:pt idx="1272">
                  <c:v>0.97</c:v>
                </c:pt>
                <c:pt idx="1273">
                  <c:v>0.97</c:v>
                </c:pt>
                <c:pt idx="1274">
                  <c:v>1.93</c:v>
                </c:pt>
                <c:pt idx="1275">
                  <c:v>8.67</c:v>
                </c:pt>
                <c:pt idx="1276">
                  <c:v>2.95</c:v>
                </c:pt>
                <c:pt idx="1277">
                  <c:v>0.97</c:v>
                </c:pt>
                <c:pt idx="1278">
                  <c:v>6.76</c:v>
                </c:pt>
                <c:pt idx="1279">
                  <c:v>0.96</c:v>
                </c:pt>
                <c:pt idx="1280">
                  <c:v>0.97</c:v>
                </c:pt>
                <c:pt idx="1281">
                  <c:v>6.76</c:v>
                </c:pt>
                <c:pt idx="1282">
                  <c:v>0.97</c:v>
                </c:pt>
                <c:pt idx="1283">
                  <c:v>1.93</c:v>
                </c:pt>
                <c:pt idx="1284">
                  <c:v>0.97</c:v>
                </c:pt>
                <c:pt idx="1285">
                  <c:v>5.91</c:v>
                </c:pt>
                <c:pt idx="1286">
                  <c:v>0.99</c:v>
                </c:pt>
                <c:pt idx="1287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A8-47A9-9DBA-A3B8E7883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214688"/>
        <c:axId val="870221760"/>
      </c:scatterChart>
      <c:valAx>
        <c:axId val="87021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0221760"/>
        <c:crosses val="autoZero"/>
        <c:crossBetween val="midCat"/>
      </c:valAx>
      <c:valAx>
        <c:axId val="870221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702146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File-backed paging (kByes/sec) comitup-205 07-09-2021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VM!$H$1</c:f>
              <c:strCache>
                <c:ptCount val="1"/>
                <c:pt idx="0">
                  <c:v>pgpgin</c:v>
                </c:pt>
              </c:strCache>
            </c:strRef>
          </c:tx>
          <c:cat>
            <c:numRef>
              <c:f>VM!$A$2:$A$201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VM!$H$2:$H$201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18FF-4DCB-A6C5-2E65D8393B72}"/>
            </c:ext>
          </c:extLst>
        </c:ser>
        <c:ser>
          <c:idx val="1"/>
          <c:order val="1"/>
          <c:tx>
            <c:strRef>
              <c:f>VM!$I$1</c:f>
              <c:strCache>
                <c:ptCount val="1"/>
                <c:pt idx="0">
                  <c:v>pgpgout</c:v>
                </c:pt>
              </c:strCache>
            </c:strRef>
          </c:tx>
          <c:val>
            <c:numRef>
              <c:f>VM!$I$2:$I$201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60</c:v>
                </c:pt>
                <c:pt idx="8">
                  <c:v>56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24</c:v>
                </c:pt>
                <c:pt idx="13">
                  <c:v>32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12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4</c:v>
                </c:pt>
                <c:pt idx="30">
                  <c:v>260</c:v>
                </c:pt>
                <c:pt idx="31">
                  <c:v>0</c:v>
                </c:pt>
                <c:pt idx="32">
                  <c:v>100</c:v>
                </c:pt>
                <c:pt idx="33">
                  <c:v>44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20</c:v>
                </c:pt>
                <c:pt idx="38">
                  <c:v>20</c:v>
                </c:pt>
                <c:pt idx="39">
                  <c:v>0</c:v>
                </c:pt>
                <c:pt idx="40">
                  <c:v>4</c:v>
                </c:pt>
                <c:pt idx="41">
                  <c:v>52</c:v>
                </c:pt>
                <c:pt idx="42">
                  <c:v>0</c:v>
                </c:pt>
                <c:pt idx="43">
                  <c:v>28</c:v>
                </c:pt>
                <c:pt idx="44">
                  <c:v>4</c:v>
                </c:pt>
                <c:pt idx="45">
                  <c:v>0</c:v>
                </c:pt>
                <c:pt idx="46">
                  <c:v>84</c:v>
                </c:pt>
                <c:pt idx="47">
                  <c:v>0</c:v>
                </c:pt>
                <c:pt idx="48">
                  <c:v>12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16</c:v>
                </c:pt>
                <c:pt idx="54">
                  <c:v>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12</c:v>
                </c:pt>
                <c:pt idx="59">
                  <c:v>4</c:v>
                </c:pt>
                <c:pt idx="60">
                  <c:v>0</c:v>
                </c:pt>
                <c:pt idx="61">
                  <c:v>176</c:v>
                </c:pt>
                <c:pt idx="62">
                  <c:v>0</c:v>
                </c:pt>
                <c:pt idx="63">
                  <c:v>36</c:v>
                </c:pt>
                <c:pt idx="64">
                  <c:v>4</c:v>
                </c:pt>
                <c:pt idx="65">
                  <c:v>0</c:v>
                </c:pt>
                <c:pt idx="66">
                  <c:v>80</c:v>
                </c:pt>
                <c:pt idx="67">
                  <c:v>0</c:v>
                </c:pt>
                <c:pt idx="68">
                  <c:v>32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12</c:v>
                </c:pt>
                <c:pt idx="74">
                  <c:v>4</c:v>
                </c:pt>
                <c:pt idx="75">
                  <c:v>0</c:v>
                </c:pt>
                <c:pt idx="76">
                  <c:v>40</c:v>
                </c:pt>
                <c:pt idx="77">
                  <c:v>0</c:v>
                </c:pt>
                <c:pt idx="78">
                  <c:v>44</c:v>
                </c:pt>
                <c:pt idx="79">
                  <c:v>4</c:v>
                </c:pt>
                <c:pt idx="80">
                  <c:v>24</c:v>
                </c:pt>
                <c:pt idx="81">
                  <c:v>0</c:v>
                </c:pt>
                <c:pt idx="82">
                  <c:v>0</c:v>
                </c:pt>
                <c:pt idx="83">
                  <c:v>16</c:v>
                </c:pt>
                <c:pt idx="84">
                  <c:v>4</c:v>
                </c:pt>
                <c:pt idx="85">
                  <c:v>84</c:v>
                </c:pt>
                <c:pt idx="86">
                  <c:v>0</c:v>
                </c:pt>
                <c:pt idx="87">
                  <c:v>0</c:v>
                </c:pt>
                <c:pt idx="88">
                  <c:v>40</c:v>
                </c:pt>
                <c:pt idx="89">
                  <c:v>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76</c:v>
                </c:pt>
                <c:pt idx="96">
                  <c:v>0</c:v>
                </c:pt>
                <c:pt idx="97">
                  <c:v>0</c:v>
                </c:pt>
                <c:pt idx="98">
                  <c:v>28</c:v>
                </c:pt>
                <c:pt idx="99">
                  <c:v>0</c:v>
                </c:pt>
                <c:pt idx="100">
                  <c:v>24</c:v>
                </c:pt>
                <c:pt idx="101">
                  <c:v>0</c:v>
                </c:pt>
                <c:pt idx="102">
                  <c:v>0</c:v>
                </c:pt>
                <c:pt idx="103">
                  <c:v>28</c:v>
                </c:pt>
                <c:pt idx="104">
                  <c:v>0</c:v>
                </c:pt>
                <c:pt idx="105">
                  <c:v>24</c:v>
                </c:pt>
                <c:pt idx="106">
                  <c:v>0</c:v>
                </c:pt>
                <c:pt idx="107">
                  <c:v>0</c:v>
                </c:pt>
                <c:pt idx="108">
                  <c:v>28</c:v>
                </c:pt>
                <c:pt idx="109">
                  <c:v>0</c:v>
                </c:pt>
                <c:pt idx="110">
                  <c:v>32</c:v>
                </c:pt>
                <c:pt idx="111">
                  <c:v>0</c:v>
                </c:pt>
                <c:pt idx="112">
                  <c:v>0</c:v>
                </c:pt>
                <c:pt idx="113">
                  <c:v>32</c:v>
                </c:pt>
                <c:pt idx="114">
                  <c:v>4</c:v>
                </c:pt>
                <c:pt idx="115">
                  <c:v>32</c:v>
                </c:pt>
                <c:pt idx="116">
                  <c:v>0</c:v>
                </c:pt>
                <c:pt idx="117">
                  <c:v>0</c:v>
                </c:pt>
                <c:pt idx="118">
                  <c:v>24</c:v>
                </c:pt>
                <c:pt idx="119">
                  <c:v>4</c:v>
                </c:pt>
                <c:pt idx="120">
                  <c:v>24</c:v>
                </c:pt>
                <c:pt idx="121">
                  <c:v>0</c:v>
                </c:pt>
                <c:pt idx="122">
                  <c:v>0</c:v>
                </c:pt>
                <c:pt idx="123">
                  <c:v>28</c:v>
                </c:pt>
                <c:pt idx="124">
                  <c:v>0</c:v>
                </c:pt>
                <c:pt idx="125">
                  <c:v>44</c:v>
                </c:pt>
                <c:pt idx="126">
                  <c:v>0</c:v>
                </c:pt>
                <c:pt idx="127">
                  <c:v>0</c:v>
                </c:pt>
                <c:pt idx="128">
                  <c:v>28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16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12</c:v>
                </c:pt>
                <c:pt idx="144">
                  <c:v>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12</c:v>
                </c:pt>
                <c:pt idx="149">
                  <c:v>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20</c:v>
                </c:pt>
                <c:pt idx="154">
                  <c:v>0</c:v>
                </c:pt>
                <c:pt idx="155">
                  <c:v>64</c:v>
                </c:pt>
                <c:pt idx="156">
                  <c:v>0</c:v>
                </c:pt>
                <c:pt idx="157">
                  <c:v>0</c:v>
                </c:pt>
                <c:pt idx="158">
                  <c:v>32</c:v>
                </c:pt>
                <c:pt idx="159">
                  <c:v>76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12</c:v>
                </c:pt>
                <c:pt idx="169">
                  <c:v>4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12</c:v>
                </c:pt>
                <c:pt idx="174">
                  <c:v>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36</c:v>
                </c:pt>
                <c:pt idx="184">
                  <c:v>760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36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16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16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8FF-4DCB-A6C5-2E65D839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54464"/>
        <c:axId val="436354048"/>
      </c:areaChart>
      <c:catAx>
        <c:axId val="43635446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6354048"/>
        <c:crosses val="autoZero"/>
        <c:auto val="0"/>
        <c:lblAlgn val="ctr"/>
        <c:lblOffset val="100"/>
        <c:noMultiLvlLbl val="0"/>
      </c:catAx>
      <c:valAx>
        <c:axId val="43635404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436354464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Swap-space activity (kBytes/sec) comitup-205 07-09-2021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VM!$J$1</c:f>
              <c:strCache>
                <c:ptCount val="1"/>
                <c:pt idx="0">
                  <c:v>pswpin</c:v>
                </c:pt>
              </c:strCache>
            </c:strRef>
          </c:tx>
          <c:cat>
            <c:numRef>
              <c:f>VM!$A$2:$A$201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VM!$J$2:$J$201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4C2-4491-80A7-05BFB4103DDA}"/>
            </c:ext>
          </c:extLst>
        </c:ser>
        <c:ser>
          <c:idx val="1"/>
          <c:order val="1"/>
          <c:tx>
            <c:strRef>
              <c:f>VM!$K$1</c:f>
              <c:strCache>
                <c:ptCount val="1"/>
                <c:pt idx="0">
                  <c:v>pswpout</c:v>
                </c:pt>
              </c:strCache>
            </c:strRef>
          </c:tx>
          <c:val>
            <c:numRef>
              <c:f>VM!$K$2:$K$201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4C2-4491-80A7-05BFB4103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321504"/>
        <c:axId val="579322336"/>
      </c:areaChart>
      <c:catAx>
        <c:axId val="5793215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79322336"/>
        <c:crosses val="autoZero"/>
        <c:auto val="0"/>
        <c:lblAlgn val="ctr"/>
        <c:lblOffset val="100"/>
        <c:noMultiLvlLbl val="0"/>
      </c:catAx>
      <c:valAx>
        <c:axId val="579322336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crossAx val="579321504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CPU 1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'CPU001'!$B$1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'CPU001'!$A$2:$A$201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'CPU001'!$B$2:$B$201</c:f>
              <c:numCache>
                <c:formatCode>General</c:formatCode>
                <c:ptCount val="200"/>
                <c:pt idx="0">
                  <c:v>1.6</c:v>
                </c:pt>
                <c:pt idx="1">
                  <c:v>1</c:v>
                </c:pt>
                <c:pt idx="2">
                  <c:v>4.5</c:v>
                </c:pt>
                <c:pt idx="3">
                  <c:v>4.2</c:v>
                </c:pt>
                <c:pt idx="4">
                  <c:v>1</c:v>
                </c:pt>
                <c:pt idx="5">
                  <c:v>6.2</c:v>
                </c:pt>
                <c:pt idx="6">
                  <c:v>6.7</c:v>
                </c:pt>
                <c:pt idx="7">
                  <c:v>2.8</c:v>
                </c:pt>
                <c:pt idx="8">
                  <c:v>5.8</c:v>
                </c:pt>
                <c:pt idx="9">
                  <c:v>1.9</c:v>
                </c:pt>
                <c:pt idx="10">
                  <c:v>3.9</c:v>
                </c:pt>
                <c:pt idx="11">
                  <c:v>17.8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1.9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1.9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1.9</c:v>
                </c:pt>
                <c:pt idx="32">
                  <c:v>1</c:v>
                </c:pt>
                <c:pt idx="33">
                  <c:v>1</c:v>
                </c:pt>
                <c:pt idx="34">
                  <c:v>3.9</c:v>
                </c:pt>
                <c:pt idx="35">
                  <c:v>1</c:v>
                </c:pt>
                <c:pt idx="36">
                  <c:v>5.8</c:v>
                </c:pt>
                <c:pt idx="37">
                  <c:v>5.5</c:v>
                </c:pt>
                <c:pt idx="38">
                  <c:v>0.9</c:v>
                </c:pt>
                <c:pt idx="39">
                  <c:v>1</c:v>
                </c:pt>
                <c:pt idx="40">
                  <c:v>5.9</c:v>
                </c:pt>
                <c:pt idx="41">
                  <c:v>1</c:v>
                </c:pt>
                <c:pt idx="42">
                  <c:v>4.8</c:v>
                </c:pt>
                <c:pt idx="43">
                  <c:v>4</c:v>
                </c:pt>
                <c:pt idx="44">
                  <c:v>0</c:v>
                </c:pt>
                <c:pt idx="45">
                  <c:v>2.9</c:v>
                </c:pt>
                <c:pt idx="46">
                  <c:v>2.9</c:v>
                </c:pt>
                <c:pt idx="47">
                  <c:v>1</c:v>
                </c:pt>
                <c:pt idx="48">
                  <c:v>1.9</c:v>
                </c:pt>
                <c:pt idx="49">
                  <c:v>3</c:v>
                </c:pt>
                <c:pt idx="50">
                  <c:v>1</c:v>
                </c:pt>
                <c:pt idx="51">
                  <c:v>1</c:v>
                </c:pt>
                <c:pt idx="52">
                  <c:v>4.9000000000000004</c:v>
                </c:pt>
                <c:pt idx="53">
                  <c:v>0</c:v>
                </c:pt>
                <c:pt idx="54">
                  <c:v>3</c:v>
                </c:pt>
                <c:pt idx="55">
                  <c:v>3</c:v>
                </c:pt>
                <c:pt idx="56">
                  <c:v>0</c:v>
                </c:pt>
                <c:pt idx="57">
                  <c:v>3</c:v>
                </c:pt>
                <c:pt idx="58">
                  <c:v>3.9</c:v>
                </c:pt>
                <c:pt idx="59">
                  <c:v>0</c:v>
                </c:pt>
                <c:pt idx="60">
                  <c:v>4.9000000000000004</c:v>
                </c:pt>
                <c:pt idx="61">
                  <c:v>2.9</c:v>
                </c:pt>
                <c:pt idx="62">
                  <c:v>1</c:v>
                </c:pt>
                <c:pt idx="63">
                  <c:v>4</c:v>
                </c:pt>
                <c:pt idx="64">
                  <c:v>3.9</c:v>
                </c:pt>
                <c:pt idx="65">
                  <c:v>3</c:v>
                </c:pt>
                <c:pt idx="66">
                  <c:v>2</c:v>
                </c:pt>
                <c:pt idx="67">
                  <c:v>1.9</c:v>
                </c:pt>
                <c:pt idx="68">
                  <c:v>2.9</c:v>
                </c:pt>
                <c:pt idx="69">
                  <c:v>3</c:v>
                </c:pt>
                <c:pt idx="70">
                  <c:v>3.6</c:v>
                </c:pt>
                <c:pt idx="71">
                  <c:v>3.8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2.8</c:v>
                </c:pt>
                <c:pt idx="76">
                  <c:v>1.8</c:v>
                </c:pt>
                <c:pt idx="77">
                  <c:v>1.9</c:v>
                </c:pt>
                <c:pt idx="78">
                  <c:v>4</c:v>
                </c:pt>
                <c:pt idx="79">
                  <c:v>1</c:v>
                </c:pt>
                <c:pt idx="80">
                  <c:v>1.9</c:v>
                </c:pt>
                <c:pt idx="81">
                  <c:v>2</c:v>
                </c:pt>
                <c:pt idx="82">
                  <c:v>0</c:v>
                </c:pt>
                <c:pt idx="83">
                  <c:v>1.9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1</c:v>
                </c:pt>
                <c:pt idx="88">
                  <c:v>1.8</c:v>
                </c:pt>
                <c:pt idx="89">
                  <c:v>1.9</c:v>
                </c:pt>
                <c:pt idx="90">
                  <c:v>1</c:v>
                </c:pt>
                <c:pt idx="91">
                  <c:v>2</c:v>
                </c:pt>
                <c:pt idx="92">
                  <c:v>9.3000000000000007</c:v>
                </c:pt>
                <c:pt idx="93">
                  <c:v>2.1</c:v>
                </c:pt>
                <c:pt idx="94">
                  <c:v>1</c:v>
                </c:pt>
                <c:pt idx="95">
                  <c:v>2</c:v>
                </c:pt>
                <c:pt idx="96">
                  <c:v>1.9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0.9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1.9</c:v>
                </c:pt>
                <c:pt idx="120">
                  <c:v>1</c:v>
                </c:pt>
                <c:pt idx="121">
                  <c:v>0</c:v>
                </c:pt>
                <c:pt idx="122">
                  <c:v>1</c:v>
                </c:pt>
                <c:pt idx="123">
                  <c:v>0.9</c:v>
                </c:pt>
                <c:pt idx="124">
                  <c:v>0.9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2</c:v>
                </c:pt>
                <c:pt idx="130">
                  <c:v>1</c:v>
                </c:pt>
                <c:pt idx="131">
                  <c:v>2.9</c:v>
                </c:pt>
                <c:pt idx="132">
                  <c:v>1.8</c:v>
                </c:pt>
                <c:pt idx="133">
                  <c:v>0</c:v>
                </c:pt>
                <c:pt idx="134">
                  <c:v>5.9</c:v>
                </c:pt>
                <c:pt idx="135">
                  <c:v>1.9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2.8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2.9</c:v>
                </c:pt>
                <c:pt idx="145">
                  <c:v>0</c:v>
                </c:pt>
                <c:pt idx="146">
                  <c:v>0</c:v>
                </c:pt>
                <c:pt idx="147">
                  <c:v>1.9</c:v>
                </c:pt>
                <c:pt idx="148">
                  <c:v>1.9</c:v>
                </c:pt>
                <c:pt idx="149">
                  <c:v>2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2.9</c:v>
                </c:pt>
                <c:pt idx="154">
                  <c:v>1.9</c:v>
                </c:pt>
                <c:pt idx="155">
                  <c:v>0</c:v>
                </c:pt>
                <c:pt idx="156">
                  <c:v>1</c:v>
                </c:pt>
                <c:pt idx="157">
                  <c:v>1.9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1</c:v>
                </c:pt>
                <c:pt idx="163">
                  <c:v>5.8</c:v>
                </c:pt>
                <c:pt idx="164">
                  <c:v>1</c:v>
                </c:pt>
                <c:pt idx="165">
                  <c:v>2</c:v>
                </c:pt>
                <c:pt idx="166">
                  <c:v>1.9</c:v>
                </c:pt>
                <c:pt idx="167">
                  <c:v>1</c:v>
                </c:pt>
                <c:pt idx="168">
                  <c:v>3.8</c:v>
                </c:pt>
                <c:pt idx="169">
                  <c:v>5.9</c:v>
                </c:pt>
                <c:pt idx="170">
                  <c:v>1.9</c:v>
                </c:pt>
                <c:pt idx="171">
                  <c:v>1.9</c:v>
                </c:pt>
                <c:pt idx="172">
                  <c:v>1.9</c:v>
                </c:pt>
                <c:pt idx="173">
                  <c:v>2</c:v>
                </c:pt>
                <c:pt idx="174">
                  <c:v>3.8</c:v>
                </c:pt>
                <c:pt idx="175">
                  <c:v>3.9</c:v>
                </c:pt>
                <c:pt idx="176">
                  <c:v>0</c:v>
                </c:pt>
                <c:pt idx="177">
                  <c:v>1.9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2.9</c:v>
                </c:pt>
                <c:pt idx="182">
                  <c:v>0</c:v>
                </c:pt>
                <c:pt idx="183">
                  <c:v>4.9000000000000004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3.9</c:v>
                </c:pt>
                <c:pt idx="188">
                  <c:v>2</c:v>
                </c:pt>
                <c:pt idx="189">
                  <c:v>1</c:v>
                </c:pt>
                <c:pt idx="190">
                  <c:v>1.9</c:v>
                </c:pt>
                <c:pt idx="191">
                  <c:v>1</c:v>
                </c:pt>
                <c:pt idx="192">
                  <c:v>1</c:v>
                </c:pt>
                <c:pt idx="193">
                  <c:v>1.9</c:v>
                </c:pt>
                <c:pt idx="194">
                  <c:v>0</c:v>
                </c:pt>
                <c:pt idx="195">
                  <c:v>1</c:v>
                </c:pt>
                <c:pt idx="196">
                  <c:v>2.9</c:v>
                </c:pt>
                <c:pt idx="197">
                  <c:v>0</c:v>
                </c:pt>
                <c:pt idx="198">
                  <c:v>0</c:v>
                </c:pt>
                <c:pt idx="199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80-47F9-ACA7-3752F6594515}"/>
            </c:ext>
          </c:extLst>
        </c:ser>
        <c:ser>
          <c:idx val="1"/>
          <c:order val="1"/>
          <c:tx>
            <c:strRef>
              <c:f>'CPU001'!$C$1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'CPU001'!$A$2:$A$201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'CPU001'!$C$2:$C$201</c:f>
              <c:numCache>
                <c:formatCode>General</c:formatCode>
                <c:ptCount val="200"/>
                <c:pt idx="0">
                  <c:v>8.6999999999999993</c:v>
                </c:pt>
                <c:pt idx="1">
                  <c:v>3.8</c:v>
                </c:pt>
                <c:pt idx="2">
                  <c:v>8.3000000000000007</c:v>
                </c:pt>
                <c:pt idx="3">
                  <c:v>2.5</c:v>
                </c:pt>
                <c:pt idx="4">
                  <c:v>0</c:v>
                </c:pt>
                <c:pt idx="5">
                  <c:v>2.7</c:v>
                </c:pt>
                <c:pt idx="6">
                  <c:v>7.6</c:v>
                </c:pt>
                <c:pt idx="7">
                  <c:v>5.6</c:v>
                </c:pt>
                <c:pt idx="8">
                  <c:v>3.9</c:v>
                </c:pt>
                <c:pt idx="9">
                  <c:v>0</c:v>
                </c:pt>
                <c:pt idx="10">
                  <c:v>4.9000000000000004</c:v>
                </c:pt>
                <c:pt idx="11">
                  <c:v>6.9</c:v>
                </c:pt>
                <c:pt idx="12">
                  <c:v>3.8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1.9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2.9</c:v>
                </c:pt>
                <c:pt idx="24">
                  <c:v>0</c:v>
                </c:pt>
                <c:pt idx="25">
                  <c:v>1.9</c:v>
                </c:pt>
                <c:pt idx="26">
                  <c:v>1</c:v>
                </c:pt>
                <c:pt idx="27">
                  <c:v>2.9</c:v>
                </c:pt>
                <c:pt idx="28">
                  <c:v>4.8</c:v>
                </c:pt>
                <c:pt idx="29">
                  <c:v>2</c:v>
                </c:pt>
                <c:pt idx="30">
                  <c:v>2</c:v>
                </c:pt>
                <c:pt idx="31">
                  <c:v>3.8</c:v>
                </c:pt>
                <c:pt idx="32">
                  <c:v>1</c:v>
                </c:pt>
                <c:pt idx="33">
                  <c:v>1</c:v>
                </c:pt>
                <c:pt idx="34">
                  <c:v>2.9</c:v>
                </c:pt>
                <c:pt idx="35">
                  <c:v>3.8</c:v>
                </c:pt>
                <c:pt idx="36">
                  <c:v>1.9</c:v>
                </c:pt>
                <c:pt idx="37">
                  <c:v>4.5999999999999996</c:v>
                </c:pt>
                <c:pt idx="38">
                  <c:v>3.7</c:v>
                </c:pt>
                <c:pt idx="39">
                  <c:v>9.9</c:v>
                </c:pt>
                <c:pt idx="40">
                  <c:v>5</c:v>
                </c:pt>
                <c:pt idx="41">
                  <c:v>3.8</c:v>
                </c:pt>
                <c:pt idx="42">
                  <c:v>3.8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1.9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2.9</c:v>
                </c:pt>
                <c:pt idx="62">
                  <c:v>2.9</c:v>
                </c:pt>
                <c:pt idx="63">
                  <c:v>0</c:v>
                </c:pt>
                <c:pt idx="64">
                  <c:v>2.9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4.8</c:v>
                </c:pt>
                <c:pt idx="69">
                  <c:v>0</c:v>
                </c:pt>
                <c:pt idx="70">
                  <c:v>3.6</c:v>
                </c:pt>
                <c:pt idx="71">
                  <c:v>5.8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7.5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5.8</c:v>
                </c:pt>
                <c:pt idx="80">
                  <c:v>0</c:v>
                </c:pt>
                <c:pt idx="81">
                  <c:v>2</c:v>
                </c:pt>
                <c:pt idx="82">
                  <c:v>1</c:v>
                </c:pt>
                <c:pt idx="83">
                  <c:v>3.8</c:v>
                </c:pt>
                <c:pt idx="84">
                  <c:v>0</c:v>
                </c:pt>
                <c:pt idx="85">
                  <c:v>1</c:v>
                </c:pt>
                <c:pt idx="86">
                  <c:v>6.9</c:v>
                </c:pt>
                <c:pt idx="87">
                  <c:v>1</c:v>
                </c:pt>
                <c:pt idx="88">
                  <c:v>7.3</c:v>
                </c:pt>
                <c:pt idx="89">
                  <c:v>8.4</c:v>
                </c:pt>
                <c:pt idx="90">
                  <c:v>2</c:v>
                </c:pt>
                <c:pt idx="91">
                  <c:v>9.8000000000000007</c:v>
                </c:pt>
                <c:pt idx="92">
                  <c:v>6.2</c:v>
                </c:pt>
                <c:pt idx="93">
                  <c:v>1.1000000000000001</c:v>
                </c:pt>
                <c:pt idx="94">
                  <c:v>7.8</c:v>
                </c:pt>
                <c:pt idx="95">
                  <c:v>3.9</c:v>
                </c:pt>
                <c:pt idx="96">
                  <c:v>3.8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3</c:v>
                </c:pt>
                <c:pt idx="106">
                  <c:v>4.7</c:v>
                </c:pt>
                <c:pt idx="107">
                  <c:v>1</c:v>
                </c:pt>
                <c:pt idx="108">
                  <c:v>3.9</c:v>
                </c:pt>
                <c:pt idx="109">
                  <c:v>1</c:v>
                </c:pt>
                <c:pt idx="110">
                  <c:v>2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3.9</c:v>
                </c:pt>
                <c:pt idx="119">
                  <c:v>2.9</c:v>
                </c:pt>
                <c:pt idx="120">
                  <c:v>1</c:v>
                </c:pt>
                <c:pt idx="121">
                  <c:v>2.9</c:v>
                </c:pt>
                <c:pt idx="122">
                  <c:v>1</c:v>
                </c:pt>
                <c:pt idx="123">
                  <c:v>2.8</c:v>
                </c:pt>
                <c:pt idx="124">
                  <c:v>2.7</c:v>
                </c:pt>
                <c:pt idx="125">
                  <c:v>0</c:v>
                </c:pt>
                <c:pt idx="126">
                  <c:v>1.9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3.9</c:v>
                </c:pt>
                <c:pt idx="131">
                  <c:v>2.9</c:v>
                </c:pt>
                <c:pt idx="132">
                  <c:v>3.6</c:v>
                </c:pt>
                <c:pt idx="133">
                  <c:v>2</c:v>
                </c:pt>
                <c:pt idx="134">
                  <c:v>2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3.7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4.9000000000000004</c:v>
                </c:pt>
                <c:pt idx="146">
                  <c:v>1</c:v>
                </c:pt>
                <c:pt idx="147">
                  <c:v>5.8</c:v>
                </c:pt>
                <c:pt idx="148">
                  <c:v>5.8</c:v>
                </c:pt>
                <c:pt idx="149">
                  <c:v>2.9</c:v>
                </c:pt>
                <c:pt idx="150">
                  <c:v>6.7</c:v>
                </c:pt>
                <c:pt idx="151">
                  <c:v>6.7</c:v>
                </c:pt>
                <c:pt idx="152">
                  <c:v>0</c:v>
                </c:pt>
                <c:pt idx="153">
                  <c:v>2.9</c:v>
                </c:pt>
                <c:pt idx="154">
                  <c:v>1.9</c:v>
                </c:pt>
                <c:pt idx="155">
                  <c:v>5.5</c:v>
                </c:pt>
                <c:pt idx="156">
                  <c:v>0</c:v>
                </c:pt>
                <c:pt idx="157">
                  <c:v>3.9</c:v>
                </c:pt>
                <c:pt idx="158">
                  <c:v>2</c:v>
                </c:pt>
                <c:pt idx="159">
                  <c:v>4.8</c:v>
                </c:pt>
                <c:pt idx="160">
                  <c:v>4.9000000000000004</c:v>
                </c:pt>
                <c:pt idx="161">
                  <c:v>1</c:v>
                </c:pt>
                <c:pt idx="162">
                  <c:v>2.9</c:v>
                </c:pt>
                <c:pt idx="163">
                  <c:v>3.9</c:v>
                </c:pt>
                <c:pt idx="164">
                  <c:v>1</c:v>
                </c:pt>
                <c:pt idx="165">
                  <c:v>2.9</c:v>
                </c:pt>
                <c:pt idx="166">
                  <c:v>3.9</c:v>
                </c:pt>
                <c:pt idx="167">
                  <c:v>0</c:v>
                </c:pt>
                <c:pt idx="168">
                  <c:v>5.8</c:v>
                </c:pt>
                <c:pt idx="169">
                  <c:v>2.9</c:v>
                </c:pt>
                <c:pt idx="170">
                  <c:v>1.9</c:v>
                </c:pt>
                <c:pt idx="171">
                  <c:v>7.7</c:v>
                </c:pt>
                <c:pt idx="172">
                  <c:v>8.6999999999999993</c:v>
                </c:pt>
                <c:pt idx="173">
                  <c:v>1</c:v>
                </c:pt>
                <c:pt idx="174">
                  <c:v>6.7</c:v>
                </c:pt>
                <c:pt idx="175">
                  <c:v>6.8</c:v>
                </c:pt>
                <c:pt idx="176">
                  <c:v>2</c:v>
                </c:pt>
                <c:pt idx="177">
                  <c:v>6.8</c:v>
                </c:pt>
                <c:pt idx="178">
                  <c:v>1</c:v>
                </c:pt>
                <c:pt idx="179">
                  <c:v>1</c:v>
                </c:pt>
                <c:pt idx="180">
                  <c:v>4.9000000000000004</c:v>
                </c:pt>
                <c:pt idx="181">
                  <c:v>2.9</c:v>
                </c:pt>
                <c:pt idx="182">
                  <c:v>0</c:v>
                </c:pt>
                <c:pt idx="183">
                  <c:v>1</c:v>
                </c:pt>
                <c:pt idx="184">
                  <c:v>4</c:v>
                </c:pt>
                <c:pt idx="185">
                  <c:v>2.9</c:v>
                </c:pt>
                <c:pt idx="186">
                  <c:v>7.7</c:v>
                </c:pt>
                <c:pt idx="187">
                  <c:v>4.9000000000000004</c:v>
                </c:pt>
                <c:pt idx="188">
                  <c:v>1</c:v>
                </c:pt>
                <c:pt idx="189">
                  <c:v>5.9</c:v>
                </c:pt>
                <c:pt idx="190">
                  <c:v>7.8</c:v>
                </c:pt>
                <c:pt idx="191">
                  <c:v>0</c:v>
                </c:pt>
                <c:pt idx="192">
                  <c:v>3.8</c:v>
                </c:pt>
                <c:pt idx="193">
                  <c:v>5.8</c:v>
                </c:pt>
                <c:pt idx="194">
                  <c:v>0</c:v>
                </c:pt>
                <c:pt idx="195">
                  <c:v>3.9</c:v>
                </c:pt>
                <c:pt idx="196">
                  <c:v>3.9</c:v>
                </c:pt>
                <c:pt idx="197">
                  <c:v>0</c:v>
                </c:pt>
                <c:pt idx="198">
                  <c:v>2.9</c:v>
                </c:pt>
                <c:pt idx="199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80-47F9-ACA7-3752F6594515}"/>
            </c:ext>
          </c:extLst>
        </c:ser>
        <c:ser>
          <c:idx val="2"/>
          <c:order val="2"/>
          <c:tx>
            <c:strRef>
              <c:f>'CPU001'!$D$1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'CPU001'!$A$2:$A$201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'CPU001'!$D$2:$D$201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D80-47F9-ACA7-3752F6594515}"/>
            </c:ext>
          </c:extLst>
        </c:ser>
        <c:ser>
          <c:idx val="3"/>
          <c:order val="3"/>
          <c:tx>
            <c:strRef>
              <c:f>'CPU001'!$E$1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'CPU001'!$A$2:$A$201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'CPU001'!$E$2:$E$201</c:f>
              <c:numCache>
                <c:formatCode>General</c:formatCode>
                <c:ptCount val="200"/>
                <c:pt idx="0">
                  <c:v>89.8</c:v>
                </c:pt>
                <c:pt idx="1">
                  <c:v>95.2</c:v>
                </c:pt>
                <c:pt idx="2">
                  <c:v>87.1</c:v>
                </c:pt>
                <c:pt idx="3">
                  <c:v>93.3</c:v>
                </c:pt>
                <c:pt idx="4">
                  <c:v>99</c:v>
                </c:pt>
                <c:pt idx="5">
                  <c:v>91.2</c:v>
                </c:pt>
                <c:pt idx="6">
                  <c:v>85.7</c:v>
                </c:pt>
                <c:pt idx="7">
                  <c:v>91.7</c:v>
                </c:pt>
                <c:pt idx="8">
                  <c:v>90.3</c:v>
                </c:pt>
                <c:pt idx="9">
                  <c:v>98.1</c:v>
                </c:pt>
                <c:pt idx="10">
                  <c:v>91.2</c:v>
                </c:pt>
                <c:pt idx="11">
                  <c:v>75.2</c:v>
                </c:pt>
                <c:pt idx="12">
                  <c:v>96.2</c:v>
                </c:pt>
                <c:pt idx="13">
                  <c:v>98</c:v>
                </c:pt>
                <c:pt idx="14">
                  <c:v>98</c:v>
                </c:pt>
                <c:pt idx="15">
                  <c:v>98.1</c:v>
                </c:pt>
                <c:pt idx="16">
                  <c:v>97.1</c:v>
                </c:pt>
                <c:pt idx="17">
                  <c:v>99</c:v>
                </c:pt>
                <c:pt idx="18">
                  <c:v>98</c:v>
                </c:pt>
                <c:pt idx="19">
                  <c:v>96.1</c:v>
                </c:pt>
                <c:pt idx="20">
                  <c:v>99</c:v>
                </c:pt>
                <c:pt idx="21">
                  <c:v>98</c:v>
                </c:pt>
                <c:pt idx="22">
                  <c:v>99</c:v>
                </c:pt>
                <c:pt idx="23">
                  <c:v>96.1</c:v>
                </c:pt>
                <c:pt idx="24">
                  <c:v>99</c:v>
                </c:pt>
                <c:pt idx="25">
                  <c:v>96.1</c:v>
                </c:pt>
                <c:pt idx="26">
                  <c:v>99</c:v>
                </c:pt>
                <c:pt idx="27">
                  <c:v>97.1</c:v>
                </c:pt>
                <c:pt idx="28">
                  <c:v>95.2</c:v>
                </c:pt>
                <c:pt idx="29">
                  <c:v>98</c:v>
                </c:pt>
                <c:pt idx="30">
                  <c:v>98</c:v>
                </c:pt>
                <c:pt idx="31">
                  <c:v>94.3</c:v>
                </c:pt>
                <c:pt idx="32">
                  <c:v>98</c:v>
                </c:pt>
                <c:pt idx="33">
                  <c:v>98</c:v>
                </c:pt>
                <c:pt idx="34">
                  <c:v>93.1</c:v>
                </c:pt>
                <c:pt idx="35">
                  <c:v>95.2</c:v>
                </c:pt>
                <c:pt idx="36">
                  <c:v>92.2</c:v>
                </c:pt>
                <c:pt idx="37">
                  <c:v>89.9</c:v>
                </c:pt>
                <c:pt idx="38">
                  <c:v>95.4</c:v>
                </c:pt>
                <c:pt idx="39">
                  <c:v>89.1</c:v>
                </c:pt>
                <c:pt idx="40">
                  <c:v>89.1</c:v>
                </c:pt>
                <c:pt idx="41">
                  <c:v>95.2</c:v>
                </c:pt>
                <c:pt idx="42">
                  <c:v>91.4</c:v>
                </c:pt>
                <c:pt idx="43">
                  <c:v>94.9</c:v>
                </c:pt>
                <c:pt idx="44">
                  <c:v>99</c:v>
                </c:pt>
                <c:pt idx="45">
                  <c:v>95.1</c:v>
                </c:pt>
                <c:pt idx="46">
                  <c:v>95.1</c:v>
                </c:pt>
                <c:pt idx="47">
                  <c:v>98</c:v>
                </c:pt>
                <c:pt idx="48">
                  <c:v>97.1</c:v>
                </c:pt>
                <c:pt idx="49">
                  <c:v>96</c:v>
                </c:pt>
                <c:pt idx="50">
                  <c:v>98</c:v>
                </c:pt>
                <c:pt idx="51">
                  <c:v>97</c:v>
                </c:pt>
                <c:pt idx="52">
                  <c:v>94.1</c:v>
                </c:pt>
                <c:pt idx="53">
                  <c:v>99</c:v>
                </c:pt>
                <c:pt idx="54">
                  <c:v>97</c:v>
                </c:pt>
                <c:pt idx="55">
                  <c:v>97</c:v>
                </c:pt>
                <c:pt idx="56">
                  <c:v>99</c:v>
                </c:pt>
                <c:pt idx="57">
                  <c:v>97</c:v>
                </c:pt>
                <c:pt idx="58">
                  <c:v>96.1</c:v>
                </c:pt>
                <c:pt idx="59">
                  <c:v>99</c:v>
                </c:pt>
                <c:pt idx="60">
                  <c:v>94.1</c:v>
                </c:pt>
                <c:pt idx="61">
                  <c:v>94.1</c:v>
                </c:pt>
                <c:pt idx="62">
                  <c:v>96.2</c:v>
                </c:pt>
                <c:pt idx="63">
                  <c:v>96</c:v>
                </c:pt>
                <c:pt idx="64">
                  <c:v>93.2</c:v>
                </c:pt>
                <c:pt idx="65">
                  <c:v>96</c:v>
                </c:pt>
                <c:pt idx="66">
                  <c:v>96</c:v>
                </c:pt>
                <c:pt idx="67">
                  <c:v>97.1</c:v>
                </c:pt>
                <c:pt idx="68">
                  <c:v>92.4</c:v>
                </c:pt>
                <c:pt idx="69">
                  <c:v>97</c:v>
                </c:pt>
                <c:pt idx="70">
                  <c:v>92.9</c:v>
                </c:pt>
                <c:pt idx="71">
                  <c:v>90.4</c:v>
                </c:pt>
                <c:pt idx="72">
                  <c:v>97</c:v>
                </c:pt>
                <c:pt idx="73">
                  <c:v>99</c:v>
                </c:pt>
                <c:pt idx="74">
                  <c:v>98</c:v>
                </c:pt>
                <c:pt idx="75">
                  <c:v>89.7</c:v>
                </c:pt>
                <c:pt idx="76">
                  <c:v>98.2</c:v>
                </c:pt>
                <c:pt idx="77">
                  <c:v>98.1</c:v>
                </c:pt>
                <c:pt idx="78">
                  <c:v>93.1</c:v>
                </c:pt>
                <c:pt idx="79">
                  <c:v>93.2</c:v>
                </c:pt>
                <c:pt idx="80">
                  <c:v>98.1</c:v>
                </c:pt>
                <c:pt idx="81">
                  <c:v>96.1</c:v>
                </c:pt>
                <c:pt idx="82">
                  <c:v>99</c:v>
                </c:pt>
                <c:pt idx="83">
                  <c:v>94.3</c:v>
                </c:pt>
                <c:pt idx="84">
                  <c:v>100</c:v>
                </c:pt>
                <c:pt idx="85">
                  <c:v>96</c:v>
                </c:pt>
                <c:pt idx="86">
                  <c:v>93.1</c:v>
                </c:pt>
                <c:pt idx="87">
                  <c:v>98</c:v>
                </c:pt>
                <c:pt idx="88">
                  <c:v>90.8</c:v>
                </c:pt>
                <c:pt idx="89">
                  <c:v>89.7</c:v>
                </c:pt>
                <c:pt idx="90">
                  <c:v>97.1</c:v>
                </c:pt>
                <c:pt idx="91">
                  <c:v>88.2</c:v>
                </c:pt>
                <c:pt idx="92">
                  <c:v>84.5</c:v>
                </c:pt>
                <c:pt idx="93">
                  <c:v>96.8</c:v>
                </c:pt>
                <c:pt idx="94">
                  <c:v>91.3</c:v>
                </c:pt>
                <c:pt idx="95">
                  <c:v>94.1</c:v>
                </c:pt>
                <c:pt idx="96">
                  <c:v>94.3</c:v>
                </c:pt>
                <c:pt idx="97">
                  <c:v>100</c:v>
                </c:pt>
                <c:pt idx="98">
                  <c:v>98</c:v>
                </c:pt>
                <c:pt idx="99">
                  <c:v>100</c:v>
                </c:pt>
                <c:pt idx="100">
                  <c:v>99.1</c:v>
                </c:pt>
                <c:pt idx="101">
                  <c:v>98</c:v>
                </c:pt>
                <c:pt idx="102">
                  <c:v>99</c:v>
                </c:pt>
                <c:pt idx="103">
                  <c:v>99</c:v>
                </c:pt>
                <c:pt idx="104">
                  <c:v>97.1</c:v>
                </c:pt>
                <c:pt idx="105">
                  <c:v>97</c:v>
                </c:pt>
                <c:pt idx="106">
                  <c:v>95.3</c:v>
                </c:pt>
                <c:pt idx="107">
                  <c:v>99</c:v>
                </c:pt>
                <c:pt idx="108">
                  <c:v>96.1</c:v>
                </c:pt>
                <c:pt idx="109">
                  <c:v>98</c:v>
                </c:pt>
                <c:pt idx="110">
                  <c:v>98</c:v>
                </c:pt>
                <c:pt idx="111">
                  <c:v>100</c:v>
                </c:pt>
                <c:pt idx="112">
                  <c:v>99</c:v>
                </c:pt>
                <c:pt idx="113">
                  <c:v>100</c:v>
                </c:pt>
                <c:pt idx="114">
                  <c:v>100</c:v>
                </c:pt>
                <c:pt idx="115">
                  <c:v>99</c:v>
                </c:pt>
                <c:pt idx="116">
                  <c:v>100</c:v>
                </c:pt>
                <c:pt idx="117">
                  <c:v>99</c:v>
                </c:pt>
                <c:pt idx="118">
                  <c:v>96.1</c:v>
                </c:pt>
                <c:pt idx="119">
                  <c:v>95.2</c:v>
                </c:pt>
                <c:pt idx="120">
                  <c:v>98</c:v>
                </c:pt>
                <c:pt idx="121">
                  <c:v>97.1</c:v>
                </c:pt>
                <c:pt idx="122">
                  <c:v>98</c:v>
                </c:pt>
                <c:pt idx="123">
                  <c:v>96.3</c:v>
                </c:pt>
                <c:pt idx="124">
                  <c:v>96.4</c:v>
                </c:pt>
                <c:pt idx="125">
                  <c:v>99</c:v>
                </c:pt>
                <c:pt idx="126">
                  <c:v>97.1</c:v>
                </c:pt>
                <c:pt idx="127">
                  <c:v>97.1</c:v>
                </c:pt>
                <c:pt idx="128">
                  <c:v>98</c:v>
                </c:pt>
                <c:pt idx="129">
                  <c:v>96</c:v>
                </c:pt>
                <c:pt idx="130">
                  <c:v>95.1</c:v>
                </c:pt>
                <c:pt idx="131">
                  <c:v>94.2</c:v>
                </c:pt>
                <c:pt idx="132">
                  <c:v>94.6</c:v>
                </c:pt>
                <c:pt idx="133">
                  <c:v>98</c:v>
                </c:pt>
                <c:pt idx="134">
                  <c:v>92.2</c:v>
                </c:pt>
                <c:pt idx="135">
                  <c:v>98.1</c:v>
                </c:pt>
                <c:pt idx="136">
                  <c:v>99</c:v>
                </c:pt>
                <c:pt idx="137">
                  <c:v>100</c:v>
                </c:pt>
                <c:pt idx="138">
                  <c:v>100</c:v>
                </c:pt>
                <c:pt idx="139">
                  <c:v>93.6</c:v>
                </c:pt>
                <c:pt idx="140">
                  <c:v>100</c:v>
                </c:pt>
                <c:pt idx="141">
                  <c:v>99</c:v>
                </c:pt>
                <c:pt idx="142">
                  <c:v>99</c:v>
                </c:pt>
                <c:pt idx="143">
                  <c:v>100</c:v>
                </c:pt>
                <c:pt idx="144">
                  <c:v>96.1</c:v>
                </c:pt>
                <c:pt idx="145">
                  <c:v>95.1</c:v>
                </c:pt>
                <c:pt idx="146">
                  <c:v>99</c:v>
                </c:pt>
                <c:pt idx="147">
                  <c:v>92.2</c:v>
                </c:pt>
                <c:pt idx="148">
                  <c:v>92.3</c:v>
                </c:pt>
                <c:pt idx="149">
                  <c:v>95.1</c:v>
                </c:pt>
                <c:pt idx="150">
                  <c:v>92.4</c:v>
                </c:pt>
                <c:pt idx="151">
                  <c:v>92.3</c:v>
                </c:pt>
                <c:pt idx="152">
                  <c:v>100</c:v>
                </c:pt>
                <c:pt idx="153">
                  <c:v>94.2</c:v>
                </c:pt>
                <c:pt idx="154">
                  <c:v>96.2</c:v>
                </c:pt>
                <c:pt idx="155">
                  <c:v>94.5</c:v>
                </c:pt>
                <c:pt idx="156">
                  <c:v>99</c:v>
                </c:pt>
                <c:pt idx="157">
                  <c:v>94.2</c:v>
                </c:pt>
                <c:pt idx="158">
                  <c:v>97</c:v>
                </c:pt>
                <c:pt idx="159">
                  <c:v>94.2</c:v>
                </c:pt>
                <c:pt idx="160">
                  <c:v>94.1</c:v>
                </c:pt>
                <c:pt idx="161">
                  <c:v>97.1</c:v>
                </c:pt>
                <c:pt idx="162">
                  <c:v>96.1</c:v>
                </c:pt>
                <c:pt idx="163">
                  <c:v>90.3</c:v>
                </c:pt>
                <c:pt idx="164">
                  <c:v>98.1</c:v>
                </c:pt>
                <c:pt idx="165">
                  <c:v>95.1</c:v>
                </c:pt>
                <c:pt idx="166">
                  <c:v>94.2</c:v>
                </c:pt>
                <c:pt idx="167">
                  <c:v>99</c:v>
                </c:pt>
                <c:pt idx="168">
                  <c:v>90.4</c:v>
                </c:pt>
                <c:pt idx="169">
                  <c:v>91.2</c:v>
                </c:pt>
                <c:pt idx="170">
                  <c:v>96.1</c:v>
                </c:pt>
                <c:pt idx="171">
                  <c:v>90.4</c:v>
                </c:pt>
                <c:pt idx="172">
                  <c:v>89.4</c:v>
                </c:pt>
                <c:pt idx="173">
                  <c:v>97.1</c:v>
                </c:pt>
                <c:pt idx="174">
                  <c:v>89.4</c:v>
                </c:pt>
                <c:pt idx="175">
                  <c:v>89.3</c:v>
                </c:pt>
                <c:pt idx="176">
                  <c:v>98</c:v>
                </c:pt>
                <c:pt idx="177">
                  <c:v>91.3</c:v>
                </c:pt>
                <c:pt idx="178">
                  <c:v>98</c:v>
                </c:pt>
                <c:pt idx="179">
                  <c:v>99</c:v>
                </c:pt>
                <c:pt idx="180">
                  <c:v>95.1</c:v>
                </c:pt>
                <c:pt idx="181">
                  <c:v>94.1</c:v>
                </c:pt>
                <c:pt idx="182">
                  <c:v>100</c:v>
                </c:pt>
                <c:pt idx="183">
                  <c:v>94.2</c:v>
                </c:pt>
                <c:pt idx="184">
                  <c:v>95</c:v>
                </c:pt>
                <c:pt idx="185">
                  <c:v>96.2</c:v>
                </c:pt>
                <c:pt idx="186">
                  <c:v>91.3</c:v>
                </c:pt>
                <c:pt idx="187">
                  <c:v>91.3</c:v>
                </c:pt>
                <c:pt idx="188">
                  <c:v>97</c:v>
                </c:pt>
                <c:pt idx="189">
                  <c:v>93.1</c:v>
                </c:pt>
                <c:pt idx="190">
                  <c:v>90.3</c:v>
                </c:pt>
                <c:pt idx="191">
                  <c:v>99</c:v>
                </c:pt>
                <c:pt idx="192">
                  <c:v>95.2</c:v>
                </c:pt>
                <c:pt idx="193">
                  <c:v>92.3</c:v>
                </c:pt>
                <c:pt idx="194">
                  <c:v>100</c:v>
                </c:pt>
                <c:pt idx="195">
                  <c:v>95.1</c:v>
                </c:pt>
                <c:pt idx="196">
                  <c:v>93.2</c:v>
                </c:pt>
                <c:pt idx="197">
                  <c:v>100</c:v>
                </c:pt>
                <c:pt idx="198">
                  <c:v>97.1</c:v>
                </c:pt>
                <c:pt idx="199">
                  <c:v>94.2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D80-47F9-ACA7-3752F6594515}"/>
            </c:ext>
          </c:extLst>
        </c:ser>
        <c:ser>
          <c:idx val="4"/>
          <c:order val="4"/>
          <c:tx>
            <c:strRef>
              <c:f>'CPU001'!$F$1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'CPU001'!$A$2:$A$201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'CPU001'!$F$2:$F$201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D80-47F9-ACA7-3752F6594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91195424"/>
        <c:axId val="591200832"/>
      </c:barChart>
      <c:catAx>
        <c:axId val="59119542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91200832"/>
        <c:crosses val="autoZero"/>
        <c:auto val="0"/>
        <c:lblAlgn val="ctr"/>
        <c:lblOffset val="100"/>
        <c:noMultiLvlLbl val="0"/>
      </c:catAx>
      <c:valAx>
        <c:axId val="59120083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91195424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CPU 2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'CPU002'!$B$1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'CPU002'!$A$2:$A$201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'CPU002'!$B$2:$B$201</c:f>
              <c:numCache>
                <c:formatCode>General</c:formatCode>
                <c:ptCount val="200"/>
                <c:pt idx="0">
                  <c:v>0.8</c:v>
                </c:pt>
                <c:pt idx="1">
                  <c:v>1</c:v>
                </c:pt>
                <c:pt idx="2">
                  <c:v>1.5</c:v>
                </c:pt>
                <c:pt idx="3">
                  <c:v>3.4</c:v>
                </c:pt>
                <c:pt idx="4">
                  <c:v>0.9</c:v>
                </c:pt>
                <c:pt idx="5">
                  <c:v>3.6</c:v>
                </c:pt>
                <c:pt idx="6">
                  <c:v>3.4</c:v>
                </c:pt>
                <c:pt idx="7">
                  <c:v>2.7</c:v>
                </c:pt>
                <c:pt idx="8">
                  <c:v>2</c:v>
                </c:pt>
                <c:pt idx="9">
                  <c:v>2.8</c:v>
                </c:pt>
                <c:pt idx="10">
                  <c:v>36.5</c:v>
                </c:pt>
                <c:pt idx="11">
                  <c:v>70.3</c:v>
                </c:pt>
                <c:pt idx="12">
                  <c:v>63.5</c:v>
                </c:pt>
                <c:pt idx="13">
                  <c:v>98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99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99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99.1</c:v>
                </c:pt>
                <c:pt idx="29">
                  <c:v>100</c:v>
                </c:pt>
                <c:pt idx="30">
                  <c:v>95.1</c:v>
                </c:pt>
                <c:pt idx="31">
                  <c:v>99</c:v>
                </c:pt>
                <c:pt idx="32">
                  <c:v>68</c:v>
                </c:pt>
                <c:pt idx="33">
                  <c:v>1</c:v>
                </c:pt>
                <c:pt idx="34">
                  <c:v>3.9</c:v>
                </c:pt>
                <c:pt idx="35">
                  <c:v>0</c:v>
                </c:pt>
                <c:pt idx="36">
                  <c:v>0</c:v>
                </c:pt>
                <c:pt idx="37">
                  <c:v>5.7</c:v>
                </c:pt>
                <c:pt idx="38">
                  <c:v>0.9</c:v>
                </c:pt>
                <c:pt idx="39">
                  <c:v>1</c:v>
                </c:pt>
                <c:pt idx="40">
                  <c:v>2</c:v>
                </c:pt>
                <c:pt idx="41">
                  <c:v>1.9</c:v>
                </c:pt>
                <c:pt idx="42">
                  <c:v>1</c:v>
                </c:pt>
                <c:pt idx="43">
                  <c:v>3</c:v>
                </c:pt>
                <c:pt idx="44">
                  <c:v>0</c:v>
                </c:pt>
                <c:pt idx="45">
                  <c:v>2</c:v>
                </c:pt>
                <c:pt idx="46">
                  <c:v>1.9</c:v>
                </c:pt>
                <c:pt idx="47">
                  <c:v>1</c:v>
                </c:pt>
                <c:pt idx="48">
                  <c:v>2.9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2.9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5</c:v>
                </c:pt>
                <c:pt idx="58">
                  <c:v>2</c:v>
                </c:pt>
                <c:pt idx="59">
                  <c:v>1</c:v>
                </c:pt>
                <c:pt idx="60">
                  <c:v>3</c:v>
                </c:pt>
                <c:pt idx="61">
                  <c:v>0</c:v>
                </c:pt>
                <c:pt idx="62">
                  <c:v>3.8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3.8</c:v>
                </c:pt>
                <c:pt idx="67">
                  <c:v>7.7</c:v>
                </c:pt>
                <c:pt idx="68">
                  <c:v>0</c:v>
                </c:pt>
                <c:pt idx="69">
                  <c:v>5.8</c:v>
                </c:pt>
                <c:pt idx="70">
                  <c:v>1.9</c:v>
                </c:pt>
                <c:pt idx="71">
                  <c:v>1</c:v>
                </c:pt>
                <c:pt idx="72">
                  <c:v>3.9</c:v>
                </c:pt>
                <c:pt idx="73">
                  <c:v>3.8</c:v>
                </c:pt>
                <c:pt idx="74">
                  <c:v>1.9</c:v>
                </c:pt>
                <c:pt idx="75">
                  <c:v>1</c:v>
                </c:pt>
                <c:pt idx="76">
                  <c:v>4.3</c:v>
                </c:pt>
                <c:pt idx="77">
                  <c:v>5.9</c:v>
                </c:pt>
                <c:pt idx="78">
                  <c:v>6</c:v>
                </c:pt>
                <c:pt idx="79">
                  <c:v>4.9000000000000004</c:v>
                </c:pt>
                <c:pt idx="80">
                  <c:v>5.8</c:v>
                </c:pt>
                <c:pt idx="81">
                  <c:v>1</c:v>
                </c:pt>
                <c:pt idx="82">
                  <c:v>2.9</c:v>
                </c:pt>
                <c:pt idx="83">
                  <c:v>1</c:v>
                </c:pt>
                <c:pt idx="84">
                  <c:v>0</c:v>
                </c:pt>
                <c:pt idx="85">
                  <c:v>14.7</c:v>
                </c:pt>
                <c:pt idx="86">
                  <c:v>0</c:v>
                </c:pt>
                <c:pt idx="87">
                  <c:v>1</c:v>
                </c:pt>
                <c:pt idx="88">
                  <c:v>0.9</c:v>
                </c:pt>
                <c:pt idx="89">
                  <c:v>0.9</c:v>
                </c:pt>
                <c:pt idx="90">
                  <c:v>0</c:v>
                </c:pt>
                <c:pt idx="91">
                  <c:v>1.9</c:v>
                </c:pt>
                <c:pt idx="92">
                  <c:v>3.1</c:v>
                </c:pt>
                <c:pt idx="93">
                  <c:v>6.1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3.6</c:v>
                </c:pt>
                <c:pt idx="101">
                  <c:v>2.9</c:v>
                </c:pt>
                <c:pt idx="102">
                  <c:v>1.9</c:v>
                </c:pt>
                <c:pt idx="103">
                  <c:v>1.9</c:v>
                </c:pt>
                <c:pt idx="104">
                  <c:v>4</c:v>
                </c:pt>
                <c:pt idx="105">
                  <c:v>5.9</c:v>
                </c:pt>
                <c:pt idx="106">
                  <c:v>3.6</c:v>
                </c:pt>
                <c:pt idx="107">
                  <c:v>5</c:v>
                </c:pt>
                <c:pt idx="108">
                  <c:v>2.9</c:v>
                </c:pt>
                <c:pt idx="109">
                  <c:v>5</c:v>
                </c:pt>
                <c:pt idx="110">
                  <c:v>9.9</c:v>
                </c:pt>
                <c:pt idx="111">
                  <c:v>0</c:v>
                </c:pt>
                <c:pt idx="112">
                  <c:v>2.9</c:v>
                </c:pt>
                <c:pt idx="113">
                  <c:v>1</c:v>
                </c:pt>
                <c:pt idx="114">
                  <c:v>0</c:v>
                </c:pt>
                <c:pt idx="115">
                  <c:v>1.9</c:v>
                </c:pt>
                <c:pt idx="116">
                  <c:v>5.8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1.9</c:v>
                </c:pt>
                <c:pt idx="122">
                  <c:v>1</c:v>
                </c:pt>
                <c:pt idx="123">
                  <c:v>0</c:v>
                </c:pt>
                <c:pt idx="124">
                  <c:v>0.9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2.9</c:v>
                </c:pt>
                <c:pt idx="129">
                  <c:v>0</c:v>
                </c:pt>
                <c:pt idx="130">
                  <c:v>1</c:v>
                </c:pt>
                <c:pt idx="131">
                  <c:v>1.9</c:v>
                </c:pt>
                <c:pt idx="132">
                  <c:v>0.9</c:v>
                </c:pt>
                <c:pt idx="133">
                  <c:v>1</c:v>
                </c:pt>
                <c:pt idx="134">
                  <c:v>2</c:v>
                </c:pt>
                <c:pt idx="135">
                  <c:v>0</c:v>
                </c:pt>
                <c:pt idx="136">
                  <c:v>2.9</c:v>
                </c:pt>
                <c:pt idx="137">
                  <c:v>2</c:v>
                </c:pt>
                <c:pt idx="138">
                  <c:v>0</c:v>
                </c:pt>
                <c:pt idx="139">
                  <c:v>3.6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1.9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2.7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3</c:v>
                </c:pt>
                <c:pt idx="162">
                  <c:v>0</c:v>
                </c:pt>
                <c:pt idx="163">
                  <c:v>1.9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1.9</c:v>
                </c:pt>
                <c:pt idx="171">
                  <c:v>0</c:v>
                </c:pt>
                <c:pt idx="172">
                  <c:v>1.9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6.9</c:v>
                </c:pt>
                <c:pt idx="184">
                  <c:v>2</c:v>
                </c:pt>
                <c:pt idx="185">
                  <c:v>0</c:v>
                </c:pt>
                <c:pt idx="186">
                  <c:v>0</c:v>
                </c:pt>
                <c:pt idx="187">
                  <c:v>7.5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5.8</c:v>
                </c:pt>
                <c:pt idx="193">
                  <c:v>1.9</c:v>
                </c:pt>
                <c:pt idx="194">
                  <c:v>1</c:v>
                </c:pt>
                <c:pt idx="195">
                  <c:v>1</c:v>
                </c:pt>
                <c:pt idx="196">
                  <c:v>1.9</c:v>
                </c:pt>
                <c:pt idx="197">
                  <c:v>2.9</c:v>
                </c:pt>
                <c:pt idx="198">
                  <c:v>0</c:v>
                </c:pt>
                <c:pt idx="1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16-49FC-94EC-738FDF76C525}"/>
            </c:ext>
          </c:extLst>
        </c:ser>
        <c:ser>
          <c:idx val="1"/>
          <c:order val="1"/>
          <c:tx>
            <c:strRef>
              <c:f>'CPU002'!$C$1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'CPU002'!$A$2:$A$201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'CPU002'!$C$2:$C$201</c:f>
              <c:numCache>
                <c:formatCode>General</c:formatCode>
                <c:ptCount val="200"/>
                <c:pt idx="0">
                  <c:v>4.9000000000000004</c:v>
                </c:pt>
                <c:pt idx="1">
                  <c:v>5.8</c:v>
                </c:pt>
                <c:pt idx="2">
                  <c:v>3</c:v>
                </c:pt>
                <c:pt idx="3">
                  <c:v>10.3</c:v>
                </c:pt>
                <c:pt idx="4">
                  <c:v>3.8</c:v>
                </c:pt>
                <c:pt idx="5">
                  <c:v>9</c:v>
                </c:pt>
                <c:pt idx="6">
                  <c:v>5.2</c:v>
                </c:pt>
                <c:pt idx="7">
                  <c:v>8</c:v>
                </c:pt>
                <c:pt idx="8">
                  <c:v>4</c:v>
                </c:pt>
                <c:pt idx="9">
                  <c:v>5.6</c:v>
                </c:pt>
                <c:pt idx="10">
                  <c:v>17.3</c:v>
                </c:pt>
                <c:pt idx="11">
                  <c:v>7.9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0.9</c:v>
                </c:pt>
                <c:pt idx="29">
                  <c:v>0</c:v>
                </c:pt>
                <c:pt idx="30">
                  <c:v>4.9000000000000004</c:v>
                </c:pt>
                <c:pt idx="31">
                  <c:v>1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6.6</c:v>
                </c:pt>
                <c:pt idx="38">
                  <c:v>3.6</c:v>
                </c:pt>
                <c:pt idx="39">
                  <c:v>3.9</c:v>
                </c:pt>
                <c:pt idx="40">
                  <c:v>2</c:v>
                </c:pt>
                <c:pt idx="41">
                  <c:v>0.9</c:v>
                </c:pt>
                <c:pt idx="42">
                  <c:v>4.8</c:v>
                </c:pt>
                <c:pt idx="43">
                  <c:v>0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2.9</c:v>
                </c:pt>
                <c:pt idx="48">
                  <c:v>2.9</c:v>
                </c:pt>
                <c:pt idx="49">
                  <c:v>3.9</c:v>
                </c:pt>
                <c:pt idx="50">
                  <c:v>0</c:v>
                </c:pt>
                <c:pt idx="51">
                  <c:v>3</c:v>
                </c:pt>
                <c:pt idx="52">
                  <c:v>2.9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2.9</c:v>
                </c:pt>
                <c:pt idx="62">
                  <c:v>1.9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4.7</c:v>
                </c:pt>
                <c:pt idx="67">
                  <c:v>3.8</c:v>
                </c:pt>
                <c:pt idx="68">
                  <c:v>2.9</c:v>
                </c:pt>
                <c:pt idx="69">
                  <c:v>1.9</c:v>
                </c:pt>
                <c:pt idx="70">
                  <c:v>2.8</c:v>
                </c:pt>
                <c:pt idx="71">
                  <c:v>1</c:v>
                </c:pt>
                <c:pt idx="72">
                  <c:v>1</c:v>
                </c:pt>
                <c:pt idx="73">
                  <c:v>3.8</c:v>
                </c:pt>
                <c:pt idx="74">
                  <c:v>3.9</c:v>
                </c:pt>
                <c:pt idx="75">
                  <c:v>2.9</c:v>
                </c:pt>
                <c:pt idx="76">
                  <c:v>6.8</c:v>
                </c:pt>
                <c:pt idx="77">
                  <c:v>1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1</c:v>
                </c:pt>
                <c:pt idx="85">
                  <c:v>3.9</c:v>
                </c:pt>
                <c:pt idx="86">
                  <c:v>2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3</c:v>
                </c:pt>
                <c:pt idx="96">
                  <c:v>0</c:v>
                </c:pt>
                <c:pt idx="97">
                  <c:v>5.8</c:v>
                </c:pt>
                <c:pt idx="98">
                  <c:v>4</c:v>
                </c:pt>
                <c:pt idx="99">
                  <c:v>0</c:v>
                </c:pt>
                <c:pt idx="100">
                  <c:v>11.7</c:v>
                </c:pt>
                <c:pt idx="101">
                  <c:v>11.8</c:v>
                </c:pt>
                <c:pt idx="102">
                  <c:v>0</c:v>
                </c:pt>
                <c:pt idx="103">
                  <c:v>8.6999999999999993</c:v>
                </c:pt>
                <c:pt idx="104">
                  <c:v>4</c:v>
                </c:pt>
                <c:pt idx="105">
                  <c:v>2.9</c:v>
                </c:pt>
                <c:pt idx="106">
                  <c:v>5.4</c:v>
                </c:pt>
                <c:pt idx="107">
                  <c:v>5</c:v>
                </c:pt>
                <c:pt idx="108">
                  <c:v>0</c:v>
                </c:pt>
                <c:pt idx="109">
                  <c:v>6.9</c:v>
                </c:pt>
                <c:pt idx="110">
                  <c:v>4</c:v>
                </c:pt>
                <c:pt idx="111">
                  <c:v>0</c:v>
                </c:pt>
                <c:pt idx="112">
                  <c:v>2.9</c:v>
                </c:pt>
                <c:pt idx="113">
                  <c:v>4.9000000000000004</c:v>
                </c:pt>
                <c:pt idx="114">
                  <c:v>0</c:v>
                </c:pt>
                <c:pt idx="115">
                  <c:v>4.8</c:v>
                </c:pt>
                <c:pt idx="116">
                  <c:v>2.9</c:v>
                </c:pt>
                <c:pt idx="117">
                  <c:v>2.9</c:v>
                </c:pt>
                <c:pt idx="118">
                  <c:v>3.9</c:v>
                </c:pt>
                <c:pt idx="119">
                  <c:v>4.9000000000000004</c:v>
                </c:pt>
                <c:pt idx="120">
                  <c:v>1</c:v>
                </c:pt>
                <c:pt idx="121">
                  <c:v>4.9000000000000004</c:v>
                </c:pt>
                <c:pt idx="122">
                  <c:v>2.9</c:v>
                </c:pt>
                <c:pt idx="123">
                  <c:v>0.9</c:v>
                </c:pt>
                <c:pt idx="124">
                  <c:v>4.5</c:v>
                </c:pt>
                <c:pt idx="125">
                  <c:v>5</c:v>
                </c:pt>
                <c:pt idx="126">
                  <c:v>0</c:v>
                </c:pt>
                <c:pt idx="127">
                  <c:v>4.9000000000000004</c:v>
                </c:pt>
                <c:pt idx="128">
                  <c:v>3.9</c:v>
                </c:pt>
                <c:pt idx="129">
                  <c:v>0</c:v>
                </c:pt>
                <c:pt idx="130">
                  <c:v>4</c:v>
                </c:pt>
                <c:pt idx="131">
                  <c:v>4.8</c:v>
                </c:pt>
                <c:pt idx="132">
                  <c:v>1.8</c:v>
                </c:pt>
                <c:pt idx="133">
                  <c:v>4.9000000000000004</c:v>
                </c:pt>
                <c:pt idx="134">
                  <c:v>5.9</c:v>
                </c:pt>
                <c:pt idx="135">
                  <c:v>0</c:v>
                </c:pt>
                <c:pt idx="136">
                  <c:v>5.7</c:v>
                </c:pt>
                <c:pt idx="137">
                  <c:v>2.9</c:v>
                </c:pt>
                <c:pt idx="138">
                  <c:v>1</c:v>
                </c:pt>
                <c:pt idx="139">
                  <c:v>6.3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1.9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2.7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1.9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1.9</c:v>
                </c:pt>
                <c:pt idx="172">
                  <c:v>0</c:v>
                </c:pt>
                <c:pt idx="173">
                  <c:v>2.9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2.8</c:v>
                </c:pt>
                <c:pt idx="188">
                  <c:v>1.9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2.9</c:v>
                </c:pt>
                <c:pt idx="193">
                  <c:v>3.8</c:v>
                </c:pt>
                <c:pt idx="194">
                  <c:v>0</c:v>
                </c:pt>
                <c:pt idx="195">
                  <c:v>2.9</c:v>
                </c:pt>
                <c:pt idx="196">
                  <c:v>1.9</c:v>
                </c:pt>
                <c:pt idx="197">
                  <c:v>5.8</c:v>
                </c:pt>
                <c:pt idx="198">
                  <c:v>2</c:v>
                </c:pt>
                <c:pt idx="199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16-49FC-94EC-738FDF76C525}"/>
            </c:ext>
          </c:extLst>
        </c:ser>
        <c:ser>
          <c:idx val="2"/>
          <c:order val="2"/>
          <c:tx>
            <c:strRef>
              <c:f>'CPU002'!$D$1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'CPU002'!$A$2:$A$201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'CPU002'!$D$2:$D$201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0.9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16-49FC-94EC-738FDF76C525}"/>
            </c:ext>
          </c:extLst>
        </c:ser>
        <c:ser>
          <c:idx val="3"/>
          <c:order val="3"/>
          <c:tx>
            <c:strRef>
              <c:f>'CPU002'!$E$1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'CPU002'!$A$2:$A$201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'CPU002'!$E$2:$E$201</c:f>
              <c:numCache>
                <c:formatCode>General</c:formatCode>
                <c:ptCount val="200"/>
                <c:pt idx="0">
                  <c:v>94.3</c:v>
                </c:pt>
                <c:pt idx="1">
                  <c:v>93.3</c:v>
                </c:pt>
                <c:pt idx="2">
                  <c:v>95.5</c:v>
                </c:pt>
                <c:pt idx="3">
                  <c:v>86.3</c:v>
                </c:pt>
                <c:pt idx="4">
                  <c:v>95.3</c:v>
                </c:pt>
                <c:pt idx="5">
                  <c:v>87.4</c:v>
                </c:pt>
                <c:pt idx="6">
                  <c:v>91.4</c:v>
                </c:pt>
                <c:pt idx="7">
                  <c:v>89.3</c:v>
                </c:pt>
                <c:pt idx="8">
                  <c:v>94.1</c:v>
                </c:pt>
                <c:pt idx="9">
                  <c:v>91.6</c:v>
                </c:pt>
                <c:pt idx="10">
                  <c:v>46.2</c:v>
                </c:pt>
                <c:pt idx="11">
                  <c:v>21.8</c:v>
                </c:pt>
                <c:pt idx="12">
                  <c:v>35.6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32</c:v>
                </c:pt>
                <c:pt idx="33">
                  <c:v>96</c:v>
                </c:pt>
                <c:pt idx="34">
                  <c:v>96.1</c:v>
                </c:pt>
                <c:pt idx="35">
                  <c:v>100</c:v>
                </c:pt>
                <c:pt idx="36">
                  <c:v>100</c:v>
                </c:pt>
                <c:pt idx="37">
                  <c:v>87.7</c:v>
                </c:pt>
                <c:pt idx="38">
                  <c:v>95.5</c:v>
                </c:pt>
                <c:pt idx="39">
                  <c:v>95.1</c:v>
                </c:pt>
                <c:pt idx="40">
                  <c:v>96</c:v>
                </c:pt>
                <c:pt idx="41">
                  <c:v>97.2</c:v>
                </c:pt>
                <c:pt idx="42">
                  <c:v>94.3</c:v>
                </c:pt>
                <c:pt idx="43">
                  <c:v>97</c:v>
                </c:pt>
                <c:pt idx="44">
                  <c:v>98</c:v>
                </c:pt>
                <c:pt idx="45">
                  <c:v>96</c:v>
                </c:pt>
                <c:pt idx="46">
                  <c:v>97.1</c:v>
                </c:pt>
                <c:pt idx="47">
                  <c:v>96.1</c:v>
                </c:pt>
                <c:pt idx="48">
                  <c:v>94.2</c:v>
                </c:pt>
                <c:pt idx="49">
                  <c:v>96.1</c:v>
                </c:pt>
                <c:pt idx="50">
                  <c:v>99</c:v>
                </c:pt>
                <c:pt idx="51">
                  <c:v>97</c:v>
                </c:pt>
                <c:pt idx="52">
                  <c:v>94.1</c:v>
                </c:pt>
                <c:pt idx="53">
                  <c:v>99</c:v>
                </c:pt>
                <c:pt idx="54">
                  <c:v>98</c:v>
                </c:pt>
                <c:pt idx="55">
                  <c:v>98</c:v>
                </c:pt>
                <c:pt idx="56">
                  <c:v>98</c:v>
                </c:pt>
                <c:pt idx="57">
                  <c:v>94.1</c:v>
                </c:pt>
                <c:pt idx="58">
                  <c:v>96.1</c:v>
                </c:pt>
                <c:pt idx="59">
                  <c:v>98</c:v>
                </c:pt>
                <c:pt idx="60">
                  <c:v>96</c:v>
                </c:pt>
                <c:pt idx="61">
                  <c:v>97.1</c:v>
                </c:pt>
                <c:pt idx="62">
                  <c:v>94.3</c:v>
                </c:pt>
                <c:pt idx="63">
                  <c:v>95</c:v>
                </c:pt>
                <c:pt idx="64">
                  <c:v>97</c:v>
                </c:pt>
                <c:pt idx="65">
                  <c:v>99</c:v>
                </c:pt>
                <c:pt idx="66">
                  <c:v>91.5</c:v>
                </c:pt>
                <c:pt idx="67">
                  <c:v>88.5</c:v>
                </c:pt>
                <c:pt idx="68">
                  <c:v>97.1</c:v>
                </c:pt>
                <c:pt idx="69">
                  <c:v>92.2</c:v>
                </c:pt>
                <c:pt idx="70">
                  <c:v>95.4</c:v>
                </c:pt>
                <c:pt idx="71">
                  <c:v>98</c:v>
                </c:pt>
                <c:pt idx="72">
                  <c:v>95.1</c:v>
                </c:pt>
                <c:pt idx="73">
                  <c:v>92.3</c:v>
                </c:pt>
                <c:pt idx="74">
                  <c:v>94.2</c:v>
                </c:pt>
                <c:pt idx="75">
                  <c:v>96.2</c:v>
                </c:pt>
                <c:pt idx="76">
                  <c:v>88.9</c:v>
                </c:pt>
                <c:pt idx="77">
                  <c:v>93.1</c:v>
                </c:pt>
                <c:pt idx="78">
                  <c:v>92</c:v>
                </c:pt>
                <c:pt idx="79">
                  <c:v>95.1</c:v>
                </c:pt>
                <c:pt idx="80">
                  <c:v>93.3</c:v>
                </c:pt>
                <c:pt idx="81">
                  <c:v>99</c:v>
                </c:pt>
                <c:pt idx="82">
                  <c:v>97.1</c:v>
                </c:pt>
                <c:pt idx="83">
                  <c:v>96</c:v>
                </c:pt>
                <c:pt idx="84">
                  <c:v>99</c:v>
                </c:pt>
                <c:pt idx="85">
                  <c:v>81.400000000000006</c:v>
                </c:pt>
                <c:pt idx="86">
                  <c:v>98</c:v>
                </c:pt>
                <c:pt idx="87">
                  <c:v>98</c:v>
                </c:pt>
                <c:pt idx="88">
                  <c:v>99.1</c:v>
                </c:pt>
                <c:pt idx="89">
                  <c:v>99.1</c:v>
                </c:pt>
                <c:pt idx="90">
                  <c:v>100</c:v>
                </c:pt>
                <c:pt idx="91">
                  <c:v>98.1</c:v>
                </c:pt>
                <c:pt idx="92">
                  <c:v>96.9</c:v>
                </c:pt>
                <c:pt idx="93">
                  <c:v>93.9</c:v>
                </c:pt>
                <c:pt idx="94">
                  <c:v>98</c:v>
                </c:pt>
                <c:pt idx="95">
                  <c:v>96</c:v>
                </c:pt>
                <c:pt idx="96">
                  <c:v>100</c:v>
                </c:pt>
                <c:pt idx="97">
                  <c:v>94.2</c:v>
                </c:pt>
                <c:pt idx="98">
                  <c:v>95</c:v>
                </c:pt>
                <c:pt idx="99">
                  <c:v>100</c:v>
                </c:pt>
                <c:pt idx="100">
                  <c:v>84.7</c:v>
                </c:pt>
                <c:pt idx="101">
                  <c:v>85.3</c:v>
                </c:pt>
                <c:pt idx="102">
                  <c:v>98.1</c:v>
                </c:pt>
                <c:pt idx="103">
                  <c:v>89.3</c:v>
                </c:pt>
                <c:pt idx="104">
                  <c:v>92.1</c:v>
                </c:pt>
                <c:pt idx="105">
                  <c:v>91.2</c:v>
                </c:pt>
                <c:pt idx="106">
                  <c:v>91.1</c:v>
                </c:pt>
                <c:pt idx="107">
                  <c:v>90.1</c:v>
                </c:pt>
                <c:pt idx="108">
                  <c:v>97.1</c:v>
                </c:pt>
                <c:pt idx="109">
                  <c:v>88.1</c:v>
                </c:pt>
                <c:pt idx="110">
                  <c:v>86.1</c:v>
                </c:pt>
                <c:pt idx="111">
                  <c:v>100</c:v>
                </c:pt>
                <c:pt idx="112">
                  <c:v>94.1</c:v>
                </c:pt>
                <c:pt idx="113">
                  <c:v>94.1</c:v>
                </c:pt>
                <c:pt idx="114">
                  <c:v>100</c:v>
                </c:pt>
                <c:pt idx="115">
                  <c:v>93.3</c:v>
                </c:pt>
                <c:pt idx="116">
                  <c:v>91.3</c:v>
                </c:pt>
                <c:pt idx="117">
                  <c:v>97.1</c:v>
                </c:pt>
                <c:pt idx="118">
                  <c:v>95.1</c:v>
                </c:pt>
                <c:pt idx="119">
                  <c:v>94.2</c:v>
                </c:pt>
                <c:pt idx="120">
                  <c:v>99</c:v>
                </c:pt>
                <c:pt idx="121">
                  <c:v>93.2</c:v>
                </c:pt>
                <c:pt idx="122">
                  <c:v>96.1</c:v>
                </c:pt>
                <c:pt idx="123">
                  <c:v>98.1</c:v>
                </c:pt>
                <c:pt idx="124">
                  <c:v>94.5</c:v>
                </c:pt>
                <c:pt idx="125">
                  <c:v>95</c:v>
                </c:pt>
                <c:pt idx="126">
                  <c:v>99</c:v>
                </c:pt>
                <c:pt idx="127">
                  <c:v>94.2</c:v>
                </c:pt>
                <c:pt idx="128">
                  <c:v>93.1</c:v>
                </c:pt>
                <c:pt idx="129">
                  <c:v>100</c:v>
                </c:pt>
                <c:pt idx="130">
                  <c:v>95</c:v>
                </c:pt>
                <c:pt idx="131">
                  <c:v>93.3</c:v>
                </c:pt>
                <c:pt idx="132">
                  <c:v>97.3</c:v>
                </c:pt>
                <c:pt idx="133">
                  <c:v>93.2</c:v>
                </c:pt>
                <c:pt idx="134">
                  <c:v>92.1</c:v>
                </c:pt>
                <c:pt idx="135">
                  <c:v>100</c:v>
                </c:pt>
                <c:pt idx="136">
                  <c:v>91.4</c:v>
                </c:pt>
                <c:pt idx="137">
                  <c:v>95.1</c:v>
                </c:pt>
                <c:pt idx="138">
                  <c:v>99</c:v>
                </c:pt>
                <c:pt idx="139">
                  <c:v>90.1</c:v>
                </c:pt>
                <c:pt idx="140">
                  <c:v>100</c:v>
                </c:pt>
                <c:pt idx="141">
                  <c:v>99</c:v>
                </c:pt>
                <c:pt idx="142">
                  <c:v>99</c:v>
                </c:pt>
                <c:pt idx="143">
                  <c:v>100</c:v>
                </c:pt>
                <c:pt idx="144">
                  <c:v>96.1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99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99</c:v>
                </c:pt>
                <c:pt idx="155">
                  <c:v>94.5</c:v>
                </c:pt>
                <c:pt idx="156">
                  <c:v>100</c:v>
                </c:pt>
                <c:pt idx="157">
                  <c:v>100</c:v>
                </c:pt>
                <c:pt idx="158">
                  <c:v>99</c:v>
                </c:pt>
                <c:pt idx="159">
                  <c:v>100</c:v>
                </c:pt>
                <c:pt idx="160">
                  <c:v>100</c:v>
                </c:pt>
                <c:pt idx="161">
                  <c:v>96</c:v>
                </c:pt>
                <c:pt idx="162">
                  <c:v>100</c:v>
                </c:pt>
                <c:pt idx="163">
                  <c:v>97.1</c:v>
                </c:pt>
                <c:pt idx="164">
                  <c:v>98.1</c:v>
                </c:pt>
                <c:pt idx="165">
                  <c:v>99</c:v>
                </c:pt>
                <c:pt idx="166">
                  <c:v>99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97.1</c:v>
                </c:pt>
                <c:pt idx="171">
                  <c:v>98.1</c:v>
                </c:pt>
                <c:pt idx="172">
                  <c:v>98.1</c:v>
                </c:pt>
                <c:pt idx="173">
                  <c:v>96.1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99</c:v>
                </c:pt>
                <c:pt idx="178">
                  <c:v>100</c:v>
                </c:pt>
                <c:pt idx="179">
                  <c:v>99</c:v>
                </c:pt>
                <c:pt idx="180">
                  <c:v>98.1</c:v>
                </c:pt>
                <c:pt idx="181">
                  <c:v>100</c:v>
                </c:pt>
                <c:pt idx="182">
                  <c:v>100</c:v>
                </c:pt>
                <c:pt idx="183">
                  <c:v>91.2</c:v>
                </c:pt>
                <c:pt idx="184">
                  <c:v>96</c:v>
                </c:pt>
                <c:pt idx="185">
                  <c:v>100</c:v>
                </c:pt>
                <c:pt idx="186">
                  <c:v>99</c:v>
                </c:pt>
                <c:pt idx="187">
                  <c:v>89.6</c:v>
                </c:pt>
                <c:pt idx="188">
                  <c:v>98.1</c:v>
                </c:pt>
                <c:pt idx="189">
                  <c:v>100</c:v>
                </c:pt>
                <c:pt idx="190">
                  <c:v>99</c:v>
                </c:pt>
                <c:pt idx="191">
                  <c:v>100</c:v>
                </c:pt>
                <c:pt idx="192">
                  <c:v>91.3</c:v>
                </c:pt>
                <c:pt idx="193">
                  <c:v>94.2</c:v>
                </c:pt>
                <c:pt idx="194">
                  <c:v>99</c:v>
                </c:pt>
                <c:pt idx="195">
                  <c:v>96.2</c:v>
                </c:pt>
                <c:pt idx="196">
                  <c:v>96.1</c:v>
                </c:pt>
                <c:pt idx="197">
                  <c:v>91.3</c:v>
                </c:pt>
                <c:pt idx="198">
                  <c:v>98</c:v>
                </c:pt>
                <c:pt idx="199">
                  <c:v>95.1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16-49FC-94EC-738FDF76C525}"/>
            </c:ext>
          </c:extLst>
        </c:ser>
        <c:ser>
          <c:idx val="4"/>
          <c:order val="4"/>
          <c:tx>
            <c:strRef>
              <c:f>'CPU002'!$F$1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'CPU002'!$A$2:$A$201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'CPU002'!$F$2:$F$201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16-49FC-94EC-738FDF76C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0214272"/>
        <c:axId val="870233824"/>
      </c:barChart>
      <c:catAx>
        <c:axId val="8702142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0233824"/>
        <c:crosses val="autoZero"/>
        <c:auto val="0"/>
        <c:lblAlgn val="ctr"/>
        <c:lblOffset val="100"/>
        <c:noMultiLvlLbl val="0"/>
      </c:catAx>
      <c:valAx>
        <c:axId val="87023382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021427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CPU 3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'CPU003'!$B$1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'CPU003'!$A$2:$A$201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'CPU003'!$B$2:$B$201</c:f>
              <c:numCache>
                <c:formatCode>General</c:formatCode>
                <c:ptCount val="200"/>
                <c:pt idx="0">
                  <c:v>2.5</c:v>
                </c:pt>
                <c:pt idx="1">
                  <c:v>1.9</c:v>
                </c:pt>
                <c:pt idx="2">
                  <c:v>2.2999999999999998</c:v>
                </c:pt>
                <c:pt idx="3">
                  <c:v>0.8</c:v>
                </c:pt>
                <c:pt idx="4">
                  <c:v>1.9</c:v>
                </c:pt>
                <c:pt idx="5">
                  <c:v>3.5</c:v>
                </c:pt>
                <c:pt idx="6">
                  <c:v>0.8</c:v>
                </c:pt>
                <c:pt idx="7">
                  <c:v>4.4000000000000004</c:v>
                </c:pt>
                <c:pt idx="8">
                  <c:v>2</c:v>
                </c:pt>
                <c:pt idx="9">
                  <c:v>0</c:v>
                </c:pt>
                <c:pt idx="10">
                  <c:v>4.8</c:v>
                </c:pt>
                <c:pt idx="11">
                  <c:v>4</c:v>
                </c:pt>
                <c:pt idx="12">
                  <c:v>7.8</c:v>
                </c:pt>
                <c:pt idx="13">
                  <c:v>1.9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1.9</c:v>
                </c:pt>
                <c:pt idx="18">
                  <c:v>2</c:v>
                </c:pt>
                <c:pt idx="19">
                  <c:v>3.9</c:v>
                </c:pt>
                <c:pt idx="20">
                  <c:v>1</c:v>
                </c:pt>
                <c:pt idx="21">
                  <c:v>2.9</c:v>
                </c:pt>
                <c:pt idx="22">
                  <c:v>0</c:v>
                </c:pt>
                <c:pt idx="23">
                  <c:v>2.9</c:v>
                </c:pt>
                <c:pt idx="24">
                  <c:v>2</c:v>
                </c:pt>
                <c:pt idx="25">
                  <c:v>3.9</c:v>
                </c:pt>
                <c:pt idx="26">
                  <c:v>1</c:v>
                </c:pt>
                <c:pt idx="27">
                  <c:v>1.9</c:v>
                </c:pt>
                <c:pt idx="28">
                  <c:v>6.7</c:v>
                </c:pt>
                <c:pt idx="29">
                  <c:v>1</c:v>
                </c:pt>
                <c:pt idx="30">
                  <c:v>2</c:v>
                </c:pt>
                <c:pt idx="31">
                  <c:v>3.8</c:v>
                </c:pt>
                <c:pt idx="32">
                  <c:v>2</c:v>
                </c:pt>
                <c:pt idx="33">
                  <c:v>2</c:v>
                </c:pt>
                <c:pt idx="34">
                  <c:v>2.9</c:v>
                </c:pt>
                <c:pt idx="35">
                  <c:v>0</c:v>
                </c:pt>
                <c:pt idx="36">
                  <c:v>2.9</c:v>
                </c:pt>
                <c:pt idx="37">
                  <c:v>5.6</c:v>
                </c:pt>
                <c:pt idx="38">
                  <c:v>2.8</c:v>
                </c:pt>
                <c:pt idx="39">
                  <c:v>4.8</c:v>
                </c:pt>
                <c:pt idx="40">
                  <c:v>36.5</c:v>
                </c:pt>
                <c:pt idx="41">
                  <c:v>98.1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99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98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98</c:v>
                </c:pt>
                <c:pt idx="60">
                  <c:v>94.1</c:v>
                </c:pt>
                <c:pt idx="61">
                  <c:v>100</c:v>
                </c:pt>
                <c:pt idx="62">
                  <c:v>100</c:v>
                </c:pt>
                <c:pt idx="63">
                  <c:v>26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1.9</c:v>
                </c:pt>
                <c:pt idx="71">
                  <c:v>2</c:v>
                </c:pt>
                <c:pt idx="72">
                  <c:v>2</c:v>
                </c:pt>
                <c:pt idx="73">
                  <c:v>4.8</c:v>
                </c:pt>
                <c:pt idx="74">
                  <c:v>2</c:v>
                </c:pt>
                <c:pt idx="75">
                  <c:v>2.9</c:v>
                </c:pt>
                <c:pt idx="76">
                  <c:v>1.8</c:v>
                </c:pt>
                <c:pt idx="77">
                  <c:v>0</c:v>
                </c:pt>
                <c:pt idx="78">
                  <c:v>9.8000000000000007</c:v>
                </c:pt>
                <c:pt idx="79">
                  <c:v>3.8</c:v>
                </c:pt>
                <c:pt idx="80">
                  <c:v>7.7</c:v>
                </c:pt>
                <c:pt idx="81">
                  <c:v>1.9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7.7</c:v>
                </c:pt>
                <c:pt idx="86">
                  <c:v>1</c:v>
                </c:pt>
                <c:pt idx="87">
                  <c:v>3</c:v>
                </c:pt>
                <c:pt idx="88">
                  <c:v>0</c:v>
                </c:pt>
                <c:pt idx="89">
                  <c:v>0.9</c:v>
                </c:pt>
                <c:pt idx="90">
                  <c:v>0</c:v>
                </c:pt>
                <c:pt idx="91">
                  <c:v>6.5</c:v>
                </c:pt>
                <c:pt idx="92">
                  <c:v>3</c:v>
                </c:pt>
                <c:pt idx="93">
                  <c:v>5</c:v>
                </c:pt>
                <c:pt idx="94">
                  <c:v>2</c:v>
                </c:pt>
                <c:pt idx="95">
                  <c:v>3</c:v>
                </c:pt>
                <c:pt idx="96">
                  <c:v>1</c:v>
                </c:pt>
                <c:pt idx="97">
                  <c:v>1.9</c:v>
                </c:pt>
                <c:pt idx="98">
                  <c:v>1</c:v>
                </c:pt>
                <c:pt idx="99">
                  <c:v>0</c:v>
                </c:pt>
                <c:pt idx="100">
                  <c:v>1.8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3</c:v>
                </c:pt>
                <c:pt idx="106">
                  <c:v>0</c:v>
                </c:pt>
                <c:pt idx="107">
                  <c:v>3.8</c:v>
                </c:pt>
                <c:pt idx="108">
                  <c:v>2</c:v>
                </c:pt>
                <c:pt idx="109">
                  <c:v>3.8</c:v>
                </c:pt>
                <c:pt idx="110">
                  <c:v>3.9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0.9</c:v>
                </c:pt>
                <c:pt idx="124">
                  <c:v>0.9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0.9</c:v>
                </c:pt>
                <c:pt idx="132">
                  <c:v>0.9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2.9</c:v>
                </c:pt>
                <c:pt idx="137">
                  <c:v>1</c:v>
                </c:pt>
                <c:pt idx="138">
                  <c:v>1.9</c:v>
                </c:pt>
                <c:pt idx="139">
                  <c:v>0.9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1.9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1.9</c:v>
                </c:pt>
                <c:pt idx="155">
                  <c:v>0</c:v>
                </c:pt>
                <c:pt idx="156">
                  <c:v>2.8</c:v>
                </c:pt>
                <c:pt idx="157">
                  <c:v>0</c:v>
                </c:pt>
                <c:pt idx="158">
                  <c:v>0</c:v>
                </c:pt>
                <c:pt idx="159">
                  <c:v>2.8</c:v>
                </c:pt>
                <c:pt idx="160">
                  <c:v>1</c:v>
                </c:pt>
                <c:pt idx="161">
                  <c:v>1.9</c:v>
                </c:pt>
                <c:pt idx="162">
                  <c:v>0</c:v>
                </c:pt>
                <c:pt idx="163">
                  <c:v>3.9</c:v>
                </c:pt>
                <c:pt idx="164">
                  <c:v>1.9</c:v>
                </c:pt>
                <c:pt idx="165">
                  <c:v>1.9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0</c:v>
                </c:pt>
                <c:pt idx="182">
                  <c:v>2</c:v>
                </c:pt>
                <c:pt idx="183">
                  <c:v>11.5</c:v>
                </c:pt>
                <c:pt idx="184">
                  <c:v>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2A-40EC-9740-4EF5944B5E22}"/>
            </c:ext>
          </c:extLst>
        </c:ser>
        <c:ser>
          <c:idx val="1"/>
          <c:order val="1"/>
          <c:tx>
            <c:strRef>
              <c:f>'CPU003'!$C$1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'CPU003'!$A$2:$A$201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'CPU003'!$C$2:$C$201</c:f>
              <c:numCache>
                <c:formatCode>General</c:formatCode>
                <c:ptCount val="200"/>
                <c:pt idx="0">
                  <c:v>1.7</c:v>
                </c:pt>
                <c:pt idx="1">
                  <c:v>1</c:v>
                </c:pt>
                <c:pt idx="2">
                  <c:v>10.9</c:v>
                </c:pt>
                <c:pt idx="3">
                  <c:v>1.7</c:v>
                </c:pt>
                <c:pt idx="4">
                  <c:v>3.8</c:v>
                </c:pt>
                <c:pt idx="5">
                  <c:v>1.7</c:v>
                </c:pt>
                <c:pt idx="6">
                  <c:v>1.7</c:v>
                </c:pt>
                <c:pt idx="7">
                  <c:v>3.5</c:v>
                </c:pt>
                <c:pt idx="8">
                  <c:v>2</c:v>
                </c:pt>
                <c:pt idx="9">
                  <c:v>3.7</c:v>
                </c:pt>
                <c:pt idx="10">
                  <c:v>7.7</c:v>
                </c:pt>
                <c:pt idx="11">
                  <c:v>2</c:v>
                </c:pt>
                <c:pt idx="12">
                  <c:v>2.9</c:v>
                </c:pt>
                <c:pt idx="13">
                  <c:v>6.7</c:v>
                </c:pt>
                <c:pt idx="14">
                  <c:v>0</c:v>
                </c:pt>
                <c:pt idx="15">
                  <c:v>3.9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1.9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4.9000000000000004</c:v>
                </c:pt>
                <c:pt idx="28">
                  <c:v>6.7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2.9</c:v>
                </c:pt>
                <c:pt idx="36">
                  <c:v>2</c:v>
                </c:pt>
                <c:pt idx="37">
                  <c:v>3.7</c:v>
                </c:pt>
                <c:pt idx="38">
                  <c:v>2.8</c:v>
                </c:pt>
                <c:pt idx="39">
                  <c:v>5.8</c:v>
                </c:pt>
                <c:pt idx="40">
                  <c:v>13.5</c:v>
                </c:pt>
                <c:pt idx="41">
                  <c:v>1.9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5.9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2.8</c:v>
                </c:pt>
                <c:pt idx="71">
                  <c:v>1</c:v>
                </c:pt>
                <c:pt idx="72">
                  <c:v>1</c:v>
                </c:pt>
                <c:pt idx="73">
                  <c:v>1.9</c:v>
                </c:pt>
                <c:pt idx="74">
                  <c:v>5.9</c:v>
                </c:pt>
                <c:pt idx="75">
                  <c:v>2.9</c:v>
                </c:pt>
                <c:pt idx="76">
                  <c:v>7.1</c:v>
                </c:pt>
                <c:pt idx="77">
                  <c:v>3</c:v>
                </c:pt>
                <c:pt idx="78">
                  <c:v>3.9</c:v>
                </c:pt>
                <c:pt idx="79">
                  <c:v>3.8</c:v>
                </c:pt>
                <c:pt idx="80">
                  <c:v>5.8</c:v>
                </c:pt>
                <c:pt idx="81">
                  <c:v>4.9000000000000004</c:v>
                </c:pt>
                <c:pt idx="82">
                  <c:v>2</c:v>
                </c:pt>
                <c:pt idx="83">
                  <c:v>1.9</c:v>
                </c:pt>
                <c:pt idx="84">
                  <c:v>0</c:v>
                </c:pt>
                <c:pt idx="85">
                  <c:v>6.7</c:v>
                </c:pt>
                <c:pt idx="86">
                  <c:v>2.9</c:v>
                </c:pt>
                <c:pt idx="87">
                  <c:v>0</c:v>
                </c:pt>
                <c:pt idx="88">
                  <c:v>6.4</c:v>
                </c:pt>
                <c:pt idx="89">
                  <c:v>1.9</c:v>
                </c:pt>
                <c:pt idx="90">
                  <c:v>1</c:v>
                </c:pt>
                <c:pt idx="91">
                  <c:v>1.9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2.9</c:v>
                </c:pt>
                <c:pt idx="103">
                  <c:v>1.9</c:v>
                </c:pt>
                <c:pt idx="104">
                  <c:v>0</c:v>
                </c:pt>
                <c:pt idx="105">
                  <c:v>1</c:v>
                </c:pt>
                <c:pt idx="106">
                  <c:v>0.9</c:v>
                </c:pt>
                <c:pt idx="107">
                  <c:v>1.9</c:v>
                </c:pt>
                <c:pt idx="108">
                  <c:v>2</c:v>
                </c:pt>
                <c:pt idx="109">
                  <c:v>1.9</c:v>
                </c:pt>
                <c:pt idx="110">
                  <c:v>2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2.9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3.7</c:v>
                </c:pt>
                <c:pt idx="124">
                  <c:v>6.3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0.9</c:v>
                </c:pt>
                <c:pt idx="132">
                  <c:v>1.8</c:v>
                </c:pt>
                <c:pt idx="133">
                  <c:v>2.9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1.9</c:v>
                </c:pt>
                <c:pt idx="139">
                  <c:v>3.7</c:v>
                </c:pt>
                <c:pt idx="140">
                  <c:v>2</c:v>
                </c:pt>
                <c:pt idx="141">
                  <c:v>1.9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3.9</c:v>
                </c:pt>
                <c:pt idx="152">
                  <c:v>0</c:v>
                </c:pt>
                <c:pt idx="153">
                  <c:v>1.9</c:v>
                </c:pt>
                <c:pt idx="154">
                  <c:v>3.8</c:v>
                </c:pt>
                <c:pt idx="155">
                  <c:v>2.8</c:v>
                </c:pt>
                <c:pt idx="156">
                  <c:v>2.8</c:v>
                </c:pt>
                <c:pt idx="157">
                  <c:v>3.9</c:v>
                </c:pt>
                <c:pt idx="158">
                  <c:v>1</c:v>
                </c:pt>
                <c:pt idx="159">
                  <c:v>2.8</c:v>
                </c:pt>
                <c:pt idx="160">
                  <c:v>1.9</c:v>
                </c:pt>
                <c:pt idx="161">
                  <c:v>5.7</c:v>
                </c:pt>
                <c:pt idx="162">
                  <c:v>1</c:v>
                </c:pt>
                <c:pt idx="163">
                  <c:v>3.9</c:v>
                </c:pt>
                <c:pt idx="164">
                  <c:v>1</c:v>
                </c:pt>
                <c:pt idx="165">
                  <c:v>2.9</c:v>
                </c:pt>
                <c:pt idx="166">
                  <c:v>0</c:v>
                </c:pt>
                <c:pt idx="167">
                  <c:v>0</c:v>
                </c:pt>
                <c:pt idx="168">
                  <c:v>1.9</c:v>
                </c:pt>
                <c:pt idx="169">
                  <c:v>2.9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4.8</c:v>
                </c:pt>
                <c:pt idx="179">
                  <c:v>2</c:v>
                </c:pt>
                <c:pt idx="180">
                  <c:v>2.9</c:v>
                </c:pt>
                <c:pt idx="181">
                  <c:v>3.8</c:v>
                </c:pt>
                <c:pt idx="182">
                  <c:v>0</c:v>
                </c:pt>
                <c:pt idx="183">
                  <c:v>6.7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2A-40EC-9740-4EF5944B5E22}"/>
            </c:ext>
          </c:extLst>
        </c:ser>
        <c:ser>
          <c:idx val="2"/>
          <c:order val="2"/>
          <c:tx>
            <c:strRef>
              <c:f>'CPU003'!$D$1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'CPU003'!$A$2:$A$201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'CPU003'!$D$2:$D$201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0.9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0.9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1.9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82A-40EC-9740-4EF5944B5E22}"/>
            </c:ext>
          </c:extLst>
        </c:ser>
        <c:ser>
          <c:idx val="3"/>
          <c:order val="3"/>
          <c:tx>
            <c:strRef>
              <c:f>'CPU003'!$E$1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'CPU003'!$A$2:$A$201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'CPU003'!$E$2:$E$201</c:f>
              <c:numCache>
                <c:formatCode>General</c:formatCode>
                <c:ptCount val="200"/>
                <c:pt idx="0">
                  <c:v>95.9</c:v>
                </c:pt>
                <c:pt idx="1">
                  <c:v>97.1</c:v>
                </c:pt>
                <c:pt idx="2">
                  <c:v>86.8</c:v>
                </c:pt>
                <c:pt idx="3">
                  <c:v>97.5</c:v>
                </c:pt>
                <c:pt idx="4">
                  <c:v>94.3</c:v>
                </c:pt>
                <c:pt idx="5">
                  <c:v>94.8</c:v>
                </c:pt>
                <c:pt idx="6">
                  <c:v>97.5</c:v>
                </c:pt>
                <c:pt idx="7">
                  <c:v>92.1</c:v>
                </c:pt>
                <c:pt idx="8">
                  <c:v>96.1</c:v>
                </c:pt>
                <c:pt idx="9">
                  <c:v>96.3</c:v>
                </c:pt>
                <c:pt idx="10">
                  <c:v>87.5</c:v>
                </c:pt>
                <c:pt idx="11">
                  <c:v>93.9</c:v>
                </c:pt>
                <c:pt idx="12">
                  <c:v>89.2</c:v>
                </c:pt>
                <c:pt idx="13">
                  <c:v>91.4</c:v>
                </c:pt>
                <c:pt idx="14">
                  <c:v>99</c:v>
                </c:pt>
                <c:pt idx="15">
                  <c:v>95.1</c:v>
                </c:pt>
                <c:pt idx="16">
                  <c:v>98</c:v>
                </c:pt>
                <c:pt idx="17">
                  <c:v>97.1</c:v>
                </c:pt>
                <c:pt idx="18">
                  <c:v>95</c:v>
                </c:pt>
                <c:pt idx="19">
                  <c:v>96.1</c:v>
                </c:pt>
                <c:pt idx="20">
                  <c:v>99</c:v>
                </c:pt>
                <c:pt idx="21">
                  <c:v>95.1</c:v>
                </c:pt>
                <c:pt idx="22">
                  <c:v>98</c:v>
                </c:pt>
                <c:pt idx="23">
                  <c:v>95.1</c:v>
                </c:pt>
                <c:pt idx="24">
                  <c:v>98</c:v>
                </c:pt>
                <c:pt idx="25">
                  <c:v>95.1</c:v>
                </c:pt>
                <c:pt idx="26">
                  <c:v>99</c:v>
                </c:pt>
                <c:pt idx="27">
                  <c:v>93.2</c:v>
                </c:pt>
                <c:pt idx="28">
                  <c:v>86.5</c:v>
                </c:pt>
                <c:pt idx="29">
                  <c:v>97.1</c:v>
                </c:pt>
                <c:pt idx="30">
                  <c:v>95</c:v>
                </c:pt>
                <c:pt idx="31">
                  <c:v>95.2</c:v>
                </c:pt>
                <c:pt idx="32">
                  <c:v>96</c:v>
                </c:pt>
                <c:pt idx="33">
                  <c:v>97</c:v>
                </c:pt>
                <c:pt idx="34">
                  <c:v>97.1</c:v>
                </c:pt>
                <c:pt idx="35">
                  <c:v>97.1</c:v>
                </c:pt>
                <c:pt idx="36">
                  <c:v>95.1</c:v>
                </c:pt>
                <c:pt idx="37">
                  <c:v>90.7</c:v>
                </c:pt>
                <c:pt idx="38">
                  <c:v>94.5</c:v>
                </c:pt>
                <c:pt idx="39">
                  <c:v>89.4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74</c:v>
                </c:pt>
                <c:pt idx="64">
                  <c:v>99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99</c:v>
                </c:pt>
                <c:pt idx="70">
                  <c:v>95.4</c:v>
                </c:pt>
                <c:pt idx="71">
                  <c:v>97</c:v>
                </c:pt>
                <c:pt idx="72">
                  <c:v>97.1</c:v>
                </c:pt>
                <c:pt idx="73">
                  <c:v>93.3</c:v>
                </c:pt>
                <c:pt idx="74">
                  <c:v>92.2</c:v>
                </c:pt>
                <c:pt idx="75">
                  <c:v>94.3</c:v>
                </c:pt>
                <c:pt idx="76">
                  <c:v>91.2</c:v>
                </c:pt>
                <c:pt idx="77">
                  <c:v>97</c:v>
                </c:pt>
                <c:pt idx="78">
                  <c:v>86.3</c:v>
                </c:pt>
                <c:pt idx="79">
                  <c:v>92.3</c:v>
                </c:pt>
                <c:pt idx="80">
                  <c:v>86.5</c:v>
                </c:pt>
                <c:pt idx="81">
                  <c:v>93.2</c:v>
                </c:pt>
                <c:pt idx="82">
                  <c:v>97</c:v>
                </c:pt>
                <c:pt idx="83">
                  <c:v>97.1</c:v>
                </c:pt>
                <c:pt idx="84">
                  <c:v>98</c:v>
                </c:pt>
                <c:pt idx="85">
                  <c:v>85.6</c:v>
                </c:pt>
                <c:pt idx="86">
                  <c:v>96.1</c:v>
                </c:pt>
                <c:pt idx="87">
                  <c:v>97</c:v>
                </c:pt>
                <c:pt idx="88">
                  <c:v>93.6</c:v>
                </c:pt>
                <c:pt idx="89">
                  <c:v>97.2</c:v>
                </c:pt>
                <c:pt idx="90">
                  <c:v>99</c:v>
                </c:pt>
                <c:pt idx="91">
                  <c:v>91.7</c:v>
                </c:pt>
                <c:pt idx="92">
                  <c:v>96</c:v>
                </c:pt>
                <c:pt idx="93">
                  <c:v>94</c:v>
                </c:pt>
                <c:pt idx="94">
                  <c:v>96.1</c:v>
                </c:pt>
                <c:pt idx="95">
                  <c:v>95</c:v>
                </c:pt>
                <c:pt idx="96">
                  <c:v>98</c:v>
                </c:pt>
                <c:pt idx="97">
                  <c:v>98.1</c:v>
                </c:pt>
                <c:pt idx="98">
                  <c:v>99</c:v>
                </c:pt>
                <c:pt idx="99">
                  <c:v>100</c:v>
                </c:pt>
                <c:pt idx="100">
                  <c:v>98.2</c:v>
                </c:pt>
                <c:pt idx="101">
                  <c:v>98</c:v>
                </c:pt>
                <c:pt idx="102">
                  <c:v>97.1</c:v>
                </c:pt>
                <c:pt idx="103">
                  <c:v>96.2</c:v>
                </c:pt>
                <c:pt idx="104">
                  <c:v>98</c:v>
                </c:pt>
                <c:pt idx="105">
                  <c:v>96</c:v>
                </c:pt>
                <c:pt idx="106">
                  <c:v>99.1</c:v>
                </c:pt>
                <c:pt idx="107">
                  <c:v>94.2</c:v>
                </c:pt>
                <c:pt idx="108">
                  <c:v>96</c:v>
                </c:pt>
                <c:pt idx="109">
                  <c:v>94.2</c:v>
                </c:pt>
                <c:pt idx="110">
                  <c:v>94.1</c:v>
                </c:pt>
                <c:pt idx="111">
                  <c:v>100</c:v>
                </c:pt>
                <c:pt idx="112">
                  <c:v>99</c:v>
                </c:pt>
                <c:pt idx="113">
                  <c:v>98</c:v>
                </c:pt>
                <c:pt idx="114">
                  <c:v>99</c:v>
                </c:pt>
                <c:pt idx="115">
                  <c:v>96.2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98.1</c:v>
                </c:pt>
                <c:pt idx="121">
                  <c:v>99</c:v>
                </c:pt>
                <c:pt idx="122">
                  <c:v>100</c:v>
                </c:pt>
                <c:pt idx="123">
                  <c:v>94.4</c:v>
                </c:pt>
                <c:pt idx="124">
                  <c:v>92.8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98</c:v>
                </c:pt>
                <c:pt idx="129">
                  <c:v>100</c:v>
                </c:pt>
                <c:pt idx="130">
                  <c:v>99</c:v>
                </c:pt>
                <c:pt idx="131">
                  <c:v>98.1</c:v>
                </c:pt>
                <c:pt idx="132">
                  <c:v>97.3</c:v>
                </c:pt>
                <c:pt idx="133">
                  <c:v>95.1</c:v>
                </c:pt>
                <c:pt idx="134">
                  <c:v>98</c:v>
                </c:pt>
                <c:pt idx="135">
                  <c:v>98</c:v>
                </c:pt>
                <c:pt idx="136">
                  <c:v>96.1</c:v>
                </c:pt>
                <c:pt idx="137">
                  <c:v>98</c:v>
                </c:pt>
                <c:pt idx="138">
                  <c:v>96.1</c:v>
                </c:pt>
                <c:pt idx="139">
                  <c:v>95.4</c:v>
                </c:pt>
                <c:pt idx="140">
                  <c:v>98</c:v>
                </c:pt>
                <c:pt idx="141">
                  <c:v>97.1</c:v>
                </c:pt>
                <c:pt idx="142">
                  <c:v>100</c:v>
                </c:pt>
                <c:pt idx="143">
                  <c:v>100</c:v>
                </c:pt>
                <c:pt idx="144">
                  <c:v>98.1</c:v>
                </c:pt>
                <c:pt idx="145">
                  <c:v>99</c:v>
                </c:pt>
                <c:pt idx="146">
                  <c:v>100</c:v>
                </c:pt>
                <c:pt idx="147">
                  <c:v>98.1</c:v>
                </c:pt>
                <c:pt idx="148">
                  <c:v>97.1</c:v>
                </c:pt>
                <c:pt idx="149">
                  <c:v>99</c:v>
                </c:pt>
                <c:pt idx="150">
                  <c:v>99</c:v>
                </c:pt>
                <c:pt idx="151">
                  <c:v>96.1</c:v>
                </c:pt>
                <c:pt idx="152">
                  <c:v>100</c:v>
                </c:pt>
                <c:pt idx="153">
                  <c:v>97.1</c:v>
                </c:pt>
                <c:pt idx="154">
                  <c:v>94.3</c:v>
                </c:pt>
                <c:pt idx="155">
                  <c:v>97.2</c:v>
                </c:pt>
                <c:pt idx="156">
                  <c:v>94.3</c:v>
                </c:pt>
                <c:pt idx="157">
                  <c:v>96.1</c:v>
                </c:pt>
                <c:pt idx="158">
                  <c:v>99</c:v>
                </c:pt>
                <c:pt idx="159">
                  <c:v>93.4</c:v>
                </c:pt>
                <c:pt idx="160">
                  <c:v>97.1</c:v>
                </c:pt>
                <c:pt idx="161">
                  <c:v>92.4</c:v>
                </c:pt>
                <c:pt idx="162">
                  <c:v>99</c:v>
                </c:pt>
                <c:pt idx="163">
                  <c:v>92.2</c:v>
                </c:pt>
                <c:pt idx="164">
                  <c:v>97.1</c:v>
                </c:pt>
                <c:pt idx="165">
                  <c:v>95.1</c:v>
                </c:pt>
                <c:pt idx="166">
                  <c:v>99</c:v>
                </c:pt>
                <c:pt idx="167">
                  <c:v>100</c:v>
                </c:pt>
                <c:pt idx="168">
                  <c:v>97.1</c:v>
                </c:pt>
                <c:pt idx="169">
                  <c:v>95.2</c:v>
                </c:pt>
                <c:pt idx="170">
                  <c:v>100</c:v>
                </c:pt>
                <c:pt idx="171">
                  <c:v>99</c:v>
                </c:pt>
                <c:pt idx="172">
                  <c:v>100</c:v>
                </c:pt>
                <c:pt idx="173">
                  <c:v>100</c:v>
                </c:pt>
                <c:pt idx="174">
                  <c:v>99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92.3</c:v>
                </c:pt>
                <c:pt idx="179">
                  <c:v>96.1</c:v>
                </c:pt>
                <c:pt idx="180">
                  <c:v>96.2</c:v>
                </c:pt>
                <c:pt idx="181">
                  <c:v>96.2</c:v>
                </c:pt>
                <c:pt idx="182">
                  <c:v>98</c:v>
                </c:pt>
                <c:pt idx="183">
                  <c:v>81.7</c:v>
                </c:pt>
                <c:pt idx="184">
                  <c:v>97</c:v>
                </c:pt>
                <c:pt idx="185">
                  <c:v>100</c:v>
                </c:pt>
                <c:pt idx="186">
                  <c:v>100</c:v>
                </c:pt>
                <c:pt idx="187">
                  <c:v>99</c:v>
                </c:pt>
                <c:pt idx="188">
                  <c:v>98.1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98.1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99</c:v>
                </c:pt>
                <c:pt idx="198">
                  <c:v>99</c:v>
                </c:pt>
                <c:pt idx="19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82A-40EC-9740-4EF5944B5E22}"/>
            </c:ext>
          </c:extLst>
        </c:ser>
        <c:ser>
          <c:idx val="4"/>
          <c:order val="4"/>
          <c:tx>
            <c:strRef>
              <c:f>'CPU003'!$F$1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'CPU003'!$A$2:$A$201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'CPU003'!$F$2:$F$201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82A-40EC-9740-4EF5944B5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0218848"/>
        <c:axId val="870219264"/>
      </c:barChart>
      <c:catAx>
        <c:axId val="87021884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0219264"/>
        <c:crosses val="autoZero"/>
        <c:auto val="0"/>
        <c:lblAlgn val="ctr"/>
        <c:lblOffset val="100"/>
        <c:noMultiLvlLbl val="0"/>
      </c:catAx>
      <c:valAx>
        <c:axId val="87021926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0218848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CPU 4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'CPU004'!$B$1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'CPU004'!$A$2:$A$201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'CPU004'!$B$2:$B$201</c:f>
              <c:numCache>
                <c:formatCode>General</c:formatCode>
                <c:ptCount val="200"/>
                <c:pt idx="0">
                  <c:v>4.0999999999999996</c:v>
                </c:pt>
                <c:pt idx="1">
                  <c:v>1</c:v>
                </c:pt>
                <c:pt idx="2">
                  <c:v>1.5</c:v>
                </c:pt>
                <c:pt idx="3">
                  <c:v>5</c:v>
                </c:pt>
                <c:pt idx="4">
                  <c:v>1</c:v>
                </c:pt>
                <c:pt idx="5">
                  <c:v>5.2</c:v>
                </c:pt>
                <c:pt idx="6">
                  <c:v>4.2</c:v>
                </c:pt>
                <c:pt idx="7">
                  <c:v>4.4000000000000004</c:v>
                </c:pt>
                <c:pt idx="8">
                  <c:v>3</c:v>
                </c:pt>
                <c:pt idx="9">
                  <c:v>1.9</c:v>
                </c:pt>
                <c:pt idx="10">
                  <c:v>5.7</c:v>
                </c:pt>
                <c:pt idx="11">
                  <c:v>1</c:v>
                </c:pt>
                <c:pt idx="12">
                  <c:v>37.5</c:v>
                </c:pt>
                <c:pt idx="13">
                  <c:v>3.9</c:v>
                </c:pt>
                <c:pt idx="14">
                  <c:v>0</c:v>
                </c:pt>
                <c:pt idx="15">
                  <c:v>3.8</c:v>
                </c:pt>
                <c:pt idx="16">
                  <c:v>4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4</c:v>
                </c:pt>
                <c:pt idx="22">
                  <c:v>2</c:v>
                </c:pt>
                <c:pt idx="23">
                  <c:v>0</c:v>
                </c:pt>
                <c:pt idx="24">
                  <c:v>2</c:v>
                </c:pt>
                <c:pt idx="25">
                  <c:v>2.9</c:v>
                </c:pt>
                <c:pt idx="26">
                  <c:v>0</c:v>
                </c:pt>
                <c:pt idx="27">
                  <c:v>4.7</c:v>
                </c:pt>
                <c:pt idx="28">
                  <c:v>3.8</c:v>
                </c:pt>
                <c:pt idx="29">
                  <c:v>0</c:v>
                </c:pt>
                <c:pt idx="30">
                  <c:v>4</c:v>
                </c:pt>
                <c:pt idx="31">
                  <c:v>2.9</c:v>
                </c:pt>
                <c:pt idx="32">
                  <c:v>0</c:v>
                </c:pt>
                <c:pt idx="33">
                  <c:v>4</c:v>
                </c:pt>
                <c:pt idx="34">
                  <c:v>3.9</c:v>
                </c:pt>
                <c:pt idx="35">
                  <c:v>0</c:v>
                </c:pt>
                <c:pt idx="36">
                  <c:v>4.9000000000000004</c:v>
                </c:pt>
                <c:pt idx="37">
                  <c:v>4.5999999999999996</c:v>
                </c:pt>
                <c:pt idx="38">
                  <c:v>0</c:v>
                </c:pt>
                <c:pt idx="39">
                  <c:v>4.9000000000000004</c:v>
                </c:pt>
                <c:pt idx="40">
                  <c:v>7.9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1.9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5.9</c:v>
                </c:pt>
                <c:pt idx="67">
                  <c:v>1.9</c:v>
                </c:pt>
                <c:pt idx="68">
                  <c:v>1</c:v>
                </c:pt>
                <c:pt idx="69">
                  <c:v>0</c:v>
                </c:pt>
                <c:pt idx="70">
                  <c:v>1.8</c:v>
                </c:pt>
                <c:pt idx="71">
                  <c:v>0</c:v>
                </c:pt>
                <c:pt idx="72">
                  <c:v>0</c:v>
                </c:pt>
                <c:pt idx="73">
                  <c:v>1.9</c:v>
                </c:pt>
                <c:pt idx="74">
                  <c:v>5</c:v>
                </c:pt>
                <c:pt idx="75">
                  <c:v>5.4</c:v>
                </c:pt>
                <c:pt idx="76">
                  <c:v>4.4000000000000004</c:v>
                </c:pt>
                <c:pt idx="77">
                  <c:v>1</c:v>
                </c:pt>
                <c:pt idx="78">
                  <c:v>7.9</c:v>
                </c:pt>
                <c:pt idx="79">
                  <c:v>1.9</c:v>
                </c:pt>
                <c:pt idx="80">
                  <c:v>2.9</c:v>
                </c:pt>
                <c:pt idx="81">
                  <c:v>0</c:v>
                </c:pt>
                <c:pt idx="82">
                  <c:v>2.9</c:v>
                </c:pt>
                <c:pt idx="83">
                  <c:v>2.9</c:v>
                </c:pt>
                <c:pt idx="84">
                  <c:v>0</c:v>
                </c:pt>
                <c:pt idx="85">
                  <c:v>0</c:v>
                </c:pt>
                <c:pt idx="86">
                  <c:v>1.9</c:v>
                </c:pt>
                <c:pt idx="87">
                  <c:v>0</c:v>
                </c:pt>
                <c:pt idx="88">
                  <c:v>0.9</c:v>
                </c:pt>
                <c:pt idx="89">
                  <c:v>0.9</c:v>
                </c:pt>
                <c:pt idx="90">
                  <c:v>1</c:v>
                </c:pt>
                <c:pt idx="91">
                  <c:v>2</c:v>
                </c:pt>
                <c:pt idx="92">
                  <c:v>12.7</c:v>
                </c:pt>
                <c:pt idx="93">
                  <c:v>0</c:v>
                </c:pt>
                <c:pt idx="94">
                  <c:v>0</c:v>
                </c:pt>
                <c:pt idx="95">
                  <c:v>4.9000000000000004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1.9</c:v>
                </c:pt>
                <c:pt idx="101">
                  <c:v>1</c:v>
                </c:pt>
                <c:pt idx="102">
                  <c:v>1.9</c:v>
                </c:pt>
                <c:pt idx="103">
                  <c:v>3.8</c:v>
                </c:pt>
                <c:pt idx="104">
                  <c:v>1.9</c:v>
                </c:pt>
                <c:pt idx="105">
                  <c:v>0</c:v>
                </c:pt>
                <c:pt idx="106">
                  <c:v>0.9</c:v>
                </c:pt>
                <c:pt idx="107">
                  <c:v>1.9</c:v>
                </c:pt>
                <c:pt idx="108">
                  <c:v>1</c:v>
                </c:pt>
                <c:pt idx="109">
                  <c:v>1.9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4.8</c:v>
                </c:pt>
                <c:pt idx="116">
                  <c:v>1</c:v>
                </c:pt>
                <c:pt idx="117">
                  <c:v>0</c:v>
                </c:pt>
                <c:pt idx="118">
                  <c:v>1.9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0.9</c:v>
                </c:pt>
                <c:pt idx="124">
                  <c:v>1.8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2.9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1.9</c:v>
                </c:pt>
                <c:pt idx="137">
                  <c:v>0</c:v>
                </c:pt>
                <c:pt idx="138">
                  <c:v>0</c:v>
                </c:pt>
                <c:pt idx="139">
                  <c:v>1.8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2.9</c:v>
                </c:pt>
                <c:pt idx="145">
                  <c:v>0</c:v>
                </c:pt>
                <c:pt idx="146">
                  <c:v>1</c:v>
                </c:pt>
                <c:pt idx="147">
                  <c:v>1.9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3.9</c:v>
                </c:pt>
                <c:pt idx="154">
                  <c:v>2.9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2.9</c:v>
                </c:pt>
                <c:pt idx="159">
                  <c:v>1</c:v>
                </c:pt>
                <c:pt idx="160">
                  <c:v>1</c:v>
                </c:pt>
                <c:pt idx="161">
                  <c:v>5.9</c:v>
                </c:pt>
                <c:pt idx="162">
                  <c:v>2</c:v>
                </c:pt>
                <c:pt idx="163">
                  <c:v>1.9</c:v>
                </c:pt>
                <c:pt idx="164">
                  <c:v>1</c:v>
                </c:pt>
                <c:pt idx="165">
                  <c:v>1</c:v>
                </c:pt>
                <c:pt idx="166">
                  <c:v>1.9</c:v>
                </c:pt>
                <c:pt idx="167">
                  <c:v>0</c:v>
                </c:pt>
                <c:pt idx="168">
                  <c:v>1.9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4.8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2.9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1.9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4.9000000000000004</c:v>
                </c:pt>
                <c:pt idx="193">
                  <c:v>0</c:v>
                </c:pt>
                <c:pt idx="194">
                  <c:v>0</c:v>
                </c:pt>
                <c:pt idx="195">
                  <c:v>1.9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F7-44C3-ABC9-E2EA8774A4A9}"/>
            </c:ext>
          </c:extLst>
        </c:ser>
        <c:ser>
          <c:idx val="1"/>
          <c:order val="1"/>
          <c:tx>
            <c:strRef>
              <c:f>'CPU004'!$C$1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'CPU004'!$A$2:$A$201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'CPU004'!$C$2:$C$201</c:f>
              <c:numCache>
                <c:formatCode>General</c:formatCode>
                <c:ptCount val="200"/>
                <c:pt idx="0">
                  <c:v>4.0999999999999996</c:v>
                </c:pt>
                <c:pt idx="1">
                  <c:v>0</c:v>
                </c:pt>
                <c:pt idx="2">
                  <c:v>1.5</c:v>
                </c:pt>
                <c:pt idx="3">
                  <c:v>4.2</c:v>
                </c:pt>
                <c:pt idx="4">
                  <c:v>4.8</c:v>
                </c:pt>
                <c:pt idx="5">
                  <c:v>3.4</c:v>
                </c:pt>
                <c:pt idx="6">
                  <c:v>7.6</c:v>
                </c:pt>
                <c:pt idx="7">
                  <c:v>5.3</c:v>
                </c:pt>
                <c:pt idx="8">
                  <c:v>2</c:v>
                </c:pt>
                <c:pt idx="9">
                  <c:v>4.5999999999999996</c:v>
                </c:pt>
                <c:pt idx="10">
                  <c:v>7.5</c:v>
                </c:pt>
                <c:pt idx="11">
                  <c:v>2</c:v>
                </c:pt>
                <c:pt idx="12">
                  <c:v>3.8</c:v>
                </c:pt>
                <c:pt idx="13">
                  <c:v>3.9</c:v>
                </c:pt>
                <c:pt idx="14">
                  <c:v>0</c:v>
                </c:pt>
                <c:pt idx="15">
                  <c:v>1.9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3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2</c:v>
                </c:pt>
                <c:pt idx="25">
                  <c:v>2.9</c:v>
                </c:pt>
                <c:pt idx="26">
                  <c:v>0</c:v>
                </c:pt>
                <c:pt idx="27">
                  <c:v>1.9</c:v>
                </c:pt>
                <c:pt idx="28">
                  <c:v>1.9</c:v>
                </c:pt>
                <c:pt idx="29">
                  <c:v>0</c:v>
                </c:pt>
                <c:pt idx="30">
                  <c:v>2</c:v>
                </c:pt>
                <c:pt idx="31">
                  <c:v>2.9</c:v>
                </c:pt>
                <c:pt idx="32">
                  <c:v>0</c:v>
                </c:pt>
                <c:pt idx="33">
                  <c:v>2</c:v>
                </c:pt>
                <c:pt idx="34">
                  <c:v>6.8</c:v>
                </c:pt>
                <c:pt idx="35">
                  <c:v>0</c:v>
                </c:pt>
                <c:pt idx="36">
                  <c:v>3.9</c:v>
                </c:pt>
                <c:pt idx="37">
                  <c:v>3.7</c:v>
                </c:pt>
                <c:pt idx="38">
                  <c:v>0.9</c:v>
                </c:pt>
                <c:pt idx="39">
                  <c:v>4.9000000000000004</c:v>
                </c:pt>
                <c:pt idx="40">
                  <c:v>5.9</c:v>
                </c:pt>
                <c:pt idx="41">
                  <c:v>0</c:v>
                </c:pt>
                <c:pt idx="42">
                  <c:v>2.9</c:v>
                </c:pt>
                <c:pt idx="43">
                  <c:v>2</c:v>
                </c:pt>
                <c:pt idx="44">
                  <c:v>0</c:v>
                </c:pt>
                <c:pt idx="45">
                  <c:v>2</c:v>
                </c:pt>
                <c:pt idx="46">
                  <c:v>2.9</c:v>
                </c:pt>
                <c:pt idx="47">
                  <c:v>0</c:v>
                </c:pt>
                <c:pt idx="48">
                  <c:v>2.9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0</c:v>
                </c:pt>
                <c:pt idx="54">
                  <c:v>2</c:v>
                </c:pt>
                <c:pt idx="55">
                  <c:v>3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1.9</c:v>
                </c:pt>
                <c:pt idx="63">
                  <c:v>0</c:v>
                </c:pt>
                <c:pt idx="64">
                  <c:v>5</c:v>
                </c:pt>
                <c:pt idx="65">
                  <c:v>0</c:v>
                </c:pt>
                <c:pt idx="66">
                  <c:v>3.9</c:v>
                </c:pt>
                <c:pt idx="67">
                  <c:v>1.9</c:v>
                </c:pt>
                <c:pt idx="68">
                  <c:v>1</c:v>
                </c:pt>
                <c:pt idx="69">
                  <c:v>3.9</c:v>
                </c:pt>
                <c:pt idx="70">
                  <c:v>4.5</c:v>
                </c:pt>
                <c:pt idx="71">
                  <c:v>4.9000000000000004</c:v>
                </c:pt>
                <c:pt idx="72">
                  <c:v>0</c:v>
                </c:pt>
                <c:pt idx="73">
                  <c:v>5.8</c:v>
                </c:pt>
                <c:pt idx="74">
                  <c:v>4</c:v>
                </c:pt>
                <c:pt idx="75">
                  <c:v>1.8</c:v>
                </c:pt>
                <c:pt idx="76">
                  <c:v>7.9</c:v>
                </c:pt>
                <c:pt idx="77">
                  <c:v>5.8</c:v>
                </c:pt>
                <c:pt idx="78">
                  <c:v>3</c:v>
                </c:pt>
                <c:pt idx="79">
                  <c:v>4.8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6.7</c:v>
                </c:pt>
                <c:pt idx="84">
                  <c:v>0</c:v>
                </c:pt>
                <c:pt idx="85">
                  <c:v>1</c:v>
                </c:pt>
                <c:pt idx="86">
                  <c:v>2.9</c:v>
                </c:pt>
                <c:pt idx="87">
                  <c:v>0</c:v>
                </c:pt>
                <c:pt idx="88">
                  <c:v>0</c:v>
                </c:pt>
                <c:pt idx="89">
                  <c:v>1.9</c:v>
                </c:pt>
                <c:pt idx="90">
                  <c:v>1</c:v>
                </c:pt>
                <c:pt idx="91">
                  <c:v>5.9</c:v>
                </c:pt>
                <c:pt idx="92">
                  <c:v>2.9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3.8</c:v>
                </c:pt>
                <c:pt idx="98">
                  <c:v>1</c:v>
                </c:pt>
                <c:pt idx="99">
                  <c:v>2.9</c:v>
                </c:pt>
                <c:pt idx="100">
                  <c:v>0.9</c:v>
                </c:pt>
                <c:pt idx="101">
                  <c:v>1</c:v>
                </c:pt>
                <c:pt idx="102">
                  <c:v>2.8</c:v>
                </c:pt>
                <c:pt idx="103">
                  <c:v>1.9</c:v>
                </c:pt>
                <c:pt idx="104">
                  <c:v>0</c:v>
                </c:pt>
                <c:pt idx="105">
                  <c:v>0</c:v>
                </c:pt>
                <c:pt idx="106">
                  <c:v>1.9</c:v>
                </c:pt>
                <c:pt idx="107">
                  <c:v>1.9</c:v>
                </c:pt>
                <c:pt idx="108">
                  <c:v>2</c:v>
                </c:pt>
                <c:pt idx="109">
                  <c:v>1.9</c:v>
                </c:pt>
                <c:pt idx="110">
                  <c:v>1</c:v>
                </c:pt>
                <c:pt idx="111">
                  <c:v>2</c:v>
                </c:pt>
                <c:pt idx="112">
                  <c:v>2.9</c:v>
                </c:pt>
                <c:pt idx="113">
                  <c:v>1</c:v>
                </c:pt>
                <c:pt idx="114">
                  <c:v>2</c:v>
                </c:pt>
                <c:pt idx="115">
                  <c:v>6.7</c:v>
                </c:pt>
                <c:pt idx="116">
                  <c:v>2</c:v>
                </c:pt>
                <c:pt idx="117">
                  <c:v>0</c:v>
                </c:pt>
                <c:pt idx="118">
                  <c:v>1.9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0.9</c:v>
                </c:pt>
                <c:pt idx="124">
                  <c:v>1.8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3.9</c:v>
                </c:pt>
                <c:pt idx="130">
                  <c:v>1</c:v>
                </c:pt>
                <c:pt idx="131">
                  <c:v>1</c:v>
                </c:pt>
                <c:pt idx="132">
                  <c:v>3.6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3.6</c:v>
                </c:pt>
                <c:pt idx="140">
                  <c:v>5</c:v>
                </c:pt>
                <c:pt idx="141">
                  <c:v>1</c:v>
                </c:pt>
                <c:pt idx="142">
                  <c:v>8.6999999999999993</c:v>
                </c:pt>
                <c:pt idx="143">
                  <c:v>3</c:v>
                </c:pt>
                <c:pt idx="144">
                  <c:v>1</c:v>
                </c:pt>
                <c:pt idx="145">
                  <c:v>2.9</c:v>
                </c:pt>
                <c:pt idx="146">
                  <c:v>1.9</c:v>
                </c:pt>
                <c:pt idx="147">
                  <c:v>1.9</c:v>
                </c:pt>
                <c:pt idx="148">
                  <c:v>1.9</c:v>
                </c:pt>
                <c:pt idx="149">
                  <c:v>1</c:v>
                </c:pt>
                <c:pt idx="150">
                  <c:v>3.8</c:v>
                </c:pt>
                <c:pt idx="151">
                  <c:v>3.9</c:v>
                </c:pt>
                <c:pt idx="152">
                  <c:v>1.9</c:v>
                </c:pt>
                <c:pt idx="153">
                  <c:v>1</c:v>
                </c:pt>
                <c:pt idx="154">
                  <c:v>2</c:v>
                </c:pt>
                <c:pt idx="155">
                  <c:v>0</c:v>
                </c:pt>
                <c:pt idx="156">
                  <c:v>1.9</c:v>
                </c:pt>
                <c:pt idx="157">
                  <c:v>1.9</c:v>
                </c:pt>
                <c:pt idx="158">
                  <c:v>2.9</c:v>
                </c:pt>
                <c:pt idx="159">
                  <c:v>0</c:v>
                </c:pt>
                <c:pt idx="160">
                  <c:v>1.9</c:v>
                </c:pt>
                <c:pt idx="161">
                  <c:v>7.9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1.9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3.8</c:v>
                </c:pt>
                <c:pt idx="179">
                  <c:v>0</c:v>
                </c:pt>
                <c:pt idx="180">
                  <c:v>1.9</c:v>
                </c:pt>
                <c:pt idx="181">
                  <c:v>1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2.9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F7-44C3-ABC9-E2EA8774A4A9}"/>
            </c:ext>
          </c:extLst>
        </c:ser>
        <c:ser>
          <c:idx val="2"/>
          <c:order val="2"/>
          <c:tx>
            <c:strRef>
              <c:f>'CPU004'!$D$1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'CPU004'!$A$2:$A$201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'CPU004'!$D$2:$D$201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F7-44C3-ABC9-E2EA8774A4A9}"/>
            </c:ext>
          </c:extLst>
        </c:ser>
        <c:ser>
          <c:idx val="3"/>
          <c:order val="3"/>
          <c:tx>
            <c:strRef>
              <c:f>'CPU004'!$E$1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'CPU004'!$A$2:$A$201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'CPU004'!$E$2:$E$201</c:f>
              <c:numCache>
                <c:formatCode>General</c:formatCode>
                <c:ptCount val="200"/>
                <c:pt idx="0">
                  <c:v>91.9</c:v>
                </c:pt>
                <c:pt idx="1">
                  <c:v>99</c:v>
                </c:pt>
                <c:pt idx="2">
                  <c:v>96.9</c:v>
                </c:pt>
                <c:pt idx="3">
                  <c:v>89.9</c:v>
                </c:pt>
                <c:pt idx="4">
                  <c:v>94.2</c:v>
                </c:pt>
                <c:pt idx="5">
                  <c:v>91.4</c:v>
                </c:pt>
                <c:pt idx="6">
                  <c:v>88.2</c:v>
                </c:pt>
                <c:pt idx="7">
                  <c:v>90.3</c:v>
                </c:pt>
                <c:pt idx="8">
                  <c:v>95</c:v>
                </c:pt>
                <c:pt idx="9">
                  <c:v>93.5</c:v>
                </c:pt>
                <c:pt idx="10">
                  <c:v>86.8</c:v>
                </c:pt>
                <c:pt idx="11">
                  <c:v>97.1</c:v>
                </c:pt>
                <c:pt idx="12">
                  <c:v>58.7</c:v>
                </c:pt>
                <c:pt idx="13">
                  <c:v>91.3</c:v>
                </c:pt>
                <c:pt idx="14">
                  <c:v>100</c:v>
                </c:pt>
                <c:pt idx="15">
                  <c:v>94.3</c:v>
                </c:pt>
                <c:pt idx="16">
                  <c:v>95</c:v>
                </c:pt>
                <c:pt idx="17">
                  <c:v>100</c:v>
                </c:pt>
                <c:pt idx="18">
                  <c:v>96</c:v>
                </c:pt>
                <c:pt idx="19">
                  <c:v>95</c:v>
                </c:pt>
                <c:pt idx="20">
                  <c:v>100</c:v>
                </c:pt>
                <c:pt idx="21">
                  <c:v>95</c:v>
                </c:pt>
                <c:pt idx="22">
                  <c:v>96</c:v>
                </c:pt>
                <c:pt idx="23">
                  <c:v>100</c:v>
                </c:pt>
                <c:pt idx="24">
                  <c:v>95</c:v>
                </c:pt>
                <c:pt idx="25">
                  <c:v>94.2</c:v>
                </c:pt>
                <c:pt idx="26">
                  <c:v>100</c:v>
                </c:pt>
                <c:pt idx="27">
                  <c:v>93.4</c:v>
                </c:pt>
                <c:pt idx="28">
                  <c:v>94.2</c:v>
                </c:pt>
                <c:pt idx="29">
                  <c:v>100</c:v>
                </c:pt>
                <c:pt idx="30">
                  <c:v>94.1</c:v>
                </c:pt>
                <c:pt idx="31">
                  <c:v>94.3</c:v>
                </c:pt>
                <c:pt idx="32">
                  <c:v>100</c:v>
                </c:pt>
                <c:pt idx="33">
                  <c:v>93.1</c:v>
                </c:pt>
                <c:pt idx="34">
                  <c:v>89.3</c:v>
                </c:pt>
                <c:pt idx="35">
                  <c:v>100</c:v>
                </c:pt>
                <c:pt idx="36">
                  <c:v>91.3</c:v>
                </c:pt>
                <c:pt idx="37">
                  <c:v>91.7</c:v>
                </c:pt>
                <c:pt idx="38">
                  <c:v>96.3</c:v>
                </c:pt>
                <c:pt idx="39">
                  <c:v>90.3</c:v>
                </c:pt>
                <c:pt idx="40">
                  <c:v>86.1</c:v>
                </c:pt>
                <c:pt idx="41">
                  <c:v>100</c:v>
                </c:pt>
                <c:pt idx="42">
                  <c:v>96.2</c:v>
                </c:pt>
                <c:pt idx="43">
                  <c:v>98</c:v>
                </c:pt>
                <c:pt idx="44">
                  <c:v>99</c:v>
                </c:pt>
                <c:pt idx="45">
                  <c:v>98</c:v>
                </c:pt>
                <c:pt idx="46">
                  <c:v>97.1</c:v>
                </c:pt>
                <c:pt idx="47">
                  <c:v>100</c:v>
                </c:pt>
                <c:pt idx="48">
                  <c:v>97.1</c:v>
                </c:pt>
                <c:pt idx="49">
                  <c:v>97</c:v>
                </c:pt>
                <c:pt idx="50">
                  <c:v>99</c:v>
                </c:pt>
                <c:pt idx="51">
                  <c:v>99</c:v>
                </c:pt>
                <c:pt idx="52">
                  <c:v>98</c:v>
                </c:pt>
                <c:pt idx="53">
                  <c:v>99</c:v>
                </c:pt>
                <c:pt idx="54">
                  <c:v>98</c:v>
                </c:pt>
                <c:pt idx="55">
                  <c:v>97</c:v>
                </c:pt>
                <c:pt idx="56">
                  <c:v>100</c:v>
                </c:pt>
                <c:pt idx="57">
                  <c:v>98</c:v>
                </c:pt>
                <c:pt idx="58">
                  <c:v>98</c:v>
                </c:pt>
                <c:pt idx="59">
                  <c:v>99</c:v>
                </c:pt>
                <c:pt idx="60">
                  <c:v>97.1</c:v>
                </c:pt>
                <c:pt idx="61">
                  <c:v>97.1</c:v>
                </c:pt>
                <c:pt idx="62">
                  <c:v>98.1</c:v>
                </c:pt>
                <c:pt idx="63">
                  <c:v>100</c:v>
                </c:pt>
                <c:pt idx="64">
                  <c:v>94</c:v>
                </c:pt>
                <c:pt idx="65">
                  <c:v>100</c:v>
                </c:pt>
                <c:pt idx="66">
                  <c:v>90.2</c:v>
                </c:pt>
                <c:pt idx="67">
                  <c:v>96.1</c:v>
                </c:pt>
                <c:pt idx="68">
                  <c:v>97.1</c:v>
                </c:pt>
                <c:pt idx="69">
                  <c:v>96.1</c:v>
                </c:pt>
                <c:pt idx="70">
                  <c:v>93.6</c:v>
                </c:pt>
                <c:pt idx="71">
                  <c:v>95.1</c:v>
                </c:pt>
                <c:pt idx="72">
                  <c:v>100</c:v>
                </c:pt>
                <c:pt idx="73">
                  <c:v>92.2</c:v>
                </c:pt>
                <c:pt idx="74">
                  <c:v>91.1</c:v>
                </c:pt>
                <c:pt idx="75">
                  <c:v>92.8</c:v>
                </c:pt>
                <c:pt idx="76">
                  <c:v>87.7</c:v>
                </c:pt>
                <c:pt idx="77">
                  <c:v>93.2</c:v>
                </c:pt>
                <c:pt idx="78">
                  <c:v>89.1</c:v>
                </c:pt>
                <c:pt idx="79">
                  <c:v>92.3</c:v>
                </c:pt>
                <c:pt idx="80">
                  <c:v>96.1</c:v>
                </c:pt>
                <c:pt idx="81">
                  <c:v>100</c:v>
                </c:pt>
                <c:pt idx="82">
                  <c:v>95.1</c:v>
                </c:pt>
                <c:pt idx="83">
                  <c:v>90.4</c:v>
                </c:pt>
                <c:pt idx="84">
                  <c:v>100</c:v>
                </c:pt>
                <c:pt idx="85">
                  <c:v>99</c:v>
                </c:pt>
                <c:pt idx="86">
                  <c:v>95.1</c:v>
                </c:pt>
                <c:pt idx="87">
                  <c:v>100</c:v>
                </c:pt>
                <c:pt idx="88">
                  <c:v>99.1</c:v>
                </c:pt>
                <c:pt idx="89">
                  <c:v>96.3</c:v>
                </c:pt>
                <c:pt idx="90">
                  <c:v>98.1</c:v>
                </c:pt>
                <c:pt idx="91">
                  <c:v>92.2</c:v>
                </c:pt>
                <c:pt idx="92">
                  <c:v>84.3</c:v>
                </c:pt>
                <c:pt idx="93">
                  <c:v>99</c:v>
                </c:pt>
                <c:pt idx="94">
                  <c:v>99</c:v>
                </c:pt>
                <c:pt idx="95">
                  <c:v>93.1</c:v>
                </c:pt>
                <c:pt idx="96">
                  <c:v>98</c:v>
                </c:pt>
                <c:pt idx="97">
                  <c:v>96.2</c:v>
                </c:pt>
                <c:pt idx="98">
                  <c:v>98</c:v>
                </c:pt>
                <c:pt idx="99">
                  <c:v>97.1</c:v>
                </c:pt>
                <c:pt idx="100">
                  <c:v>97.2</c:v>
                </c:pt>
                <c:pt idx="101">
                  <c:v>98</c:v>
                </c:pt>
                <c:pt idx="102">
                  <c:v>95.3</c:v>
                </c:pt>
                <c:pt idx="103">
                  <c:v>94.2</c:v>
                </c:pt>
                <c:pt idx="104">
                  <c:v>98.1</c:v>
                </c:pt>
                <c:pt idx="105">
                  <c:v>100</c:v>
                </c:pt>
                <c:pt idx="106">
                  <c:v>97.2</c:v>
                </c:pt>
                <c:pt idx="107">
                  <c:v>96.2</c:v>
                </c:pt>
                <c:pt idx="108">
                  <c:v>97.1</c:v>
                </c:pt>
                <c:pt idx="109">
                  <c:v>96.1</c:v>
                </c:pt>
                <c:pt idx="110">
                  <c:v>98</c:v>
                </c:pt>
                <c:pt idx="111">
                  <c:v>98</c:v>
                </c:pt>
                <c:pt idx="112">
                  <c:v>96.2</c:v>
                </c:pt>
                <c:pt idx="113">
                  <c:v>98</c:v>
                </c:pt>
                <c:pt idx="114">
                  <c:v>98</c:v>
                </c:pt>
                <c:pt idx="115">
                  <c:v>88.6</c:v>
                </c:pt>
                <c:pt idx="116">
                  <c:v>97.1</c:v>
                </c:pt>
                <c:pt idx="117">
                  <c:v>100</c:v>
                </c:pt>
                <c:pt idx="118">
                  <c:v>96.1</c:v>
                </c:pt>
                <c:pt idx="119">
                  <c:v>99</c:v>
                </c:pt>
                <c:pt idx="120">
                  <c:v>99</c:v>
                </c:pt>
                <c:pt idx="121">
                  <c:v>98.1</c:v>
                </c:pt>
                <c:pt idx="122">
                  <c:v>100</c:v>
                </c:pt>
                <c:pt idx="123">
                  <c:v>98.1</c:v>
                </c:pt>
                <c:pt idx="124">
                  <c:v>96.3</c:v>
                </c:pt>
                <c:pt idx="125">
                  <c:v>99</c:v>
                </c:pt>
                <c:pt idx="126">
                  <c:v>100</c:v>
                </c:pt>
                <c:pt idx="127">
                  <c:v>99</c:v>
                </c:pt>
                <c:pt idx="128">
                  <c:v>100</c:v>
                </c:pt>
                <c:pt idx="129">
                  <c:v>93.1</c:v>
                </c:pt>
                <c:pt idx="130">
                  <c:v>98.1</c:v>
                </c:pt>
                <c:pt idx="131">
                  <c:v>99</c:v>
                </c:pt>
                <c:pt idx="132">
                  <c:v>96.4</c:v>
                </c:pt>
                <c:pt idx="133">
                  <c:v>99</c:v>
                </c:pt>
                <c:pt idx="134">
                  <c:v>100</c:v>
                </c:pt>
                <c:pt idx="135">
                  <c:v>100</c:v>
                </c:pt>
                <c:pt idx="136">
                  <c:v>98.1</c:v>
                </c:pt>
                <c:pt idx="137">
                  <c:v>100</c:v>
                </c:pt>
                <c:pt idx="138">
                  <c:v>99</c:v>
                </c:pt>
                <c:pt idx="139">
                  <c:v>94.6</c:v>
                </c:pt>
                <c:pt idx="140">
                  <c:v>94.1</c:v>
                </c:pt>
                <c:pt idx="141">
                  <c:v>99</c:v>
                </c:pt>
                <c:pt idx="142">
                  <c:v>90.3</c:v>
                </c:pt>
                <c:pt idx="143">
                  <c:v>96</c:v>
                </c:pt>
                <c:pt idx="144">
                  <c:v>96.2</c:v>
                </c:pt>
                <c:pt idx="145">
                  <c:v>97.1</c:v>
                </c:pt>
                <c:pt idx="146">
                  <c:v>97.1</c:v>
                </c:pt>
                <c:pt idx="147">
                  <c:v>96.2</c:v>
                </c:pt>
                <c:pt idx="148">
                  <c:v>97.1</c:v>
                </c:pt>
                <c:pt idx="149">
                  <c:v>98</c:v>
                </c:pt>
                <c:pt idx="150">
                  <c:v>95.2</c:v>
                </c:pt>
                <c:pt idx="151">
                  <c:v>95.1</c:v>
                </c:pt>
                <c:pt idx="152">
                  <c:v>97.1</c:v>
                </c:pt>
                <c:pt idx="153">
                  <c:v>95.1</c:v>
                </c:pt>
                <c:pt idx="154">
                  <c:v>95.1</c:v>
                </c:pt>
                <c:pt idx="155">
                  <c:v>100</c:v>
                </c:pt>
                <c:pt idx="156">
                  <c:v>97.1</c:v>
                </c:pt>
                <c:pt idx="157">
                  <c:v>98.1</c:v>
                </c:pt>
                <c:pt idx="158">
                  <c:v>94.1</c:v>
                </c:pt>
                <c:pt idx="159">
                  <c:v>99</c:v>
                </c:pt>
                <c:pt idx="160">
                  <c:v>97.1</c:v>
                </c:pt>
                <c:pt idx="161">
                  <c:v>86.1</c:v>
                </c:pt>
                <c:pt idx="162">
                  <c:v>98</c:v>
                </c:pt>
                <c:pt idx="163">
                  <c:v>98.1</c:v>
                </c:pt>
                <c:pt idx="164">
                  <c:v>99</c:v>
                </c:pt>
                <c:pt idx="165">
                  <c:v>99</c:v>
                </c:pt>
                <c:pt idx="166">
                  <c:v>96.1</c:v>
                </c:pt>
                <c:pt idx="167">
                  <c:v>100</c:v>
                </c:pt>
                <c:pt idx="168">
                  <c:v>98.1</c:v>
                </c:pt>
                <c:pt idx="169">
                  <c:v>99</c:v>
                </c:pt>
                <c:pt idx="170">
                  <c:v>99</c:v>
                </c:pt>
                <c:pt idx="171">
                  <c:v>100</c:v>
                </c:pt>
                <c:pt idx="172">
                  <c:v>99</c:v>
                </c:pt>
                <c:pt idx="173">
                  <c:v>98</c:v>
                </c:pt>
                <c:pt idx="174">
                  <c:v>99</c:v>
                </c:pt>
                <c:pt idx="175">
                  <c:v>100</c:v>
                </c:pt>
                <c:pt idx="176">
                  <c:v>100</c:v>
                </c:pt>
                <c:pt idx="177">
                  <c:v>98.1</c:v>
                </c:pt>
                <c:pt idx="178">
                  <c:v>91.4</c:v>
                </c:pt>
                <c:pt idx="179">
                  <c:v>99</c:v>
                </c:pt>
                <c:pt idx="180">
                  <c:v>97.1</c:v>
                </c:pt>
                <c:pt idx="181">
                  <c:v>99</c:v>
                </c:pt>
                <c:pt idx="182">
                  <c:v>100</c:v>
                </c:pt>
                <c:pt idx="183">
                  <c:v>95.1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98.1</c:v>
                </c:pt>
                <c:pt idx="188">
                  <c:v>97.1</c:v>
                </c:pt>
                <c:pt idx="189">
                  <c:v>99</c:v>
                </c:pt>
                <c:pt idx="190">
                  <c:v>99</c:v>
                </c:pt>
                <c:pt idx="191">
                  <c:v>100</c:v>
                </c:pt>
                <c:pt idx="192">
                  <c:v>94.2</c:v>
                </c:pt>
                <c:pt idx="193">
                  <c:v>100</c:v>
                </c:pt>
                <c:pt idx="194">
                  <c:v>100</c:v>
                </c:pt>
                <c:pt idx="195">
                  <c:v>97.1</c:v>
                </c:pt>
                <c:pt idx="196">
                  <c:v>99</c:v>
                </c:pt>
                <c:pt idx="197">
                  <c:v>98</c:v>
                </c:pt>
                <c:pt idx="198">
                  <c:v>99</c:v>
                </c:pt>
                <c:pt idx="199">
                  <c:v>98.1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F7-44C3-ABC9-E2EA8774A4A9}"/>
            </c:ext>
          </c:extLst>
        </c:ser>
        <c:ser>
          <c:idx val="4"/>
          <c:order val="4"/>
          <c:tx>
            <c:strRef>
              <c:f>'CPU004'!$F$1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'CPU004'!$A$2:$A$201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'CPU004'!$F$2:$F$201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AF7-44C3-ABC9-E2EA8774A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40831888"/>
        <c:axId val="440830224"/>
      </c:barChart>
      <c:catAx>
        <c:axId val="4408318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30224"/>
        <c:crosses val="autoZero"/>
        <c:auto val="0"/>
        <c:lblAlgn val="ctr"/>
        <c:lblOffset val="100"/>
        <c:noMultiLvlLbl val="0"/>
      </c:catAx>
      <c:valAx>
        <c:axId val="44083022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31888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CPU Util Stats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CPUUTIL_ALL!$A$203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CPUUTIL_ALL!$B$1:$K$1</c:f>
              <c:strCache>
                <c:ptCount val="10"/>
                <c:pt idx="0">
                  <c:v>User%</c:v>
                </c:pt>
                <c:pt idx="1">
                  <c:v>Nice%</c:v>
                </c:pt>
                <c:pt idx="2">
                  <c:v>Sys%</c:v>
                </c:pt>
                <c:pt idx="3">
                  <c:v>Idle%</c:v>
                </c:pt>
                <c:pt idx="4">
                  <c:v>Wait%</c:v>
                </c:pt>
                <c:pt idx="5">
                  <c:v>Irq%</c:v>
                </c:pt>
                <c:pt idx="6">
                  <c:v>Softirq%</c:v>
                </c:pt>
                <c:pt idx="7">
                  <c:v>Steal%</c:v>
                </c:pt>
                <c:pt idx="8">
                  <c:v>Guest%</c:v>
                </c:pt>
                <c:pt idx="9">
                  <c:v>Guest_nice%</c:v>
                </c:pt>
              </c:strCache>
            </c:strRef>
          </c:cat>
          <c:val>
            <c:numRef>
              <c:f>CPUUTIL_ALL!$B$203:$K$203</c:f>
              <c:numCache>
                <c:formatCode>0.0</c:formatCode>
                <c:ptCount val="10"/>
                <c:pt idx="0">
                  <c:v>28.14445000000001</c:v>
                </c:pt>
                <c:pt idx="1">
                  <c:v>0</c:v>
                </c:pt>
                <c:pt idx="2">
                  <c:v>8.0765000000000082</c:v>
                </c:pt>
                <c:pt idx="3">
                  <c:v>361.71480000000008</c:v>
                </c:pt>
                <c:pt idx="4">
                  <c:v>0.13939999999999997</c:v>
                </c:pt>
                <c:pt idx="5">
                  <c:v>0</c:v>
                </c:pt>
                <c:pt idx="6">
                  <c:v>0.18244999999999997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E9-487B-9F35-0C10FA5BC61D}"/>
            </c:ext>
          </c:extLst>
        </c:ser>
        <c:ser>
          <c:idx val="1"/>
          <c:order val="1"/>
          <c:tx>
            <c:strRef>
              <c:f>CPUUTIL_ALL!$A$204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CPUUTIL_ALL!$B$204:$K$204</c:f>
              <c:numCache>
                <c:formatCode>0.0</c:formatCode>
                <c:ptCount val="10"/>
                <c:pt idx="0">
                  <c:v>58.047428949490865</c:v>
                </c:pt>
                <c:pt idx="1">
                  <c:v>0</c:v>
                </c:pt>
                <c:pt idx="2">
                  <c:v>3.3393472110443696</c:v>
                </c:pt>
                <c:pt idx="3">
                  <c:v>4.460440015061522</c:v>
                </c:pt>
                <c:pt idx="4">
                  <c:v>1.3145956958393112</c:v>
                </c:pt>
                <c:pt idx="5">
                  <c:v>0</c:v>
                </c:pt>
                <c:pt idx="6">
                  <c:v>1.7537434776651137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1E9-487B-9F35-0C10FA5BC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0821488"/>
        <c:axId val="44082190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CPUUTIL_ALL!$B$205:$K$205</c:f>
              <c:numCache>
                <c:formatCode>0.0</c:formatCode>
                <c:ptCount val="10"/>
                <c:pt idx="0">
                  <c:v>110.19</c:v>
                </c:pt>
                <c:pt idx="1">
                  <c:v>0</c:v>
                </c:pt>
                <c:pt idx="2">
                  <c:v>37.64</c:v>
                </c:pt>
                <c:pt idx="3">
                  <c:v>398.07</c:v>
                </c:pt>
                <c:pt idx="4">
                  <c:v>3.65</c:v>
                </c:pt>
                <c:pt idx="5">
                  <c:v>0</c:v>
                </c:pt>
                <c:pt idx="6">
                  <c:v>3.94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1E9-487B-9F35-0C10FA5BC61D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CPUUTIL_ALL!$B$206:$K$206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274.51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1E9-487B-9F35-0C10FA5BC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826064"/>
        <c:axId val="440832304"/>
      </c:lineChart>
      <c:catAx>
        <c:axId val="44082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21904"/>
        <c:crosses val="autoZero"/>
        <c:auto val="1"/>
        <c:lblAlgn val="ctr"/>
        <c:lblOffset val="100"/>
        <c:tickLblSkip val="1"/>
        <c:noMultiLvlLbl val="0"/>
      </c:catAx>
      <c:valAx>
        <c:axId val="440821904"/>
        <c:scaling>
          <c:orientation val="minMax"/>
          <c:max val="399.0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21488"/>
        <c:crosses val="autoZero"/>
        <c:crossBetween val="between"/>
      </c:valAx>
      <c:valAx>
        <c:axId val="440832304"/>
        <c:scaling>
          <c:orientation val="minMax"/>
          <c:max val="399.0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26064"/>
        <c:crosses val="max"/>
        <c:crossBetween val="between"/>
      </c:valAx>
      <c:catAx>
        <c:axId val="440826064"/>
        <c:scaling>
          <c:orientation val="minMax"/>
        </c:scaling>
        <c:delete val="1"/>
        <c:axPos val="b"/>
        <c:majorTickMark val="out"/>
        <c:minorTickMark val="none"/>
        <c:tickLblPos val="nextTo"/>
        <c:crossAx val="44083230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CPU Util Stats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CPUUTIL_ALL!$B$1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CPUUTIL_ALL!$A$2:$A$201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CPUUTIL_ALL!$B$2:$B$201</c:f>
              <c:numCache>
                <c:formatCode>General</c:formatCode>
                <c:ptCount val="200"/>
                <c:pt idx="0">
                  <c:v>7.74</c:v>
                </c:pt>
                <c:pt idx="1">
                  <c:v>4.82</c:v>
                </c:pt>
                <c:pt idx="2">
                  <c:v>9.92</c:v>
                </c:pt>
                <c:pt idx="3">
                  <c:v>13.47</c:v>
                </c:pt>
                <c:pt idx="4">
                  <c:v>4.78</c:v>
                </c:pt>
                <c:pt idx="5">
                  <c:v>18.399999999999999</c:v>
                </c:pt>
                <c:pt idx="6">
                  <c:v>14.91</c:v>
                </c:pt>
                <c:pt idx="7">
                  <c:v>14.14</c:v>
                </c:pt>
                <c:pt idx="8">
                  <c:v>12.8</c:v>
                </c:pt>
                <c:pt idx="9">
                  <c:v>6.41</c:v>
                </c:pt>
                <c:pt idx="10">
                  <c:v>51.15</c:v>
                </c:pt>
                <c:pt idx="11">
                  <c:v>92.5</c:v>
                </c:pt>
                <c:pt idx="12">
                  <c:v>107.57</c:v>
                </c:pt>
                <c:pt idx="13">
                  <c:v>104.38</c:v>
                </c:pt>
                <c:pt idx="14">
                  <c:v>101.42</c:v>
                </c:pt>
                <c:pt idx="15">
                  <c:v>104.98</c:v>
                </c:pt>
                <c:pt idx="16">
                  <c:v>106.35</c:v>
                </c:pt>
                <c:pt idx="17">
                  <c:v>101.43</c:v>
                </c:pt>
                <c:pt idx="18">
                  <c:v>103.41</c:v>
                </c:pt>
                <c:pt idx="19">
                  <c:v>108.3</c:v>
                </c:pt>
                <c:pt idx="20">
                  <c:v>100.37</c:v>
                </c:pt>
                <c:pt idx="21">
                  <c:v>108.32</c:v>
                </c:pt>
                <c:pt idx="22">
                  <c:v>100.45</c:v>
                </c:pt>
                <c:pt idx="23">
                  <c:v>104.38</c:v>
                </c:pt>
                <c:pt idx="24">
                  <c:v>104.37</c:v>
                </c:pt>
                <c:pt idx="25">
                  <c:v>109.3</c:v>
                </c:pt>
                <c:pt idx="26">
                  <c:v>101.42</c:v>
                </c:pt>
                <c:pt idx="27">
                  <c:v>105.9</c:v>
                </c:pt>
                <c:pt idx="28">
                  <c:v>110.19</c:v>
                </c:pt>
                <c:pt idx="29">
                  <c:v>100.32</c:v>
                </c:pt>
                <c:pt idx="30">
                  <c:v>101.4</c:v>
                </c:pt>
                <c:pt idx="31">
                  <c:v>107.81</c:v>
                </c:pt>
                <c:pt idx="32">
                  <c:v>69.92</c:v>
                </c:pt>
                <c:pt idx="33">
                  <c:v>7.88</c:v>
                </c:pt>
                <c:pt idx="34">
                  <c:v>14.47</c:v>
                </c:pt>
                <c:pt idx="35">
                  <c:v>0.95</c:v>
                </c:pt>
                <c:pt idx="36">
                  <c:v>13.56</c:v>
                </c:pt>
                <c:pt idx="37">
                  <c:v>20.91</c:v>
                </c:pt>
                <c:pt idx="38">
                  <c:v>4.5599999999999996</c:v>
                </c:pt>
                <c:pt idx="39">
                  <c:v>11.57</c:v>
                </c:pt>
                <c:pt idx="40">
                  <c:v>52.27</c:v>
                </c:pt>
                <c:pt idx="41">
                  <c:v>100.96</c:v>
                </c:pt>
                <c:pt idx="42">
                  <c:v>106.84</c:v>
                </c:pt>
                <c:pt idx="43">
                  <c:v>106.28</c:v>
                </c:pt>
                <c:pt idx="44">
                  <c:v>100.4</c:v>
                </c:pt>
                <c:pt idx="45">
                  <c:v>104.37</c:v>
                </c:pt>
                <c:pt idx="46">
                  <c:v>103.98</c:v>
                </c:pt>
                <c:pt idx="47">
                  <c:v>102.35</c:v>
                </c:pt>
                <c:pt idx="48">
                  <c:v>104.68</c:v>
                </c:pt>
                <c:pt idx="49">
                  <c:v>102.37</c:v>
                </c:pt>
                <c:pt idx="50">
                  <c:v>101.41</c:v>
                </c:pt>
                <c:pt idx="51">
                  <c:v>101.28</c:v>
                </c:pt>
                <c:pt idx="52">
                  <c:v>108.31</c:v>
                </c:pt>
                <c:pt idx="53">
                  <c:v>100.42</c:v>
                </c:pt>
                <c:pt idx="54">
                  <c:v>103.37</c:v>
                </c:pt>
                <c:pt idx="55">
                  <c:v>102.4</c:v>
                </c:pt>
                <c:pt idx="56">
                  <c:v>101.42</c:v>
                </c:pt>
                <c:pt idx="57">
                  <c:v>107.33</c:v>
                </c:pt>
                <c:pt idx="58">
                  <c:v>107.28</c:v>
                </c:pt>
                <c:pt idx="59">
                  <c:v>99.44</c:v>
                </c:pt>
                <c:pt idx="60">
                  <c:v>102.39</c:v>
                </c:pt>
                <c:pt idx="61">
                  <c:v>104.92</c:v>
                </c:pt>
                <c:pt idx="62">
                  <c:v>104.97</c:v>
                </c:pt>
                <c:pt idx="63">
                  <c:v>31.51</c:v>
                </c:pt>
                <c:pt idx="64">
                  <c:v>7.88</c:v>
                </c:pt>
                <c:pt idx="65">
                  <c:v>2.95</c:v>
                </c:pt>
                <c:pt idx="66">
                  <c:v>11.63</c:v>
                </c:pt>
                <c:pt idx="67">
                  <c:v>11.59</c:v>
                </c:pt>
                <c:pt idx="68">
                  <c:v>3.88</c:v>
                </c:pt>
                <c:pt idx="69">
                  <c:v>9.69</c:v>
                </c:pt>
                <c:pt idx="70">
                  <c:v>9.08</c:v>
                </c:pt>
                <c:pt idx="71">
                  <c:v>6.89</c:v>
                </c:pt>
                <c:pt idx="72">
                  <c:v>7.82</c:v>
                </c:pt>
                <c:pt idx="73">
                  <c:v>10.61</c:v>
                </c:pt>
                <c:pt idx="74">
                  <c:v>8.73</c:v>
                </c:pt>
                <c:pt idx="75">
                  <c:v>12</c:v>
                </c:pt>
                <c:pt idx="76">
                  <c:v>12.33</c:v>
                </c:pt>
                <c:pt idx="77">
                  <c:v>8.7200000000000006</c:v>
                </c:pt>
                <c:pt idx="78">
                  <c:v>27.58</c:v>
                </c:pt>
                <c:pt idx="79">
                  <c:v>11.55</c:v>
                </c:pt>
                <c:pt idx="80">
                  <c:v>18.34</c:v>
                </c:pt>
                <c:pt idx="81">
                  <c:v>4.93</c:v>
                </c:pt>
                <c:pt idx="82">
                  <c:v>6.79</c:v>
                </c:pt>
                <c:pt idx="83">
                  <c:v>6.76</c:v>
                </c:pt>
                <c:pt idx="84">
                  <c:v>1.97</c:v>
                </c:pt>
                <c:pt idx="85">
                  <c:v>25.05</c:v>
                </c:pt>
                <c:pt idx="86">
                  <c:v>2.91</c:v>
                </c:pt>
                <c:pt idx="87">
                  <c:v>4.92</c:v>
                </c:pt>
                <c:pt idx="88">
                  <c:v>3.66</c:v>
                </c:pt>
                <c:pt idx="89">
                  <c:v>4.6399999999999997</c:v>
                </c:pt>
                <c:pt idx="90">
                  <c:v>1.97</c:v>
                </c:pt>
                <c:pt idx="91">
                  <c:v>12.6</c:v>
                </c:pt>
                <c:pt idx="92">
                  <c:v>27.59</c:v>
                </c:pt>
                <c:pt idx="93">
                  <c:v>12.8</c:v>
                </c:pt>
                <c:pt idx="94">
                  <c:v>3.87</c:v>
                </c:pt>
                <c:pt idx="95">
                  <c:v>10.84</c:v>
                </c:pt>
                <c:pt idx="96">
                  <c:v>3.91</c:v>
                </c:pt>
                <c:pt idx="97">
                  <c:v>1.93</c:v>
                </c:pt>
                <c:pt idx="98">
                  <c:v>2.96</c:v>
                </c:pt>
                <c:pt idx="99">
                  <c:v>0</c:v>
                </c:pt>
                <c:pt idx="100">
                  <c:v>8.24</c:v>
                </c:pt>
                <c:pt idx="101">
                  <c:v>5.91</c:v>
                </c:pt>
                <c:pt idx="102">
                  <c:v>3.82</c:v>
                </c:pt>
                <c:pt idx="103">
                  <c:v>6.77</c:v>
                </c:pt>
                <c:pt idx="104">
                  <c:v>8.69</c:v>
                </c:pt>
                <c:pt idx="105">
                  <c:v>8.8699999999999992</c:v>
                </c:pt>
                <c:pt idx="106">
                  <c:v>4.59</c:v>
                </c:pt>
                <c:pt idx="107">
                  <c:v>10.61</c:v>
                </c:pt>
                <c:pt idx="108">
                  <c:v>5.84</c:v>
                </c:pt>
                <c:pt idx="109">
                  <c:v>11.66</c:v>
                </c:pt>
                <c:pt idx="110">
                  <c:v>14.76</c:v>
                </c:pt>
                <c:pt idx="111">
                  <c:v>0</c:v>
                </c:pt>
                <c:pt idx="112">
                  <c:v>3.87</c:v>
                </c:pt>
                <c:pt idx="113">
                  <c:v>1.97</c:v>
                </c:pt>
                <c:pt idx="114">
                  <c:v>0</c:v>
                </c:pt>
                <c:pt idx="115">
                  <c:v>7.72</c:v>
                </c:pt>
                <c:pt idx="116">
                  <c:v>6.88</c:v>
                </c:pt>
                <c:pt idx="117">
                  <c:v>0</c:v>
                </c:pt>
                <c:pt idx="118">
                  <c:v>2.89</c:v>
                </c:pt>
                <c:pt idx="119">
                  <c:v>2.89</c:v>
                </c:pt>
                <c:pt idx="120">
                  <c:v>1.96</c:v>
                </c:pt>
                <c:pt idx="121">
                  <c:v>2.9</c:v>
                </c:pt>
                <c:pt idx="122">
                  <c:v>1.97</c:v>
                </c:pt>
                <c:pt idx="123">
                  <c:v>2.77</c:v>
                </c:pt>
                <c:pt idx="124">
                  <c:v>4.5199999999999996</c:v>
                </c:pt>
                <c:pt idx="125">
                  <c:v>0.98</c:v>
                </c:pt>
                <c:pt idx="126">
                  <c:v>1.95</c:v>
                </c:pt>
                <c:pt idx="127">
                  <c:v>1.93</c:v>
                </c:pt>
                <c:pt idx="128">
                  <c:v>3.94</c:v>
                </c:pt>
                <c:pt idx="129">
                  <c:v>4.8899999999999997</c:v>
                </c:pt>
                <c:pt idx="130">
                  <c:v>3.89</c:v>
                </c:pt>
                <c:pt idx="131">
                  <c:v>5.79</c:v>
                </c:pt>
                <c:pt idx="132">
                  <c:v>3.6</c:v>
                </c:pt>
                <c:pt idx="133">
                  <c:v>1.93</c:v>
                </c:pt>
                <c:pt idx="134">
                  <c:v>7.88</c:v>
                </c:pt>
                <c:pt idx="135">
                  <c:v>1.96</c:v>
                </c:pt>
                <c:pt idx="136">
                  <c:v>7.72</c:v>
                </c:pt>
                <c:pt idx="137">
                  <c:v>2.95</c:v>
                </c:pt>
                <c:pt idx="138">
                  <c:v>1.95</c:v>
                </c:pt>
                <c:pt idx="139">
                  <c:v>9.1</c:v>
                </c:pt>
                <c:pt idx="140">
                  <c:v>0.98</c:v>
                </c:pt>
                <c:pt idx="141">
                  <c:v>1.92</c:v>
                </c:pt>
                <c:pt idx="142">
                  <c:v>2.9</c:v>
                </c:pt>
                <c:pt idx="143">
                  <c:v>0.99</c:v>
                </c:pt>
                <c:pt idx="144">
                  <c:v>8.69</c:v>
                </c:pt>
                <c:pt idx="145">
                  <c:v>0</c:v>
                </c:pt>
                <c:pt idx="146">
                  <c:v>0.99</c:v>
                </c:pt>
                <c:pt idx="147">
                  <c:v>4.83</c:v>
                </c:pt>
                <c:pt idx="148">
                  <c:v>4.83</c:v>
                </c:pt>
                <c:pt idx="149">
                  <c:v>2.96</c:v>
                </c:pt>
                <c:pt idx="150">
                  <c:v>3.86</c:v>
                </c:pt>
                <c:pt idx="151">
                  <c:v>1.93</c:v>
                </c:pt>
                <c:pt idx="152">
                  <c:v>0.97</c:v>
                </c:pt>
                <c:pt idx="153">
                  <c:v>7.72</c:v>
                </c:pt>
                <c:pt idx="154">
                  <c:v>6.69</c:v>
                </c:pt>
                <c:pt idx="155">
                  <c:v>2.71</c:v>
                </c:pt>
                <c:pt idx="156">
                  <c:v>4.82</c:v>
                </c:pt>
                <c:pt idx="157">
                  <c:v>1.93</c:v>
                </c:pt>
                <c:pt idx="158">
                  <c:v>4.93</c:v>
                </c:pt>
                <c:pt idx="159">
                  <c:v>4.83</c:v>
                </c:pt>
                <c:pt idx="160">
                  <c:v>2.9</c:v>
                </c:pt>
                <c:pt idx="161">
                  <c:v>12.81</c:v>
                </c:pt>
                <c:pt idx="162">
                  <c:v>2.96</c:v>
                </c:pt>
                <c:pt idx="163">
                  <c:v>13.52</c:v>
                </c:pt>
                <c:pt idx="164">
                  <c:v>3.82</c:v>
                </c:pt>
                <c:pt idx="165">
                  <c:v>5.78</c:v>
                </c:pt>
                <c:pt idx="166">
                  <c:v>5.79</c:v>
                </c:pt>
                <c:pt idx="167">
                  <c:v>0.99</c:v>
                </c:pt>
                <c:pt idx="168">
                  <c:v>6.76</c:v>
                </c:pt>
                <c:pt idx="169">
                  <c:v>6.76</c:v>
                </c:pt>
                <c:pt idx="170">
                  <c:v>4.82</c:v>
                </c:pt>
                <c:pt idx="171">
                  <c:v>1.93</c:v>
                </c:pt>
                <c:pt idx="172">
                  <c:v>4.83</c:v>
                </c:pt>
                <c:pt idx="173">
                  <c:v>4.93</c:v>
                </c:pt>
                <c:pt idx="174">
                  <c:v>4.82</c:v>
                </c:pt>
                <c:pt idx="175">
                  <c:v>3.86</c:v>
                </c:pt>
                <c:pt idx="176">
                  <c:v>0</c:v>
                </c:pt>
                <c:pt idx="177">
                  <c:v>3.86</c:v>
                </c:pt>
                <c:pt idx="178">
                  <c:v>6.76</c:v>
                </c:pt>
                <c:pt idx="179">
                  <c:v>2.9</c:v>
                </c:pt>
                <c:pt idx="180">
                  <c:v>2.9</c:v>
                </c:pt>
                <c:pt idx="181">
                  <c:v>2.89</c:v>
                </c:pt>
                <c:pt idx="182">
                  <c:v>1.97</c:v>
                </c:pt>
                <c:pt idx="183">
                  <c:v>26.02</c:v>
                </c:pt>
                <c:pt idx="184">
                  <c:v>5.91</c:v>
                </c:pt>
                <c:pt idx="185">
                  <c:v>0.97</c:v>
                </c:pt>
                <c:pt idx="186">
                  <c:v>0.97</c:v>
                </c:pt>
                <c:pt idx="187">
                  <c:v>13.52</c:v>
                </c:pt>
                <c:pt idx="188">
                  <c:v>1.95</c:v>
                </c:pt>
                <c:pt idx="189">
                  <c:v>1.93</c:v>
                </c:pt>
                <c:pt idx="190">
                  <c:v>2.9</c:v>
                </c:pt>
                <c:pt idx="191">
                  <c:v>0.99</c:v>
                </c:pt>
                <c:pt idx="192">
                  <c:v>11.59</c:v>
                </c:pt>
                <c:pt idx="193">
                  <c:v>3.86</c:v>
                </c:pt>
                <c:pt idx="194">
                  <c:v>0.99</c:v>
                </c:pt>
                <c:pt idx="195">
                  <c:v>3.86</c:v>
                </c:pt>
                <c:pt idx="196">
                  <c:v>4.83</c:v>
                </c:pt>
                <c:pt idx="197">
                  <c:v>4.93</c:v>
                </c:pt>
                <c:pt idx="198">
                  <c:v>0.99</c:v>
                </c:pt>
                <c:pt idx="199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AA-4F5A-A95D-3F738BFF6C98}"/>
            </c:ext>
          </c:extLst>
        </c:ser>
        <c:ser>
          <c:idx val="1"/>
          <c:order val="1"/>
          <c:tx>
            <c:strRef>
              <c:f>CPUUTIL_ALL!$C$1</c:f>
              <c:strCache>
                <c:ptCount val="1"/>
                <c:pt idx="0">
                  <c:v>Nice%</c:v>
                </c:pt>
              </c:strCache>
            </c:strRef>
          </c:tx>
          <c:invertIfNegative val="0"/>
          <c:cat>
            <c:numRef>
              <c:f>CPUUTIL_ALL!$A$2:$A$201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CPUUTIL_ALL!$C$2:$C$201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AA-4F5A-A95D-3F738BFF6C98}"/>
            </c:ext>
          </c:extLst>
        </c:ser>
        <c:ser>
          <c:idx val="2"/>
          <c:order val="2"/>
          <c:tx>
            <c:strRef>
              <c:f>CPUUTIL_ALL!$D$1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CPUUTIL_ALL!$A$2:$A$201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CPUUTIL_ALL!$D$2:$D$201</c:f>
              <c:numCache>
                <c:formatCode>General</c:formatCode>
                <c:ptCount val="200"/>
                <c:pt idx="0">
                  <c:v>16.89</c:v>
                </c:pt>
                <c:pt idx="1">
                  <c:v>10.6</c:v>
                </c:pt>
                <c:pt idx="2">
                  <c:v>23.65</c:v>
                </c:pt>
                <c:pt idx="3">
                  <c:v>18.52</c:v>
                </c:pt>
                <c:pt idx="4">
                  <c:v>11.47</c:v>
                </c:pt>
                <c:pt idx="5">
                  <c:v>16.649999999999999</c:v>
                </c:pt>
                <c:pt idx="6">
                  <c:v>21.53</c:v>
                </c:pt>
                <c:pt idx="7">
                  <c:v>22.09</c:v>
                </c:pt>
                <c:pt idx="8">
                  <c:v>11.82</c:v>
                </c:pt>
                <c:pt idx="9">
                  <c:v>13.74</c:v>
                </c:pt>
                <c:pt idx="10">
                  <c:v>37.64</c:v>
                </c:pt>
                <c:pt idx="11">
                  <c:v>14.76</c:v>
                </c:pt>
                <c:pt idx="12">
                  <c:v>10.47</c:v>
                </c:pt>
                <c:pt idx="13">
                  <c:v>14.77</c:v>
                </c:pt>
                <c:pt idx="14">
                  <c:v>1.97</c:v>
                </c:pt>
                <c:pt idx="15">
                  <c:v>6.68</c:v>
                </c:pt>
                <c:pt idx="16">
                  <c:v>3.94</c:v>
                </c:pt>
                <c:pt idx="17">
                  <c:v>1.97</c:v>
                </c:pt>
                <c:pt idx="18">
                  <c:v>7.88</c:v>
                </c:pt>
                <c:pt idx="19">
                  <c:v>4.92</c:v>
                </c:pt>
                <c:pt idx="20">
                  <c:v>0.98</c:v>
                </c:pt>
                <c:pt idx="21">
                  <c:v>3.94</c:v>
                </c:pt>
                <c:pt idx="22">
                  <c:v>5.91</c:v>
                </c:pt>
                <c:pt idx="23">
                  <c:v>4.92</c:v>
                </c:pt>
                <c:pt idx="24">
                  <c:v>1.97</c:v>
                </c:pt>
                <c:pt idx="25">
                  <c:v>5.91</c:v>
                </c:pt>
                <c:pt idx="26">
                  <c:v>0.98</c:v>
                </c:pt>
                <c:pt idx="27">
                  <c:v>9.5399999999999991</c:v>
                </c:pt>
                <c:pt idx="28">
                  <c:v>13.3</c:v>
                </c:pt>
                <c:pt idx="29">
                  <c:v>2.95</c:v>
                </c:pt>
                <c:pt idx="30">
                  <c:v>11.81</c:v>
                </c:pt>
                <c:pt idx="31">
                  <c:v>6.68</c:v>
                </c:pt>
                <c:pt idx="32">
                  <c:v>2.95</c:v>
                </c:pt>
                <c:pt idx="33">
                  <c:v>6.89</c:v>
                </c:pt>
                <c:pt idx="34">
                  <c:v>9.65</c:v>
                </c:pt>
                <c:pt idx="35">
                  <c:v>6.68</c:v>
                </c:pt>
                <c:pt idx="36">
                  <c:v>7.75</c:v>
                </c:pt>
                <c:pt idx="37">
                  <c:v>16.36</c:v>
                </c:pt>
                <c:pt idx="38">
                  <c:v>10.95</c:v>
                </c:pt>
                <c:pt idx="39">
                  <c:v>20.25</c:v>
                </c:pt>
                <c:pt idx="40">
                  <c:v>26.13</c:v>
                </c:pt>
                <c:pt idx="41">
                  <c:v>6.67</c:v>
                </c:pt>
                <c:pt idx="42">
                  <c:v>11.45</c:v>
                </c:pt>
                <c:pt idx="43">
                  <c:v>2.95</c:v>
                </c:pt>
                <c:pt idx="44">
                  <c:v>2.95</c:v>
                </c:pt>
                <c:pt idx="45">
                  <c:v>6.89</c:v>
                </c:pt>
                <c:pt idx="46">
                  <c:v>5.72</c:v>
                </c:pt>
                <c:pt idx="47">
                  <c:v>3.94</c:v>
                </c:pt>
                <c:pt idx="48">
                  <c:v>6.66</c:v>
                </c:pt>
                <c:pt idx="49">
                  <c:v>8.86</c:v>
                </c:pt>
                <c:pt idx="50">
                  <c:v>1.97</c:v>
                </c:pt>
                <c:pt idx="51">
                  <c:v>4.92</c:v>
                </c:pt>
                <c:pt idx="52">
                  <c:v>5.91</c:v>
                </c:pt>
                <c:pt idx="53">
                  <c:v>1.97</c:v>
                </c:pt>
                <c:pt idx="54">
                  <c:v>3.94</c:v>
                </c:pt>
                <c:pt idx="55">
                  <c:v>4.92</c:v>
                </c:pt>
                <c:pt idx="56">
                  <c:v>1.97</c:v>
                </c:pt>
                <c:pt idx="57">
                  <c:v>2.95</c:v>
                </c:pt>
                <c:pt idx="58">
                  <c:v>2.95</c:v>
                </c:pt>
                <c:pt idx="59">
                  <c:v>3.94</c:v>
                </c:pt>
                <c:pt idx="60">
                  <c:v>9.84</c:v>
                </c:pt>
                <c:pt idx="61">
                  <c:v>6.68</c:v>
                </c:pt>
                <c:pt idx="62">
                  <c:v>6.68</c:v>
                </c:pt>
                <c:pt idx="63">
                  <c:v>2.95</c:v>
                </c:pt>
                <c:pt idx="64">
                  <c:v>8.86</c:v>
                </c:pt>
                <c:pt idx="65">
                  <c:v>1.97</c:v>
                </c:pt>
                <c:pt idx="66">
                  <c:v>10.66</c:v>
                </c:pt>
                <c:pt idx="67">
                  <c:v>6.76</c:v>
                </c:pt>
                <c:pt idx="68">
                  <c:v>8.7200000000000006</c:v>
                </c:pt>
                <c:pt idx="69">
                  <c:v>5.82</c:v>
                </c:pt>
                <c:pt idx="70">
                  <c:v>13.63</c:v>
                </c:pt>
                <c:pt idx="71">
                  <c:v>12.8</c:v>
                </c:pt>
                <c:pt idx="72">
                  <c:v>2.93</c:v>
                </c:pt>
                <c:pt idx="73">
                  <c:v>12.54</c:v>
                </c:pt>
                <c:pt idx="74">
                  <c:v>14.55</c:v>
                </c:pt>
                <c:pt idx="75">
                  <c:v>13.84</c:v>
                </c:pt>
                <c:pt idx="76">
                  <c:v>21.14</c:v>
                </c:pt>
                <c:pt idx="77">
                  <c:v>9.69</c:v>
                </c:pt>
                <c:pt idx="78">
                  <c:v>10.83</c:v>
                </c:pt>
                <c:pt idx="79">
                  <c:v>11.55</c:v>
                </c:pt>
                <c:pt idx="80">
                  <c:v>7.72</c:v>
                </c:pt>
                <c:pt idx="81">
                  <c:v>5.91</c:v>
                </c:pt>
                <c:pt idx="82">
                  <c:v>4.8499999999999996</c:v>
                </c:pt>
                <c:pt idx="83">
                  <c:v>13.52</c:v>
                </c:pt>
                <c:pt idx="84">
                  <c:v>0.98</c:v>
                </c:pt>
                <c:pt idx="85">
                  <c:v>10.6</c:v>
                </c:pt>
                <c:pt idx="86">
                  <c:v>13.6</c:v>
                </c:pt>
                <c:pt idx="87">
                  <c:v>1.97</c:v>
                </c:pt>
                <c:pt idx="88">
                  <c:v>12.81</c:v>
                </c:pt>
                <c:pt idx="89">
                  <c:v>12.06</c:v>
                </c:pt>
                <c:pt idx="90">
                  <c:v>3.94</c:v>
                </c:pt>
                <c:pt idx="91">
                  <c:v>17.440000000000001</c:v>
                </c:pt>
                <c:pt idx="92">
                  <c:v>9.85</c:v>
                </c:pt>
                <c:pt idx="93">
                  <c:v>2.95</c:v>
                </c:pt>
                <c:pt idx="94">
                  <c:v>11.61</c:v>
                </c:pt>
                <c:pt idx="95">
                  <c:v>10.84</c:v>
                </c:pt>
                <c:pt idx="96">
                  <c:v>5.87</c:v>
                </c:pt>
                <c:pt idx="97">
                  <c:v>9.65</c:v>
                </c:pt>
                <c:pt idx="98">
                  <c:v>5.91</c:v>
                </c:pt>
                <c:pt idx="99">
                  <c:v>2.93</c:v>
                </c:pt>
                <c:pt idx="100">
                  <c:v>12.82</c:v>
                </c:pt>
                <c:pt idx="101">
                  <c:v>14.77</c:v>
                </c:pt>
                <c:pt idx="102">
                  <c:v>6.68</c:v>
                </c:pt>
                <c:pt idx="103">
                  <c:v>12.57</c:v>
                </c:pt>
                <c:pt idx="104">
                  <c:v>5.79</c:v>
                </c:pt>
                <c:pt idx="105">
                  <c:v>6.9</c:v>
                </c:pt>
                <c:pt idx="106">
                  <c:v>12.86</c:v>
                </c:pt>
                <c:pt idx="107">
                  <c:v>9.65</c:v>
                </c:pt>
                <c:pt idx="108">
                  <c:v>6.81</c:v>
                </c:pt>
                <c:pt idx="109">
                  <c:v>11.66</c:v>
                </c:pt>
                <c:pt idx="110">
                  <c:v>8.85</c:v>
                </c:pt>
                <c:pt idx="111">
                  <c:v>1.97</c:v>
                </c:pt>
                <c:pt idx="112">
                  <c:v>7.75</c:v>
                </c:pt>
                <c:pt idx="113">
                  <c:v>7.88</c:v>
                </c:pt>
                <c:pt idx="114">
                  <c:v>1.95</c:v>
                </c:pt>
                <c:pt idx="115">
                  <c:v>15.44</c:v>
                </c:pt>
                <c:pt idx="116">
                  <c:v>4.91</c:v>
                </c:pt>
                <c:pt idx="117">
                  <c:v>3.82</c:v>
                </c:pt>
                <c:pt idx="118">
                  <c:v>9.65</c:v>
                </c:pt>
                <c:pt idx="119">
                  <c:v>8.68</c:v>
                </c:pt>
                <c:pt idx="120">
                  <c:v>3.91</c:v>
                </c:pt>
                <c:pt idx="121">
                  <c:v>9.66</c:v>
                </c:pt>
                <c:pt idx="122">
                  <c:v>3.94</c:v>
                </c:pt>
                <c:pt idx="123">
                  <c:v>8.32</c:v>
                </c:pt>
                <c:pt idx="124">
                  <c:v>15.37</c:v>
                </c:pt>
                <c:pt idx="125">
                  <c:v>5.91</c:v>
                </c:pt>
                <c:pt idx="126">
                  <c:v>1.95</c:v>
                </c:pt>
                <c:pt idx="127">
                  <c:v>7.72</c:v>
                </c:pt>
                <c:pt idx="128">
                  <c:v>6.9</c:v>
                </c:pt>
                <c:pt idx="129">
                  <c:v>5.87</c:v>
                </c:pt>
                <c:pt idx="130">
                  <c:v>8.76</c:v>
                </c:pt>
                <c:pt idx="131">
                  <c:v>9.65</c:v>
                </c:pt>
                <c:pt idx="132">
                  <c:v>10.81</c:v>
                </c:pt>
                <c:pt idx="133">
                  <c:v>9.65</c:v>
                </c:pt>
                <c:pt idx="134">
                  <c:v>9.85</c:v>
                </c:pt>
                <c:pt idx="135">
                  <c:v>1.96</c:v>
                </c:pt>
                <c:pt idx="136">
                  <c:v>7.72</c:v>
                </c:pt>
                <c:pt idx="137">
                  <c:v>3.94</c:v>
                </c:pt>
                <c:pt idx="138">
                  <c:v>3.9</c:v>
                </c:pt>
                <c:pt idx="139">
                  <c:v>17.29</c:v>
                </c:pt>
                <c:pt idx="140">
                  <c:v>6.89</c:v>
                </c:pt>
                <c:pt idx="141">
                  <c:v>3.83</c:v>
                </c:pt>
                <c:pt idx="142">
                  <c:v>8.69</c:v>
                </c:pt>
                <c:pt idx="143">
                  <c:v>2.96</c:v>
                </c:pt>
                <c:pt idx="144">
                  <c:v>4.83</c:v>
                </c:pt>
                <c:pt idx="145">
                  <c:v>8.7100000000000009</c:v>
                </c:pt>
                <c:pt idx="146">
                  <c:v>2.96</c:v>
                </c:pt>
                <c:pt idx="147">
                  <c:v>8.69</c:v>
                </c:pt>
                <c:pt idx="148">
                  <c:v>8.69</c:v>
                </c:pt>
                <c:pt idx="149">
                  <c:v>3.94</c:v>
                </c:pt>
                <c:pt idx="150">
                  <c:v>10.62</c:v>
                </c:pt>
                <c:pt idx="151">
                  <c:v>13.52</c:v>
                </c:pt>
                <c:pt idx="152">
                  <c:v>1.93</c:v>
                </c:pt>
                <c:pt idx="153">
                  <c:v>5.79</c:v>
                </c:pt>
                <c:pt idx="154">
                  <c:v>8.6</c:v>
                </c:pt>
                <c:pt idx="155">
                  <c:v>10.84</c:v>
                </c:pt>
                <c:pt idx="156">
                  <c:v>4.82</c:v>
                </c:pt>
                <c:pt idx="157">
                  <c:v>9.65</c:v>
                </c:pt>
                <c:pt idx="158">
                  <c:v>5.91</c:v>
                </c:pt>
                <c:pt idx="159">
                  <c:v>7.72</c:v>
                </c:pt>
                <c:pt idx="160">
                  <c:v>8.69</c:v>
                </c:pt>
                <c:pt idx="161">
                  <c:v>15.76</c:v>
                </c:pt>
                <c:pt idx="162">
                  <c:v>3.94</c:v>
                </c:pt>
                <c:pt idx="163">
                  <c:v>7.72</c:v>
                </c:pt>
                <c:pt idx="164">
                  <c:v>3.82</c:v>
                </c:pt>
                <c:pt idx="165">
                  <c:v>5.78</c:v>
                </c:pt>
                <c:pt idx="166">
                  <c:v>5.79</c:v>
                </c:pt>
                <c:pt idx="167">
                  <c:v>0</c:v>
                </c:pt>
                <c:pt idx="168">
                  <c:v>7.72</c:v>
                </c:pt>
                <c:pt idx="169">
                  <c:v>5.79</c:v>
                </c:pt>
                <c:pt idx="170">
                  <c:v>2.89</c:v>
                </c:pt>
                <c:pt idx="171">
                  <c:v>10.62</c:v>
                </c:pt>
                <c:pt idx="172">
                  <c:v>8.69</c:v>
                </c:pt>
                <c:pt idx="173">
                  <c:v>3.94</c:v>
                </c:pt>
                <c:pt idx="174">
                  <c:v>6.75</c:v>
                </c:pt>
                <c:pt idx="175">
                  <c:v>6.76</c:v>
                </c:pt>
                <c:pt idx="176">
                  <c:v>1.97</c:v>
                </c:pt>
                <c:pt idx="177">
                  <c:v>6.76</c:v>
                </c:pt>
                <c:pt idx="178">
                  <c:v>9.65</c:v>
                </c:pt>
                <c:pt idx="179">
                  <c:v>3.86</c:v>
                </c:pt>
                <c:pt idx="180">
                  <c:v>10.62</c:v>
                </c:pt>
                <c:pt idx="181">
                  <c:v>7.72</c:v>
                </c:pt>
                <c:pt idx="182">
                  <c:v>0</c:v>
                </c:pt>
                <c:pt idx="183">
                  <c:v>11.57</c:v>
                </c:pt>
                <c:pt idx="184">
                  <c:v>5.91</c:v>
                </c:pt>
                <c:pt idx="185">
                  <c:v>2.9</c:v>
                </c:pt>
                <c:pt idx="186">
                  <c:v>8.69</c:v>
                </c:pt>
                <c:pt idx="187">
                  <c:v>8.69</c:v>
                </c:pt>
                <c:pt idx="188">
                  <c:v>5.85</c:v>
                </c:pt>
                <c:pt idx="189">
                  <c:v>5.79</c:v>
                </c:pt>
                <c:pt idx="190">
                  <c:v>8.69</c:v>
                </c:pt>
                <c:pt idx="191">
                  <c:v>0</c:v>
                </c:pt>
                <c:pt idx="192">
                  <c:v>7.72</c:v>
                </c:pt>
                <c:pt idx="193">
                  <c:v>9.66</c:v>
                </c:pt>
                <c:pt idx="194">
                  <c:v>0</c:v>
                </c:pt>
                <c:pt idx="195">
                  <c:v>6.76</c:v>
                </c:pt>
                <c:pt idx="196">
                  <c:v>6.76</c:v>
                </c:pt>
                <c:pt idx="197">
                  <c:v>6.9</c:v>
                </c:pt>
                <c:pt idx="198">
                  <c:v>4.93</c:v>
                </c:pt>
                <c:pt idx="199">
                  <c:v>7.72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9AA-4F5A-A95D-3F738BFF6C98}"/>
            </c:ext>
          </c:extLst>
        </c:ser>
        <c:ser>
          <c:idx val="3"/>
          <c:order val="3"/>
          <c:tx>
            <c:strRef>
              <c:f>CPUUTIL_ALL!$E$1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CPUUTIL_ALL!$A$2:$A$201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CPUUTIL_ALL!$E$2:$E$201</c:f>
              <c:numCache>
                <c:formatCode>General</c:formatCode>
                <c:ptCount val="200"/>
                <c:pt idx="0">
                  <c:v>323.77</c:v>
                </c:pt>
                <c:pt idx="1">
                  <c:v>383.38</c:v>
                </c:pt>
                <c:pt idx="2">
                  <c:v>365.37</c:v>
                </c:pt>
                <c:pt idx="3">
                  <c:v>367.93</c:v>
                </c:pt>
                <c:pt idx="4">
                  <c:v>383.24</c:v>
                </c:pt>
                <c:pt idx="5">
                  <c:v>362.81</c:v>
                </c:pt>
                <c:pt idx="6">
                  <c:v>356.89</c:v>
                </c:pt>
                <c:pt idx="7">
                  <c:v>357.8</c:v>
                </c:pt>
                <c:pt idx="8">
                  <c:v>377.19</c:v>
                </c:pt>
                <c:pt idx="9">
                  <c:v>375.44</c:v>
                </c:pt>
                <c:pt idx="10">
                  <c:v>311.70999999999998</c:v>
                </c:pt>
                <c:pt idx="11">
                  <c:v>285.36</c:v>
                </c:pt>
                <c:pt idx="12">
                  <c:v>276.06</c:v>
                </c:pt>
                <c:pt idx="13">
                  <c:v>285.58</c:v>
                </c:pt>
                <c:pt idx="14">
                  <c:v>296.37</c:v>
                </c:pt>
                <c:pt idx="15">
                  <c:v>285.35000000000002</c:v>
                </c:pt>
                <c:pt idx="16">
                  <c:v>289.5</c:v>
                </c:pt>
                <c:pt idx="17">
                  <c:v>296.42</c:v>
                </c:pt>
                <c:pt idx="18">
                  <c:v>285.61</c:v>
                </c:pt>
                <c:pt idx="19">
                  <c:v>288.48</c:v>
                </c:pt>
                <c:pt idx="20">
                  <c:v>296.18</c:v>
                </c:pt>
                <c:pt idx="21">
                  <c:v>288.52999999999997</c:v>
                </c:pt>
                <c:pt idx="22">
                  <c:v>289.52</c:v>
                </c:pt>
                <c:pt idx="23">
                  <c:v>293.44</c:v>
                </c:pt>
                <c:pt idx="24">
                  <c:v>289.47000000000003</c:v>
                </c:pt>
                <c:pt idx="25">
                  <c:v>288.52</c:v>
                </c:pt>
                <c:pt idx="26">
                  <c:v>296.38</c:v>
                </c:pt>
                <c:pt idx="27">
                  <c:v>281.44</c:v>
                </c:pt>
                <c:pt idx="28">
                  <c:v>274.51</c:v>
                </c:pt>
                <c:pt idx="29">
                  <c:v>294.08999999999997</c:v>
                </c:pt>
                <c:pt idx="30">
                  <c:v>283.54000000000002</c:v>
                </c:pt>
                <c:pt idx="31">
                  <c:v>284.32</c:v>
                </c:pt>
                <c:pt idx="32">
                  <c:v>323.99</c:v>
                </c:pt>
                <c:pt idx="33">
                  <c:v>381.14</c:v>
                </c:pt>
                <c:pt idx="34">
                  <c:v>374.29</c:v>
                </c:pt>
                <c:pt idx="35">
                  <c:v>389.39</c:v>
                </c:pt>
                <c:pt idx="36">
                  <c:v>377.87</c:v>
                </c:pt>
                <c:pt idx="37">
                  <c:v>352.75</c:v>
                </c:pt>
                <c:pt idx="38">
                  <c:v>380.47</c:v>
                </c:pt>
                <c:pt idx="39">
                  <c:v>359.73</c:v>
                </c:pt>
                <c:pt idx="40">
                  <c:v>314.57</c:v>
                </c:pt>
                <c:pt idx="41">
                  <c:v>293.35000000000002</c:v>
                </c:pt>
                <c:pt idx="42">
                  <c:v>282.35000000000002</c:v>
                </c:pt>
                <c:pt idx="43">
                  <c:v>285.39</c:v>
                </c:pt>
                <c:pt idx="44">
                  <c:v>295.3</c:v>
                </c:pt>
                <c:pt idx="45">
                  <c:v>288.48</c:v>
                </c:pt>
                <c:pt idx="46">
                  <c:v>286.19</c:v>
                </c:pt>
                <c:pt idx="47">
                  <c:v>293.26</c:v>
                </c:pt>
                <c:pt idx="48">
                  <c:v>286.45</c:v>
                </c:pt>
                <c:pt idx="49">
                  <c:v>287.43</c:v>
                </c:pt>
                <c:pt idx="50">
                  <c:v>295.37</c:v>
                </c:pt>
                <c:pt idx="51">
                  <c:v>290.06</c:v>
                </c:pt>
                <c:pt idx="52">
                  <c:v>285.54000000000002</c:v>
                </c:pt>
                <c:pt idx="53">
                  <c:v>295.33999999999997</c:v>
                </c:pt>
                <c:pt idx="54">
                  <c:v>290.43</c:v>
                </c:pt>
                <c:pt idx="55">
                  <c:v>290.45999999999998</c:v>
                </c:pt>
                <c:pt idx="56">
                  <c:v>296.37</c:v>
                </c:pt>
                <c:pt idx="57">
                  <c:v>287.52999999999997</c:v>
                </c:pt>
                <c:pt idx="58">
                  <c:v>289.36</c:v>
                </c:pt>
                <c:pt idx="59">
                  <c:v>296.33999999999997</c:v>
                </c:pt>
                <c:pt idx="60">
                  <c:v>286.49</c:v>
                </c:pt>
                <c:pt idx="61">
                  <c:v>285.2</c:v>
                </c:pt>
                <c:pt idx="62">
                  <c:v>287.24</c:v>
                </c:pt>
                <c:pt idx="63">
                  <c:v>360.4</c:v>
                </c:pt>
                <c:pt idx="64">
                  <c:v>382.1</c:v>
                </c:pt>
                <c:pt idx="65">
                  <c:v>391.95</c:v>
                </c:pt>
                <c:pt idx="66">
                  <c:v>377.12</c:v>
                </c:pt>
                <c:pt idx="67">
                  <c:v>380.66</c:v>
                </c:pt>
                <c:pt idx="68">
                  <c:v>387.67</c:v>
                </c:pt>
                <c:pt idx="69">
                  <c:v>381.9</c:v>
                </c:pt>
                <c:pt idx="70">
                  <c:v>376.1</c:v>
                </c:pt>
                <c:pt idx="71">
                  <c:v>381.12</c:v>
                </c:pt>
                <c:pt idx="72">
                  <c:v>387.28</c:v>
                </c:pt>
                <c:pt idx="73">
                  <c:v>377.31</c:v>
                </c:pt>
                <c:pt idx="74">
                  <c:v>370.43</c:v>
                </c:pt>
                <c:pt idx="75">
                  <c:v>368.16</c:v>
                </c:pt>
                <c:pt idx="76">
                  <c:v>368.25</c:v>
                </c:pt>
                <c:pt idx="77">
                  <c:v>378.02</c:v>
                </c:pt>
                <c:pt idx="78">
                  <c:v>358.49</c:v>
                </c:pt>
                <c:pt idx="79">
                  <c:v>372.51</c:v>
                </c:pt>
                <c:pt idx="80">
                  <c:v>372.51</c:v>
                </c:pt>
                <c:pt idx="81">
                  <c:v>388.12</c:v>
                </c:pt>
                <c:pt idx="82">
                  <c:v>383</c:v>
                </c:pt>
                <c:pt idx="83">
                  <c:v>375.54</c:v>
                </c:pt>
                <c:pt idx="84">
                  <c:v>393.99</c:v>
                </c:pt>
                <c:pt idx="85">
                  <c:v>354.57</c:v>
                </c:pt>
                <c:pt idx="86">
                  <c:v>381.83</c:v>
                </c:pt>
                <c:pt idx="87">
                  <c:v>388.06</c:v>
                </c:pt>
                <c:pt idx="88">
                  <c:v>379.65</c:v>
                </c:pt>
                <c:pt idx="89">
                  <c:v>382.07</c:v>
                </c:pt>
                <c:pt idx="90">
                  <c:v>393.8</c:v>
                </c:pt>
                <c:pt idx="91">
                  <c:v>373.03</c:v>
                </c:pt>
                <c:pt idx="92">
                  <c:v>352.7</c:v>
                </c:pt>
                <c:pt idx="93">
                  <c:v>373.22</c:v>
                </c:pt>
                <c:pt idx="94">
                  <c:v>381.24</c:v>
                </c:pt>
                <c:pt idx="95">
                  <c:v>375.35</c:v>
                </c:pt>
                <c:pt idx="96">
                  <c:v>390.1</c:v>
                </c:pt>
                <c:pt idx="97">
                  <c:v>388</c:v>
                </c:pt>
                <c:pt idx="98">
                  <c:v>388.21</c:v>
                </c:pt>
                <c:pt idx="99">
                  <c:v>396.17</c:v>
                </c:pt>
                <c:pt idx="100">
                  <c:v>379.15</c:v>
                </c:pt>
                <c:pt idx="101">
                  <c:v>375.21</c:v>
                </c:pt>
                <c:pt idx="102">
                  <c:v>388.56</c:v>
                </c:pt>
                <c:pt idx="103">
                  <c:v>375.3</c:v>
                </c:pt>
                <c:pt idx="104">
                  <c:v>382.37</c:v>
                </c:pt>
                <c:pt idx="105">
                  <c:v>383.18</c:v>
                </c:pt>
                <c:pt idx="106">
                  <c:v>382.16</c:v>
                </c:pt>
                <c:pt idx="107">
                  <c:v>376.3</c:v>
                </c:pt>
                <c:pt idx="108">
                  <c:v>384.39</c:v>
                </c:pt>
                <c:pt idx="109">
                  <c:v>375.12</c:v>
                </c:pt>
                <c:pt idx="110">
                  <c:v>372.83</c:v>
                </c:pt>
                <c:pt idx="111">
                  <c:v>397.89</c:v>
                </c:pt>
                <c:pt idx="112">
                  <c:v>387.42</c:v>
                </c:pt>
                <c:pt idx="113">
                  <c:v>390.07</c:v>
                </c:pt>
                <c:pt idx="114">
                  <c:v>396.09</c:v>
                </c:pt>
                <c:pt idx="115">
                  <c:v>378.31</c:v>
                </c:pt>
                <c:pt idx="116">
                  <c:v>390.13</c:v>
                </c:pt>
                <c:pt idx="117">
                  <c:v>393.54</c:v>
                </c:pt>
                <c:pt idx="118">
                  <c:v>383.98</c:v>
                </c:pt>
                <c:pt idx="119">
                  <c:v>388.72</c:v>
                </c:pt>
                <c:pt idx="120">
                  <c:v>391.11</c:v>
                </c:pt>
                <c:pt idx="121">
                  <c:v>386.42</c:v>
                </c:pt>
                <c:pt idx="122">
                  <c:v>392.68</c:v>
                </c:pt>
                <c:pt idx="123">
                  <c:v>384.67</c:v>
                </c:pt>
                <c:pt idx="124">
                  <c:v>378.81</c:v>
                </c:pt>
                <c:pt idx="125">
                  <c:v>389.94</c:v>
                </c:pt>
                <c:pt idx="126">
                  <c:v>396.02</c:v>
                </c:pt>
                <c:pt idx="127">
                  <c:v>388.05</c:v>
                </c:pt>
                <c:pt idx="128">
                  <c:v>389.13</c:v>
                </c:pt>
                <c:pt idx="129">
                  <c:v>387.14</c:v>
                </c:pt>
                <c:pt idx="130">
                  <c:v>386.37</c:v>
                </c:pt>
                <c:pt idx="131">
                  <c:v>386.8</c:v>
                </c:pt>
                <c:pt idx="132">
                  <c:v>384.76</c:v>
                </c:pt>
                <c:pt idx="133">
                  <c:v>384.03</c:v>
                </c:pt>
                <c:pt idx="134">
                  <c:v>381.23</c:v>
                </c:pt>
                <c:pt idx="135">
                  <c:v>395.69</c:v>
                </c:pt>
                <c:pt idx="136">
                  <c:v>386.09</c:v>
                </c:pt>
                <c:pt idx="137">
                  <c:v>392.99</c:v>
                </c:pt>
                <c:pt idx="138">
                  <c:v>392.79</c:v>
                </c:pt>
                <c:pt idx="139">
                  <c:v>373</c:v>
                </c:pt>
                <c:pt idx="140">
                  <c:v>391.87</c:v>
                </c:pt>
                <c:pt idx="141">
                  <c:v>391.91</c:v>
                </c:pt>
                <c:pt idx="142">
                  <c:v>388.06</c:v>
                </c:pt>
                <c:pt idx="143">
                  <c:v>395.07</c:v>
                </c:pt>
                <c:pt idx="144">
                  <c:v>385.1</c:v>
                </c:pt>
                <c:pt idx="145">
                  <c:v>386.94</c:v>
                </c:pt>
                <c:pt idx="146">
                  <c:v>396.03</c:v>
                </c:pt>
                <c:pt idx="147">
                  <c:v>386.18</c:v>
                </c:pt>
                <c:pt idx="148">
                  <c:v>385.22</c:v>
                </c:pt>
                <c:pt idx="149">
                  <c:v>392.09</c:v>
                </c:pt>
                <c:pt idx="150">
                  <c:v>385.13</c:v>
                </c:pt>
                <c:pt idx="151">
                  <c:v>384.33</c:v>
                </c:pt>
                <c:pt idx="152">
                  <c:v>395.76</c:v>
                </c:pt>
                <c:pt idx="153">
                  <c:v>384.24</c:v>
                </c:pt>
                <c:pt idx="154">
                  <c:v>380.31</c:v>
                </c:pt>
                <c:pt idx="155">
                  <c:v>384.78</c:v>
                </c:pt>
                <c:pt idx="156">
                  <c:v>391.58</c:v>
                </c:pt>
                <c:pt idx="157">
                  <c:v>388.04</c:v>
                </c:pt>
                <c:pt idx="158">
                  <c:v>386.19</c:v>
                </c:pt>
                <c:pt idx="159">
                  <c:v>388.95</c:v>
                </c:pt>
                <c:pt idx="160">
                  <c:v>387.13</c:v>
                </c:pt>
                <c:pt idx="161">
                  <c:v>372.4</c:v>
                </c:pt>
                <c:pt idx="162">
                  <c:v>391.05</c:v>
                </c:pt>
                <c:pt idx="163">
                  <c:v>376.59</c:v>
                </c:pt>
                <c:pt idx="164">
                  <c:v>390.73</c:v>
                </c:pt>
                <c:pt idx="165">
                  <c:v>386.49</c:v>
                </c:pt>
                <c:pt idx="166">
                  <c:v>387.19</c:v>
                </c:pt>
                <c:pt idx="167">
                  <c:v>397.08</c:v>
                </c:pt>
                <c:pt idx="168">
                  <c:v>384.27</c:v>
                </c:pt>
                <c:pt idx="169">
                  <c:v>386.07</c:v>
                </c:pt>
                <c:pt idx="170">
                  <c:v>389.72</c:v>
                </c:pt>
                <c:pt idx="171">
                  <c:v>388.01</c:v>
                </c:pt>
                <c:pt idx="172">
                  <c:v>387.2</c:v>
                </c:pt>
                <c:pt idx="173">
                  <c:v>391.11</c:v>
                </c:pt>
                <c:pt idx="174">
                  <c:v>386.75</c:v>
                </c:pt>
                <c:pt idx="175">
                  <c:v>387.22</c:v>
                </c:pt>
                <c:pt idx="176">
                  <c:v>397.09</c:v>
                </c:pt>
                <c:pt idx="177">
                  <c:v>387.19</c:v>
                </c:pt>
                <c:pt idx="178">
                  <c:v>381.29</c:v>
                </c:pt>
                <c:pt idx="179">
                  <c:v>392.94</c:v>
                </c:pt>
                <c:pt idx="180">
                  <c:v>388.09</c:v>
                </c:pt>
                <c:pt idx="181">
                  <c:v>385.85</c:v>
                </c:pt>
                <c:pt idx="182">
                  <c:v>397.08</c:v>
                </c:pt>
                <c:pt idx="183">
                  <c:v>358.53</c:v>
                </c:pt>
                <c:pt idx="184">
                  <c:v>386.81</c:v>
                </c:pt>
                <c:pt idx="185">
                  <c:v>394.96</c:v>
                </c:pt>
                <c:pt idx="186">
                  <c:v>390.07</c:v>
                </c:pt>
                <c:pt idx="187">
                  <c:v>378.65</c:v>
                </c:pt>
                <c:pt idx="188">
                  <c:v>390.7</c:v>
                </c:pt>
                <c:pt idx="189">
                  <c:v>388.84</c:v>
                </c:pt>
                <c:pt idx="190">
                  <c:v>387.23</c:v>
                </c:pt>
                <c:pt idx="191">
                  <c:v>398.07</c:v>
                </c:pt>
                <c:pt idx="192">
                  <c:v>379.46</c:v>
                </c:pt>
                <c:pt idx="193">
                  <c:v>384.31</c:v>
                </c:pt>
                <c:pt idx="194">
                  <c:v>398.02</c:v>
                </c:pt>
                <c:pt idx="195">
                  <c:v>386.25</c:v>
                </c:pt>
                <c:pt idx="196">
                  <c:v>387.1</c:v>
                </c:pt>
                <c:pt idx="197">
                  <c:v>389.08</c:v>
                </c:pt>
                <c:pt idx="198">
                  <c:v>391.06</c:v>
                </c:pt>
                <c:pt idx="199">
                  <c:v>386.1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9AA-4F5A-A95D-3F738BFF6C98}"/>
            </c:ext>
          </c:extLst>
        </c:ser>
        <c:ser>
          <c:idx val="4"/>
          <c:order val="4"/>
          <c:tx>
            <c:strRef>
              <c:f>CPUUTIL_ALL!$F$1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CPUUTIL_ALL!$A$2:$A$201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CPUUTIL_ALL!$F$2:$F$201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0.98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3.65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0.98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0.98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0.96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0.93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0.99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0.97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0.98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0.92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0.99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0.96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0.97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0.97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0.97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0.97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0.96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1.93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0.97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0.99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9AA-4F5A-A95D-3F738BFF6C98}"/>
            </c:ext>
          </c:extLst>
        </c:ser>
        <c:ser>
          <c:idx val="5"/>
          <c:order val="5"/>
          <c:tx>
            <c:strRef>
              <c:f>CPUUTIL_ALL!$G$1</c:f>
              <c:strCache>
                <c:ptCount val="1"/>
                <c:pt idx="0">
                  <c:v>Irq%</c:v>
                </c:pt>
              </c:strCache>
            </c:strRef>
          </c:tx>
          <c:invertIfNegative val="0"/>
          <c:cat>
            <c:numRef>
              <c:f>CPUUTIL_ALL!$A$2:$A$201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CPUUTIL_ALL!$G$2:$G$201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9AA-4F5A-A95D-3F738BFF6C98}"/>
            </c:ext>
          </c:extLst>
        </c:ser>
        <c:ser>
          <c:idx val="6"/>
          <c:order val="6"/>
          <c:tx>
            <c:strRef>
              <c:f>CPUUTIL_ALL!$H$1</c:f>
              <c:strCache>
                <c:ptCount val="1"/>
                <c:pt idx="0">
                  <c:v>Softirq%</c:v>
                </c:pt>
              </c:strCache>
            </c:strRef>
          </c:tx>
          <c:invertIfNegative val="0"/>
          <c:cat>
            <c:numRef>
              <c:f>CPUUTIL_ALL!$A$2:$A$201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CPUUTIL_ALL!$H$2:$H$201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3.94</c:v>
                </c:pt>
                <c:pt idx="12">
                  <c:v>0.95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0.95</c:v>
                </c:pt>
                <c:pt idx="29">
                  <c:v>0.98</c:v>
                </c:pt>
                <c:pt idx="30">
                  <c:v>0</c:v>
                </c:pt>
                <c:pt idx="31">
                  <c:v>1.91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1.82</c:v>
                </c:pt>
                <c:pt idx="38">
                  <c:v>0</c:v>
                </c:pt>
                <c:pt idx="39">
                  <c:v>3.86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0.98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0.97</c:v>
                </c:pt>
                <c:pt idx="75">
                  <c:v>0.92</c:v>
                </c:pt>
                <c:pt idx="76">
                  <c:v>0.88</c:v>
                </c:pt>
                <c:pt idx="77">
                  <c:v>0</c:v>
                </c:pt>
                <c:pt idx="78">
                  <c:v>0</c:v>
                </c:pt>
                <c:pt idx="79">
                  <c:v>2.89</c:v>
                </c:pt>
                <c:pt idx="80">
                  <c:v>0</c:v>
                </c:pt>
                <c:pt idx="81">
                  <c:v>0.99</c:v>
                </c:pt>
                <c:pt idx="82">
                  <c:v>0</c:v>
                </c:pt>
                <c:pt idx="83">
                  <c:v>1.93</c:v>
                </c:pt>
                <c:pt idx="84">
                  <c:v>0</c:v>
                </c:pt>
                <c:pt idx="85">
                  <c:v>1.93</c:v>
                </c:pt>
                <c:pt idx="86">
                  <c:v>0.97</c:v>
                </c:pt>
                <c:pt idx="87">
                  <c:v>0</c:v>
                </c:pt>
                <c:pt idx="88">
                  <c:v>0.91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0.97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0.97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0.96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0.97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0.97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0.97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0.97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0.97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9AA-4F5A-A95D-3F738BFF6C98}"/>
            </c:ext>
          </c:extLst>
        </c:ser>
        <c:ser>
          <c:idx val="7"/>
          <c:order val="7"/>
          <c:tx>
            <c:strRef>
              <c:f>CPUUTIL_ALL!$I$1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CPUUTIL_ALL!$A$2:$A$201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CPUUTIL_ALL!$I$2:$I$201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9AA-4F5A-A95D-3F738BFF6C98}"/>
            </c:ext>
          </c:extLst>
        </c:ser>
        <c:ser>
          <c:idx val="8"/>
          <c:order val="8"/>
          <c:tx>
            <c:strRef>
              <c:f>CPUUTIL_ALL!$J$1</c:f>
              <c:strCache>
                <c:ptCount val="1"/>
                <c:pt idx="0">
                  <c:v>Guest%</c:v>
                </c:pt>
              </c:strCache>
            </c:strRef>
          </c:tx>
          <c:invertIfNegative val="0"/>
          <c:cat>
            <c:numRef>
              <c:f>CPUUTIL_ALL!$A$2:$A$201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CPUUTIL_ALL!$J$2:$J$201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9AA-4F5A-A95D-3F738BFF6C98}"/>
            </c:ext>
          </c:extLst>
        </c:ser>
        <c:ser>
          <c:idx val="9"/>
          <c:order val="9"/>
          <c:tx>
            <c:strRef>
              <c:f>CPUUTIL_ALL!$K$1</c:f>
              <c:strCache>
                <c:ptCount val="1"/>
                <c:pt idx="0">
                  <c:v>Guest_nice%</c:v>
                </c:pt>
              </c:strCache>
            </c:strRef>
          </c:tx>
          <c:invertIfNegative val="0"/>
          <c:cat>
            <c:numRef>
              <c:f>CPUUTIL_ALL!$A$2:$A$201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CPUUTIL_ALL!$K$2:$K$201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9AA-4F5A-A95D-3F738BFF6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40836464"/>
        <c:axId val="440845616"/>
      </c:barChart>
      <c:catAx>
        <c:axId val="44083646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45616"/>
        <c:crosses val="autoZero"/>
        <c:auto val="0"/>
        <c:lblAlgn val="ctr"/>
        <c:lblOffset val="100"/>
        <c:noMultiLvlLbl val="0"/>
      </c:catAx>
      <c:valAx>
        <c:axId val="44084561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36464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CPU Total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CPU_ALL!$B$2:$B$201</c:f>
              <c:numCache>
                <c:formatCode>General</c:formatCode>
                <c:ptCount val="200"/>
                <c:pt idx="0">
                  <c:v>2.2000000000000002</c:v>
                </c:pt>
                <c:pt idx="1">
                  <c:v>1.2</c:v>
                </c:pt>
                <c:pt idx="2">
                  <c:v>2.5</c:v>
                </c:pt>
                <c:pt idx="3">
                  <c:v>3.4</c:v>
                </c:pt>
                <c:pt idx="4">
                  <c:v>1.2</c:v>
                </c:pt>
                <c:pt idx="5">
                  <c:v>4.5999999999999996</c:v>
                </c:pt>
                <c:pt idx="6">
                  <c:v>3.8</c:v>
                </c:pt>
                <c:pt idx="7">
                  <c:v>3.6</c:v>
                </c:pt>
                <c:pt idx="8">
                  <c:v>3.2</c:v>
                </c:pt>
                <c:pt idx="9">
                  <c:v>1.6</c:v>
                </c:pt>
                <c:pt idx="10">
                  <c:v>12.8</c:v>
                </c:pt>
                <c:pt idx="11">
                  <c:v>23.3</c:v>
                </c:pt>
                <c:pt idx="12">
                  <c:v>27.2</c:v>
                </c:pt>
                <c:pt idx="13">
                  <c:v>25.8</c:v>
                </c:pt>
                <c:pt idx="14">
                  <c:v>25.4</c:v>
                </c:pt>
                <c:pt idx="15">
                  <c:v>26.4</c:v>
                </c:pt>
                <c:pt idx="16">
                  <c:v>26.6</c:v>
                </c:pt>
                <c:pt idx="17">
                  <c:v>25.4</c:v>
                </c:pt>
                <c:pt idx="18">
                  <c:v>26</c:v>
                </c:pt>
                <c:pt idx="19">
                  <c:v>27</c:v>
                </c:pt>
                <c:pt idx="20">
                  <c:v>25.2</c:v>
                </c:pt>
                <c:pt idx="21">
                  <c:v>27</c:v>
                </c:pt>
                <c:pt idx="22">
                  <c:v>25.4</c:v>
                </c:pt>
                <c:pt idx="23">
                  <c:v>25.9</c:v>
                </c:pt>
                <c:pt idx="24">
                  <c:v>26.4</c:v>
                </c:pt>
                <c:pt idx="25">
                  <c:v>27.1</c:v>
                </c:pt>
                <c:pt idx="26">
                  <c:v>25.4</c:v>
                </c:pt>
                <c:pt idx="27">
                  <c:v>26.7</c:v>
                </c:pt>
                <c:pt idx="28">
                  <c:v>27.6</c:v>
                </c:pt>
                <c:pt idx="29">
                  <c:v>25.1</c:v>
                </c:pt>
                <c:pt idx="30">
                  <c:v>25.6</c:v>
                </c:pt>
                <c:pt idx="31">
                  <c:v>26.9</c:v>
                </c:pt>
                <c:pt idx="32">
                  <c:v>17.600000000000001</c:v>
                </c:pt>
                <c:pt idx="33">
                  <c:v>2</c:v>
                </c:pt>
                <c:pt idx="34">
                  <c:v>3.6</c:v>
                </c:pt>
                <c:pt idx="35">
                  <c:v>0.2</c:v>
                </c:pt>
                <c:pt idx="36">
                  <c:v>3.4</c:v>
                </c:pt>
                <c:pt idx="37">
                  <c:v>5.3</c:v>
                </c:pt>
                <c:pt idx="38">
                  <c:v>1.1000000000000001</c:v>
                </c:pt>
                <c:pt idx="39">
                  <c:v>2.9</c:v>
                </c:pt>
                <c:pt idx="40">
                  <c:v>13.3</c:v>
                </c:pt>
                <c:pt idx="41">
                  <c:v>25.2</c:v>
                </c:pt>
                <c:pt idx="42">
                  <c:v>26.7</c:v>
                </c:pt>
                <c:pt idx="43">
                  <c:v>26.9</c:v>
                </c:pt>
                <c:pt idx="44">
                  <c:v>25.2</c:v>
                </c:pt>
                <c:pt idx="45">
                  <c:v>26.1</c:v>
                </c:pt>
                <c:pt idx="46">
                  <c:v>26.3</c:v>
                </c:pt>
                <c:pt idx="47">
                  <c:v>25.6</c:v>
                </c:pt>
                <c:pt idx="48">
                  <c:v>26.3</c:v>
                </c:pt>
                <c:pt idx="49">
                  <c:v>25.6</c:v>
                </c:pt>
                <c:pt idx="50">
                  <c:v>25.4</c:v>
                </c:pt>
                <c:pt idx="51">
                  <c:v>25.5</c:v>
                </c:pt>
                <c:pt idx="52">
                  <c:v>27.1</c:v>
                </c:pt>
                <c:pt idx="53">
                  <c:v>25.2</c:v>
                </c:pt>
                <c:pt idx="54">
                  <c:v>26</c:v>
                </c:pt>
                <c:pt idx="55">
                  <c:v>25.7</c:v>
                </c:pt>
                <c:pt idx="56">
                  <c:v>25.4</c:v>
                </c:pt>
                <c:pt idx="57">
                  <c:v>27</c:v>
                </c:pt>
                <c:pt idx="58">
                  <c:v>26.8</c:v>
                </c:pt>
                <c:pt idx="59">
                  <c:v>24.9</c:v>
                </c:pt>
                <c:pt idx="60">
                  <c:v>25.7</c:v>
                </c:pt>
                <c:pt idx="61">
                  <c:v>26.4</c:v>
                </c:pt>
                <c:pt idx="62">
                  <c:v>26.3</c:v>
                </c:pt>
                <c:pt idx="63">
                  <c:v>8</c:v>
                </c:pt>
                <c:pt idx="64">
                  <c:v>2</c:v>
                </c:pt>
                <c:pt idx="65">
                  <c:v>0.7</c:v>
                </c:pt>
                <c:pt idx="66">
                  <c:v>2.9</c:v>
                </c:pt>
                <c:pt idx="67">
                  <c:v>2.9</c:v>
                </c:pt>
                <c:pt idx="68">
                  <c:v>1</c:v>
                </c:pt>
                <c:pt idx="69">
                  <c:v>2.4</c:v>
                </c:pt>
                <c:pt idx="70">
                  <c:v>2.2999999999999998</c:v>
                </c:pt>
                <c:pt idx="71">
                  <c:v>1.7</c:v>
                </c:pt>
                <c:pt idx="72">
                  <c:v>2</c:v>
                </c:pt>
                <c:pt idx="73">
                  <c:v>2.7</c:v>
                </c:pt>
                <c:pt idx="74">
                  <c:v>2.2000000000000002</c:v>
                </c:pt>
                <c:pt idx="75">
                  <c:v>3</c:v>
                </c:pt>
                <c:pt idx="76">
                  <c:v>3.1</c:v>
                </c:pt>
                <c:pt idx="77">
                  <c:v>2.2000000000000002</c:v>
                </c:pt>
                <c:pt idx="78">
                  <c:v>6.9</c:v>
                </c:pt>
                <c:pt idx="79">
                  <c:v>2.9</c:v>
                </c:pt>
                <c:pt idx="80">
                  <c:v>4.5999999999999996</c:v>
                </c:pt>
                <c:pt idx="81">
                  <c:v>1.2</c:v>
                </c:pt>
                <c:pt idx="82">
                  <c:v>1.7</c:v>
                </c:pt>
                <c:pt idx="83">
                  <c:v>1.7</c:v>
                </c:pt>
                <c:pt idx="84">
                  <c:v>0.5</c:v>
                </c:pt>
                <c:pt idx="85">
                  <c:v>6.4</c:v>
                </c:pt>
                <c:pt idx="86">
                  <c:v>0.7</c:v>
                </c:pt>
                <c:pt idx="87">
                  <c:v>1.2</c:v>
                </c:pt>
                <c:pt idx="88">
                  <c:v>0.9</c:v>
                </c:pt>
                <c:pt idx="89">
                  <c:v>1.2</c:v>
                </c:pt>
                <c:pt idx="90">
                  <c:v>0.5</c:v>
                </c:pt>
                <c:pt idx="91">
                  <c:v>3.1</c:v>
                </c:pt>
                <c:pt idx="92">
                  <c:v>7.1</c:v>
                </c:pt>
                <c:pt idx="93">
                  <c:v>3.3</c:v>
                </c:pt>
                <c:pt idx="94">
                  <c:v>1</c:v>
                </c:pt>
                <c:pt idx="95">
                  <c:v>2.7</c:v>
                </c:pt>
                <c:pt idx="96">
                  <c:v>1</c:v>
                </c:pt>
                <c:pt idx="97">
                  <c:v>0.5</c:v>
                </c:pt>
                <c:pt idx="98">
                  <c:v>0.7</c:v>
                </c:pt>
                <c:pt idx="99">
                  <c:v>0</c:v>
                </c:pt>
                <c:pt idx="100">
                  <c:v>2.1</c:v>
                </c:pt>
                <c:pt idx="101">
                  <c:v>1.5</c:v>
                </c:pt>
                <c:pt idx="102">
                  <c:v>1</c:v>
                </c:pt>
                <c:pt idx="103">
                  <c:v>1.7</c:v>
                </c:pt>
                <c:pt idx="104">
                  <c:v>2.2000000000000002</c:v>
                </c:pt>
                <c:pt idx="105">
                  <c:v>2.2000000000000002</c:v>
                </c:pt>
                <c:pt idx="106">
                  <c:v>1.1000000000000001</c:v>
                </c:pt>
                <c:pt idx="107">
                  <c:v>2.7</c:v>
                </c:pt>
                <c:pt idx="108">
                  <c:v>1.5</c:v>
                </c:pt>
                <c:pt idx="109">
                  <c:v>2.9</c:v>
                </c:pt>
                <c:pt idx="110">
                  <c:v>3.7</c:v>
                </c:pt>
                <c:pt idx="111">
                  <c:v>0</c:v>
                </c:pt>
                <c:pt idx="112">
                  <c:v>1</c:v>
                </c:pt>
                <c:pt idx="113">
                  <c:v>0.5</c:v>
                </c:pt>
                <c:pt idx="114">
                  <c:v>0</c:v>
                </c:pt>
                <c:pt idx="115">
                  <c:v>1.9</c:v>
                </c:pt>
                <c:pt idx="116">
                  <c:v>1.7</c:v>
                </c:pt>
                <c:pt idx="117">
                  <c:v>0</c:v>
                </c:pt>
                <c:pt idx="118">
                  <c:v>0.7</c:v>
                </c:pt>
                <c:pt idx="119">
                  <c:v>0.7</c:v>
                </c:pt>
                <c:pt idx="120">
                  <c:v>0.5</c:v>
                </c:pt>
                <c:pt idx="121">
                  <c:v>0.7</c:v>
                </c:pt>
                <c:pt idx="122">
                  <c:v>0.5</c:v>
                </c:pt>
                <c:pt idx="123">
                  <c:v>0.7</c:v>
                </c:pt>
                <c:pt idx="124">
                  <c:v>1.1000000000000001</c:v>
                </c:pt>
                <c:pt idx="125">
                  <c:v>0.2</c:v>
                </c:pt>
                <c:pt idx="126">
                  <c:v>0.5</c:v>
                </c:pt>
                <c:pt idx="127">
                  <c:v>0.5</c:v>
                </c:pt>
                <c:pt idx="128">
                  <c:v>1</c:v>
                </c:pt>
                <c:pt idx="129">
                  <c:v>1.2</c:v>
                </c:pt>
                <c:pt idx="130">
                  <c:v>1</c:v>
                </c:pt>
                <c:pt idx="131">
                  <c:v>1.4</c:v>
                </c:pt>
                <c:pt idx="132">
                  <c:v>0.9</c:v>
                </c:pt>
                <c:pt idx="133">
                  <c:v>0.5</c:v>
                </c:pt>
                <c:pt idx="134">
                  <c:v>2</c:v>
                </c:pt>
                <c:pt idx="135">
                  <c:v>0.5</c:v>
                </c:pt>
                <c:pt idx="136">
                  <c:v>1.9</c:v>
                </c:pt>
                <c:pt idx="137">
                  <c:v>0.7</c:v>
                </c:pt>
                <c:pt idx="138">
                  <c:v>0.5</c:v>
                </c:pt>
                <c:pt idx="139">
                  <c:v>2.2999999999999998</c:v>
                </c:pt>
                <c:pt idx="140">
                  <c:v>0.2</c:v>
                </c:pt>
                <c:pt idx="141">
                  <c:v>0.5</c:v>
                </c:pt>
                <c:pt idx="142">
                  <c:v>0.7</c:v>
                </c:pt>
                <c:pt idx="143">
                  <c:v>0.2</c:v>
                </c:pt>
                <c:pt idx="144">
                  <c:v>2.2000000000000002</c:v>
                </c:pt>
                <c:pt idx="145">
                  <c:v>0</c:v>
                </c:pt>
                <c:pt idx="146">
                  <c:v>0.2</c:v>
                </c:pt>
                <c:pt idx="147">
                  <c:v>1.2</c:v>
                </c:pt>
                <c:pt idx="148">
                  <c:v>1.2</c:v>
                </c:pt>
                <c:pt idx="149">
                  <c:v>0.7</c:v>
                </c:pt>
                <c:pt idx="150">
                  <c:v>1</c:v>
                </c:pt>
                <c:pt idx="151">
                  <c:v>0.5</c:v>
                </c:pt>
                <c:pt idx="152">
                  <c:v>0.2</c:v>
                </c:pt>
                <c:pt idx="153">
                  <c:v>1.9</c:v>
                </c:pt>
                <c:pt idx="154">
                  <c:v>1.7</c:v>
                </c:pt>
                <c:pt idx="155">
                  <c:v>0.7</c:v>
                </c:pt>
                <c:pt idx="156">
                  <c:v>1.2</c:v>
                </c:pt>
                <c:pt idx="157">
                  <c:v>0.5</c:v>
                </c:pt>
                <c:pt idx="158">
                  <c:v>1.2</c:v>
                </c:pt>
                <c:pt idx="159">
                  <c:v>1.2</c:v>
                </c:pt>
                <c:pt idx="160">
                  <c:v>0.7</c:v>
                </c:pt>
                <c:pt idx="161">
                  <c:v>3.2</c:v>
                </c:pt>
                <c:pt idx="162">
                  <c:v>0.7</c:v>
                </c:pt>
                <c:pt idx="163">
                  <c:v>3.4</c:v>
                </c:pt>
                <c:pt idx="164">
                  <c:v>1</c:v>
                </c:pt>
                <c:pt idx="165">
                  <c:v>1.5</c:v>
                </c:pt>
                <c:pt idx="166">
                  <c:v>1.5</c:v>
                </c:pt>
                <c:pt idx="167">
                  <c:v>0.2</c:v>
                </c:pt>
                <c:pt idx="168">
                  <c:v>1.7</c:v>
                </c:pt>
                <c:pt idx="169">
                  <c:v>1.7</c:v>
                </c:pt>
                <c:pt idx="170">
                  <c:v>1.2</c:v>
                </c:pt>
                <c:pt idx="171">
                  <c:v>0.5</c:v>
                </c:pt>
                <c:pt idx="172">
                  <c:v>1.2</c:v>
                </c:pt>
                <c:pt idx="173">
                  <c:v>1.2</c:v>
                </c:pt>
                <c:pt idx="174">
                  <c:v>1.2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1.7</c:v>
                </c:pt>
                <c:pt idx="179">
                  <c:v>0.7</c:v>
                </c:pt>
                <c:pt idx="180">
                  <c:v>0.7</c:v>
                </c:pt>
                <c:pt idx="181">
                  <c:v>0.7</c:v>
                </c:pt>
                <c:pt idx="182">
                  <c:v>0.5</c:v>
                </c:pt>
                <c:pt idx="183">
                  <c:v>6.6</c:v>
                </c:pt>
                <c:pt idx="184">
                  <c:v>1.5</c:v>
                </c:pt>
                <c:pt idx="185">
                  <c:v>0.2</c:v>
                </c:pt>
                <c:pt idx="186">
                  <c:v>0.2</c:v>
                </c:pt>
                <c:pt idx="187">
                  <c:v>3.4</c:v>
                </c:pt>
                <c:pt idx="188">
                  <c:v>0.5</c:v>
                </c:pt>
                <c:pt idx="189">
                  <c:v>0.5</c:v>
                </c:pt>
                <c:pt idx="190">
                  <c:v>0.7</c:v>
                </c:pt>
                <c:pt idx="191">
                  <c:v>0.2</c:v>
                </c:pt>
                <c:pt idx="192">
                  <c:v>2.9</c:v>
                </c:pt>
                <c:pt idx="193">
                  <c:v>1</c:v>
                </c:pt>
                <c:pt idx="194">
                  <c:v>0.2</c:v>
                </c:pt>
                <c:pt idx="195">
                  <c:v>1</c:v>
                </c:pt>
                <c:pt idx="196">
                  <c:v>1.2</c:v>
                </c:pt>
                <c:pt idx="197">
                  <c:v>1.2</c:v>
                </c:pt>
                <c:pt idx="198">
                  <c:v>0.2</c:v>
                </c:pt>
                <c:pt idx="199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57-4E15-AA9F-DA2B29C12325}"/>
            </c:ext>
          </c:extLst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CPU_ALL!$C$2:$C$201</c:f>
              <c:numCache>
                <c:formatCode>General</c:formatCode>
                <c:ptCount val="200"/>
                <c:pt idx="0">
                  <c:v>4.8</c:v>
                </c:pt>
                <c:pt idx="1">
                  <c:v>2.7</c:v>
                </c:pt>
                <c:pt idx="2">
                  <c:v>5.9</c:v>
                </c:pt>
                <c:pt idx="3">
                  <c:v>4.5999999999999996</c:v>
                </c:pt>
                <c:pt idx="4">
                  <c:v>3.1</c:v>
                </c:pt>
                <c:pt idx="5">
                  <c:v>4.2</c:v>
                </c:pt>
                <c:pt idx="6">
                  <c:v>5.5</c:v>
                </c:pt>
                <c:pt idx="7">
                  <c:v>5.6</c:v>
                </c:pt>
                <c:pt idx="8">
                  <c:v>2.9</c:v>
                </c:pt>
                <c:pt idx="9">
                  <c:v>3.5</c:v>
                </c:pt>
                <c:pt idx="10">
                  <c:v>9.4</c:v>
                </c:pt>
                <c:pt idx="11">
                  <c:v>4.7</c:v>
                </c:pt>
                <c:pt idx="12">
                  <c:v>2.9</c:v>
                </c:pt>
                <c:pt idx="13">
                  <c:v>3.6</c:v>
                </c:pt>
                <c:pt idx="14">
                  <c:v>0.5</c:v>
                </c:pt>
                <c:pt idx="15">
                  <c:v>1.7</c:v>
                </c:pt>
                <c:pt idx="16">
                  <c:v>1</c:v>
                </c:pt>
                <c:pt idx="17">
                  <c:v>0.5</c:v>
                </c:pt>
                <c:pt idx="18">
                  <c:v>2</c:v>
                </c:pt>
                <c:pt idx="19">
                  <c:v>1.2</c:v>
                </c:pt>
                <c:pt idx="20">
                  <c:v>0.2</c:v>
                </c:pt>
                <c:pt idx="21">
                  <c:v>1</c:v>
                </c:pt>
                <c:pt idx="22">
                  <c:v>1.5</c:v>
                </c:pt>
                <c:pt idx="23">
                  <c:v>1.2</c:v>
                </c:pt>
                <c:pt idx="24">
                  <c:v>0.5</c:v>
                </c:pt>
                <c:pt idx="25">
                  <c:v>1.5</c:v>
                </c:pt>
                <c:pt idx="26">
                  <c:v>0.2</c:v>
                </c:pt>
                <c:pt idx="27">
                  <c:v>2.4</c:v>
                </c:pt>
                <c:pt idx="28">
                  <c:v>3.6</c:v>
                </c:pt>
                <c:pt idx="29">
                  <c:v>1</c:v>
                </c:pt>
                <c:pt idx="30">
                  <c:v>3</c:v>
                </c:pt>
                <c:pt idx="31">
                  <c:v>2.1</c:v>
                </c:pt>
                <c:pt idx="32">
                  <c:v>0.7</c:v>
                </c:pt>
                <c:pt idx="33">
                  <c:v>1.7</c:v>
                </c:pt>
                <c:pt idx="34">
                  <c:v>2.4</c:v>
                </c:pt>
                <c:pt idx="35">
                  <c:v>1.7</c:v>
                </c:pt>
                <c:pt idx="36">
                  <c:v>1.9</c:v>
                </c:pt>
                <c:pt idx="37">
                  <c:v>4.5999999999999996</c:v>
                </c:pt>
                <c:pt idx="38">
                  <c:v>2.7</c:v>
                </c:pt>
                <c:pt idx="39">
                  <c:v>6.1</c:v>
                </c:pt>
                <c:pt idx="40">
                  <c:v>6.7</c:v>
                </c:pt>
                <c:pt idx="41">
                  <c:v>1.7</c:v>
                </c:pt>
                <c:pt idx="42">
                  <c:v>2.9</c:v>
                </c:pt>
                <c:pt idx="43">
                  <c:v>0.7</c:v>
                </c:pt>
                <c:pt idx="44">
                  <c:v>0.7</c:v>
                </c:pt>
                <c:pt idx="45">
                  <c:v>1.7</c:v>
                </c:pt>
                <c:pt idx="46">
                  <c:v>1.4</c:v>
                </c:pt>
                <c:pt idx="47">
                  <c:v>1</c:v>
                </c:pt>
                <c:pt idx="48">
                  <c:v>1.7</c:v>
                </c:pt>
                <c:pt idx="49">
                  <c:v>2.2000000000000002</c:v>
                </c:pt>
                <c:pt idx="50">
                  <c:v>0.5</c:v>
                </c:pt>
                <c:pt idx="51">
                  <c:v>1.5</c:v>
                </c:pt>
                <c:pt idx="52">
                  <c:v>1.5</c:v>
                </c:pt>
                <c:pt idx="53">
                  <c:v>0.5</c:v>
                </c:pt>
                <c:pt idx="54">
                  <c:v>1</c:v>
                </c:pt>
                <c:pt idx="55">
                  <c:v>1.2</c:v>
                </c:pt>
                <c:pt idx="56">
                  <c:v>0.5</c:v>
                </c:pt>
                <c:pt idx="57">
                  <c:v>0.7</c:v>
                </c:pt>
                <c:pt idx="58">
                  <c:v>0.7</c:v>
                </c:pt>
                <c:pt idx="59">
                  <c:v>1</c:v>
                </c:pt>
                <c:pt idx="60">
                  <c:v>2.5</c:v>
                </c:pt>
                <c:pt idx="61">
                  <c:v>1.7</c:v>
                </c:pt>
                <c:pt idx="62">
                  <c:v>1.7</c:v>
                </c:pt>
                <c:pt idx="63">
                  <c:v>0.7</c:v>
                </c:pt>
                <c:pt idx="64">
                  <c:v>2.2000000000000002</c:v>
                </c:pt>
                <c:pt idx="65">
                  <c:v>0.5</c:v>
                </c:pt>
                <c:pt idx="66">
                  <c:v>2.7</c:v>
                </c:pt>
                <c:pt idx="67">
                  <c:v>1.7</c:v>
                </c:pt>
                <c:pt idx="68">
                  <c:v>2.2000000000000002</c:v>
                </c:pt>
                <c:pt idx="69">
                  <c:v>1.5</c:v>
                </c:pt>
                <c:pt idx="70">
                  <c:v>3.4</c:v>
                </c:pt>
                <c:pt idx="71">
                  <c:v>3.2</c:v>
                </c:pt>
                <c:pt idx="72">
                  <c:v>0.7</c:v>
                </c:pt>
                <c:pt idx="73">
                  <c:v>3.1</c:v>
                </c:pt>
                <c:pt idx="74">
                  <c:v>3.9</c:v>
                </c:pt>
                <c:pt idx="75">
                  <c:v>3.7</c:v>
                </c:pt>
                <c:pt idx="76">
                  <c:v>5.5</c:v>
                </c:pt>
                <c:pt idx="77">
                  <c:v>2.4</c:v>
                </c:pt>
                <c:pt idx="78">
                  <c:v>2.7</c:v>
                </c:pt>
                <c:pt idx="79">
                  <c:v>3.6</c:v>
                </c:pt>
                <c:pt idx="80">
                  <c:v>1.9</c:v>
                </c:pt>
                <c:pt idx="81">
                  <c:v>1.7</c:v>
                </c:pt>
                <c:pt idx="82">
                  <c:v>1.2</c:v>
                </c:pt>
                <c:pt idx="83">
                  <c:v>3.9</c:v>
                </c:pt>
                <c:pt idx="84">
                  <c:v>0.2</c:v>
                </c:pt>
                <c:pt idx="85">
                  <c:v>3.2</c:v>
                </c:pt>
                <c:pt idx="86">
                  <c:v>3.6</c:v>
                </c:pt>
                <c:pt idx="87">
                  <c:v>0.5</c:v>
                </c:pt>
                <c:pt idx="88">
                  <c:v>3.5</c:v>
                </c:pt>
                <c:pt idx="89">
                  <c:v>3</c:v>
                </c:pt>
                <c:pt idx="90">
                  <c:v>1</c:v>
                </c:pt>
                <c:pt idx="91">
                  <c:v>4.3</c:v>
                </c:pt>
                <c:pt idx="92">
                  <c:v>2.5</c:v>
                </c:pt>
                <c:pt idx="93">
                  <c:v>0.8</c:v>
                </c:pt>
                <c:pt idx="94">
                  <c:v>2.9</c:v>
                </c:pt>
                <c:pt idx="95">
                  <c:v>2.7</c:v>
                </c:pt>
                <c:pt idx="96">
                  <c:v>1.5</c:v>
                </c:pt>
                <c:pt idx="97">
                  <c:v>2.4</c:v>
                </c:pt>
                <c:pt idx="98">
                  <c:v>1.5</c:v>
                </c:pt>
                <c:pt idx="99">
                  <c:v>0.7</c:v>
                </c:pt>
                <c:pt idx="100">
                  <c:v>3.2</c:v>
                </c:pt>
                <c:pt idx="101">
                  <c:v>3.7</c:v>
                </c:pt>
                <c:pt idx="102">
                  <c:v>1.7</c:v>
                </c:pt>
                <c:pt idx="103">
                  <c:v>3.4</c:v>
                </c:pt>
                <c:pt idx="104">
                  <c:v>1.5</c:v>
                </c:pt>
                <c:pt idx="105">
                  <c:v>1.7</c:v>
                </c:pt>
                <c:pt idx="106">
                  <c:v>3.2</c:v>
                </c:pt>
                <c:pt idx="107">
                  <c:v>2.4</c:v>
                </c:pt>
                <c:pt idx="108">
                  <c:v>2</c:v>
                </c:pt>
                <c:pt idx="109">
                  <c:v>2.9</c:v>
                </c:pt>
                <c:pt idx="110">
                  <c:v>2.2000000000000002</c:v>
                </c:pt>
                <c:pt idx="111">
                  <c:v>0.5</c:v>
                </c:pt>
                <c:pt idx="112">
                  <c:v>1.9</c:v>
                </c:pt>
                <c:pt idx="113">
                  <c:v>2</c:v>
                </c:pt>
                <c:pt idx="114">
                  <c:v>0.5</c:v>
                </c:pt>
                <c:pt idx="115">
                  <c:v>3.8</c:v>
                </c:pt>
                <c:pt idx="116">
                  <c:v>1.2</c:v>
                </c:pt>
                <c:pt idx="117">
                  <c:v>1</c:v>
                </c:pt>
                <c:pt idx="118">
                  <c:v>2.4</c:v>
                </c:pt>
                <c:pt idx="119">
                  <c:v>2.2000000000000002</c:v>
                </c:pt>
                <c:pt idx="120">
                  <c:v>1</c:v>
                </c:pt>
                <c:pt idx="121">
                  <c:v>2.4</c:v>
                </c:pt>
                <c:pt idx="122">
                  <c:v>1</c:v>
                </c:pt>
                <c:pt idx="123">
                  <c:v>2.1</c:v>
                </c:pt>
                <c:pt idx="124">
                  <c:v>3.9</c:v>
                </c:pt>
                <c:pt idx="125">
                  <c:v>1.5</c:v>
                </c:pt>
                <c:pt idx="126">
                  <c:v>0.5</c:v>
                </c:pt>
                <c:pt idx="127">
                  <c:v>1.9</c:v>
                </c:pt>
                <c:pt idx="128">
                  <c:v>1.7</c:v>
                </c:pt>
                <c:pt idx="129">
                  <c:v>1.5</c:v>
                </c:pt>
                <c:pt idx="130">
                  <c:v>2.2000000000000002</c:v>
                </c:pt>
                <c:pt idx="131">
                  <c:v>2.4</c:v>
                </c:pt>
                <c:pt idx="132">
                  <c:v>2.7</c:v>
                </c:pt>
                <c:pt idx="133">
                  <c:v>2.7</c:v>
                </c:pt>
                <c:pt idx="134">
                  <c:v>2.5</c:v>
                </c:pt>
                <c:pt idx="135">
                  <c:v>0.5</c:v>
                </c:pt>
                <c:pt idx="136">
                  <c:v>1.9</c:v>
                </c:pt>
                <c:pt idx="137">
                  <c:v>1</c:v>
                </c:pt>
                <c:pt idx="138">
                  <c:v>1</c:v>
                </c:pt>
                <c:pt idx="139">
                  <c:v>4.3</c:v>
                </c:pt>
                <c:pt idx="140">
                  <c:v>1.7</c:v>
                </c:pt>
                <c:pt idx="141">
                  <c:v>1</c:v>
                </c:pt>
                <c:pt idx="142">
                  <c:v>2.2000000000000002</c:v>
                </c:pt>
                <c:pt idx="143">
                  <c:v>0.7</c:v>
                </c:pt>
                <c:pt idx="144">
                  <c:v>1.2</c:v>
                </c:pt>
                <c:pt idx="145">
                  <c:v>2.2000000000000002</c:v>
                </c:pt>
                <c:pt idx="146">
                  <c:v>0.7</c:v>
                </c:pt>
                <c:pt idx="147">
                  <c:v>2.2000000000000002</c:v>
                </c:pt>
                <c:pt idx="148">
                  <c:v>2.2000000000000002</c:v>
                </c:pt>
                <c:pt idx="149">
                  <c:v>1</c:v>
                </c:pt>
                <c:pt idx="150">
                  <c:v>2.7</c:v>
                </c:pt>
                <c:pt idx="151">
                  <c:v>3.6</c:v>
                </c:pt>
                <c:pt idx="152">
                  <c:v>0.5</c:v>
                </c:pt>
                <c:pt idx="153">
                  <c:v>1.5</c:v>
                </c:pt>
                <c:pt idx="154">
                  <c:v>2.2000000000000002</c:v>
                </c:pt>
                <c:pt idx="155">
                  <c:v>2.7</c:v>
                </c:pt>
                <c:pt idx="156">
                  <c:v>1.2</c:v>
                </c:pt>
                <c:pt idx="157">
                  <c:v>2.4</c:v>
                </c:pt>
                <c:pt idx="158">
                  <c:v>1.5</c:v>
                </c:pt>
                <c:pt idx="159">
                  <c:v>1.9</c:v>
                </c:pt>
                <c:pt idx="160">
                  <c:v>2.2000000000000002</c:v>
                </c:pt>
                <c:pt idx="161">
                  <c:v>3.9</c:v>
                </c:pt>
                <c:pt idx="162">
                  <c:v>1</c:v>
                </c:pt>
                <c:pt idx="163">
                  <c:v>2.2000000000000002</c:v>
                </c:pt>
                <c:pt idx="164">
                  <c:v>1</c:v>
                </c:pt>
                <c:pt idx="165">
                  <c:v>1.5</c:v>
                </c:pt>
                <c:pt idx="166">
                  <c:v>1.5</c:v>
                </c:pt>
                <c:pt idx="167">
                  <c:v>0</c:v>
                </c:pt>
                <c:pt idx="168">
                  <c:v>1.9</c:v>
                </c:pt>
                <c:pt idx="169">
                  <c:v>1.4</c:v>
                </c:pt>
                <c:pt idx="170">
                  <c:v>0.7</c:v>
                </c:pt>
                <c:pt idx="171">
                  <c:v>2.7</c:v>
                </c:pt>
                <c:pt idx="172">
                  <c:v>2.2000000000000002</c:v>
                </c:pt>
                <c:pt idx="173">
                  <c:v>1</c:v>
                </c:pt>
                <c:pt idx="174">
                  <c:v>1.7</c:v>
                </c:pt>
                <c:pt idx="175">
                  <c:v>1.7</c:v>
                </c:pt>
                <c:pt idx="176">
                  <c:v>0.5</c:v>
                </c:pt>
                <c:pt idx="177">
                  <c:v>1.9</c:v>
                </c:pt>
                <c:pt idx="178">
                  <c:v>2.4</c:v>
                </c:pt>
                <c:pt idx="179">
                  <c:v>1</c:v>
                </c:pt>
                <c:pt idx="180">
                  <c:v>2.6</c:v>
                </c:pt>
                <c:pt idx="181">
                  <c:v>1.9</c:v>
                </c:pt>
                <c:pt idx="182">
                  <c:v>0</c:v>
                </c:pt>
                <c:pt idx="183">
                  <c:v>2.9</c:v>
                </c:pt>
                <c:pt idx="184">
                  <c:v>1.5</c:v>
                </c:pt>
                <c:pt idx="185">
                  <c:v>0.7</c:v>
                </c:pt>
                <c:pt idx="186">
                  <c:v>2.2000000000000002</c:v>
                </c:pt>
                <c:pt idx="187">
                  <c:v>2.2000000000000002</c:v>
                </c:pt>
                <c:pt idx="188">
                  <c:v>1.7</c:v>
                </c:pt>
                <c:pt idx="189">
                  <c:v>1.5</c:v>
                </c:pt>
                <c:pt idx="190">
                  <c:v>2.2000000000000002</c:v>
                </c:pt>
                <c:pt idx="191">
                  <c:v>0</c:v>
                </c:pt>
                <c:pt idx="192">
                  <c:v>1.9</c:v>
                </c:pt>
                <c:pt idx="193">
                  <c:v>2.4</c:v>
                </c:pt>
                <c:pt idx="194">
                  <c:v>0</c:v>
                </c:pt>
                <c:pt idx="195">
                  <c:v>1.9</c:v>
                </c:pt>
                <c:pt idx="196">
                  <c:v>1.7</c:v>
                </c:pt>
                <c:pt idx="197">
                  <c:v>1.7</c:v>
                </c:pt>
                <c:pt idx="198">
                  <c:v>1.2</c:v>
                </c:pt>
                <c:pt idx="199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57-4E15-AA9F-DA2B29C12325}"/>
            </c:ext>
          </c:extLst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CPU_ALL!$D$2:$D$201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0.2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0.2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0.2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0.5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0.2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157-4E15-AA9F-DA2B29C12325}"/>
            </c:ext>
          </c:extLst>
        </c:ser>
        <c:ser>
          <c:idx val="3"/>
          <c:order val="3"/>
          <c:tx>
            <c:strRef>
              <c:f>CPU_ALL!$E$1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CPU_ALL!$E$2:$E$201</c:f>
              <c:numCache>
                <c:formatCode>General</c:formatCode>
                <c:ptCount val="200"/>
                <c:pt idx="0">
                  <c:v>92.9</c:v>
                </c:pt>
                <c:pt idx="1">
                  <c:v>96.1</c:v>
                </c:pt>
                <c:pt idx="2">
                  <c:v>91.6</c:v>
                </c:pt>
                <c:pt idx="3">
                  <c:v>92</c:v>
                </c:pt>
                <c:pt idx="4">
                  <c:v>95.7</c:v>
                </c:pt>
                <c:pt idx="5">
                  <c:v>91.2</c:v>
                </c:pt>
                <c:pt idx="6">
                  <c:v>90.7</c:v>
                </c:pt>
                <c:pt idx="7">
                  <c:v>90.8</c:v>
                </c:pt>
                <c:pt idx="8">
                  <c:v>93.6</c:v>
                </c:pt>
                <c:pt idx="9">
                  <c:v>94.9</c:v>
                </c:pt>
                <c:pt idx="10">
                  <c:v>77.8</c:v>
                </c:pt>
                <c:pt idx="11">
                  <c:v>72</c:v>
                </c:pt>
                <c:pt idx="12">
                  <c:v>69.900000000000006</c:v>
                </c:pt>
                <c:pt idx="13">
                  <c:v>70.599999999999994</c:v>
                </c:pt>
                <c:pt idx="14">
                  <c:v>74.099999999999994</c:v>
                </c:pt>
                <c:pt idx="15">
                  <c:v>71.900000000000006</c:v>
                </c:pt>
                <c:pt idx="16">
                  <c:v>72.400000000000006</c:v>
                </c:pt>
                <c:pt idx="17">
                  <c:v>74.099999999999994</c:v>
                </c:pt>
                <c:pt idx="18">
                  <c:v>71.8</c:v>
                </c:pt>
                <c:pt idx="19">
                  <c:v>71.8</c:v>
                </c:pt>
                <c:pt idx="20">
                  <c:v>74.5</c:v>
                </c:pt>
                <c:pt idx="21">
                  <c:v>72</c:v>
                </c:pt>
                <c:pt idx="22">
                  <c:v>73.099999999999994</c:v>
                </c:pt>
                <c:pt idx="23">
                  <c:v>72.900000000000006</c:v>
                </c:pt>
                <c:pt idx="24">
                  <c:v>73.099999999999994</c:v>
                </c:pt>
                <c:pt idx="25">
                  <c:v>71.5</c:v>
                </c:pt>
                <c:pt idx="26">
                  <c:v>74.3</c:v>
                </c:pt>
                <c:pt idx="27">
                  <c:v>70.900000000000006</c:v>
                </c:pt>
                <c:pt idx="28">
                  <c:v>68.8</c:v>
                </c:pt>
                <c:pt idx="29">
                  <c:v>73.599999999999994</c:v>
                </c:pt>
                <c:pt idx="30">
                  <c:v>71.5</c:v>
                </c:pt>
                <c:pt idx="31">
                  <c:v>71</c:v>
                </c:pt>
                <c:pt idx="32">
                  <c:v>81.599999999999994</c:v>
                </c:pt>
                <c:pt idx="33">
                  <c:v>96.3</c:v>
                </c:pt>
                <c:pt idx="34">
                  <c:v>93.9</c:v>
                </c:pt>
                <c:pt idx="35">
                  <c:v>98.1</c:v>
                </c:pt>
                <c:pt idx="36">
                  <c:v>94.7</c:v>
                </c:pt>
                <c:pt idx="37">
                  <c:v>90</c:v>
                </c:pt>
                <c:pt idx="38">
                  <c:v>95.2</c:v>
                </c:pt>
                <c:pt idx="39">
                  <c:v>91</c:v>
                </c:pt>
                <c:pt idx="40">
                  <c:v>80</c:v>
                </c:pt>
                <c:pt idx="41">
                  <c:v>73.2</c:v>
                </c:pt>
                <c:pt idx="42">
                  <c:v>70.5</c:v>
                </c:pt>
                <c:pt idx="43">
                  <c:v>72.3</c:v>
                </c:pt>
                <c:pt idx="44">
                  <c:v>74.099999999999994</c:v>
                </c:pt>
                <c:pt idx="45">
                  <c:v>72.2</c:v>
                </c:pt>
                <c:pt idx="46">
                  <c:v>72.3</c:v>
                </c:pt>
                <c:pt idx="47">
                  <c:v>73.400000000000006</c:v>
                </c:pt>
                <c:pt idx="48">
                  <c:v>72</c:v>
                </c:pt>
                <c:pt idx="49">
                  <c:v>71.900000000000006</c:v>
                </c:pt>
                <c:pt idx="50">
                  <c:v>74.099999999999994</c:v>
                </c:pt>
                <c:pt idx="51">
                  <c:v>73</c:v>
                </c:pt>
                <c:pt idx="52">
                  <c:v>71.400000000000006</c:v>
                </c:pt>
                <c:pt idx="53">
                  <c:v>74.3</c:v>
                </c:pt>
                <c:pt idx="54">
                  <c:v>73</c:v>
                </c:pt>
                <c:pt idx="55">
                  <c:v>73</c:v>
                </c:pt>
                <c:pt idx="56">
                  <c:v>74.099999999999994</c:v>
                </c:pt>
                <c:pt idx="57">
                  <c:v>72.3</c:v>
                </c:pt>
                <c:pt idx="58">
                  <c:v>72.400000000000006</c:v>
                </c:pt>
                <c:pt idx="59">
                  <c:v>74.099999999999994</c:v>
                </c:pt>
                <c:pt idx="60">
                  <c:v>71.900000000000006</c:v>
                </c:pt>
                <c:pt idx="61">
                  <c:v>71.900000000000006</c:v>
                </c:pt>
                <c:pt idx="62">
                  <c:v>72</c:v>
                </c:pt>
                <c:pt idx="63">
                  <c:v>91.3</c:v>
                </c:pt>
                <c:pt idx="64">
                  <c:v>95.6</c:v>
                </c:pt>
                <c:pt idx="65">
                  <c:v>98.8</c:v>
                </c:pt>
                <c:pt idx="66">
                  <c:v>94.4</c:v>
                </c:pt>
                <c:pt idx="67">
                  <c:v>95.4</c:v>
                </c:pt>
                <c:pt idx="68">
                  <c:v>96.9</c:v>
                </c:pt>
                <c:pt idx="69">
                  <c:v>96.1</c:v>
                </c:pt>
                <c:pt idx="70">
                  <c:v>94.3</c:v>
                </c:pt>
                <c:pt idx="71">
                  <c:v>95.1</c:v>
                </c:pt>
                <c:pt idx="72">
                  <c:v>97.3</c:v>
                </c:pt>
                <c:pt idx="73">
                  <c:v>94.2</c:v>
                </c:pt>
                <c:pt idx="74">
                  <c:v>93.6</c:v>
                </c:pt>
                <c:pt idx="75">
                  <c:v>93.2</c:v>
                </c:pt>
                <c:pt idx="76">
                  <c:v>91.5</c:v>
                </c:pt>
                <c:pt idx="77">
                  <c:v>95.4</c:v>
                </c:pt>
                <c:pt idx="78">
                  <c:v>90.3</c:v>
                </c:pt>
                <c:pt idx="79">
                  <c:v>93.3</c:v>
                </c:pt>
                <c:pt idx="80">
                  <c:v>93.5</c:v>
                </c:pt>
                <c:pt idx="81">
                  <c:v>97</c:v>
                </c:pt>
                <c:pt idx="82">
                  <c:v>97.1</c:v>
                </c:pt>
                <c:pt idx="83">
                  <c:v>94.4</c:v>
                </c:pt>
                <c:pt idx="84">
                  <c:v>99.3</c:v>
                </c:pt>
                <c:pt idx="85">
                  <c:v>90.4</c:v>
                </c:pt>
                <c:pt idx="86">
                  <c:v>95.6</c:v>
                </c:pt>
                <c:pt idx="87">
                  <c:v>98.3</c:v>
                </c:pt>
                <c:pt idx="88">
                  <c:v>95.6</c:v>
                </c:pt>
                <c:pt idx="89">
                  <c:v>95.6</c:v>
                </c:pt>
                <c:pt idx="90">
                  <c:v>98.5</c:v>
                </c:pt>
                <c:pt idx="91">
                  <c:v>92.5</c:v>
                </c:pt>
                <c:pt idx="92">
                  <c:v>90.4</c:v>
                </c:pt>
                <c:pt idx="93">
                  <c:v>95.9</c:v>
                </c:pt>
                <c:pt idx="94">
                  <c:v>96.1</c:v>
                </c:pt>
                <c:pt idx="95">
                  <c:v>94.5</c:v>
                </c:pt>
                <c:pt idx="96">
                  <c:v>97.6</c:v>
                </c:pt>
                <c:pt idx="97">
                  <c:v>97.1</c:v>
                </c:pt>
                <c:pt idx="98">
                  <c:v>97.5</c:v>
                </c:pt>
                <c:pt idx="99">
                  <c:v>99.3</c:v>
                </c:pt>
                <c:pt idx="100">
                  <c:v>94.7</c:v>
                </c:pt>
                <c:pt idx="101">
                  <c:v>94.8</c:v>
                </c:pt>
                <c:pt idx="102">
                  <c:v>97.4</c:v>
                </c:pt>
                <c:pt idx="103">
                  <c:v>94.6</c:v>
                </c:pt>
                <c:pt idx="104">
                  <c:v>96.4</c:v>
                </c:pt>
                <c:pt idx="105">
                  <c:v>96</c:v>
                </c:pt>
                <c:pt idx="106">
                  <c:v>95.6</c:v>
                </c:pt>
                <c:pt idx="107">
                  <c:v>94.9</c:v>
                </c:pt>
                <c:pt idx="108">
                  <c:v>96.6</c:v>
                </c:pt>
                <c:pt idx="109">
                  <c:v>94.1</c:v>
                </c:pt>
                <c:pt idx="110">
                  <c:v>94</c:v>
                </c:pt>
                <c:pt idx="111">
                  <c:v>99.5</c:v>
                </c:pt>
                <c:pt idx="112">
                  <c:v>97.1</c:v>
                </c:pt>
                <c:pt idx="113">
                  <c:v>97.5</c:v>
                </c:pt>
                <c:pt idx="114">
                  <c:v>99.3</c:v>
                </c:pt>
                <c:pt idx="115">
                  <c:v>94.2</c:v>
                </c:pt>
                <c:pt idx="116">
                  <c:v>97.1</c:v>
                </c:pt>
                <c:pt idx="117">
                  <c:v>99</c:v>
                </c:pt>
                <c:pt idx="118">
                  <c:v>96.8</c:v>
                </c:pt>
                <c:pt idx="119">
                  <c:v>97.1</c:v>
                </c:pt>
                <c:pt idx="120">
                  <c:v>98.5</c:v>
                </c:pt>
                <c:pt idx="121">
                  <c:v>96.9</c:v>
                </c:pt>
                <c:pt idx="122">
                  <c:v>98.5</c:v>
                </c:pt>
                <c:pt idx="123">
                  <c:v>97</c:v>
                </c:pt>
                <c:pt idx="124">
                  <c:v>95</c:v>
                </c:pt>
                <c:pt idx="125">
                  <c:v>98.3</c:v>
                </c:pt>
                <c:pt idx="126">
                  <c:v>99</c:v>
                </c:pt>
                <c:pt idx="127">
                  <c:v>97.6</c:v>
                </c:pt>
                <c:pt idx="128">
                  <c:v>97.1</c:v>
                </c:pt>
                <c:pt idx="129">
                  <c:v>97.3</c:v>
                </c:pt>
                <c:pt idx="130">
                  <c:v>96.8</c:v>
                </c:pt>
                <c:pt idx="131">
                  <c:v>96.2</c:v>
                </c:pt>
                <c:pt idx="132">
                  <c:v>96.4</c:v>
                </c:pt>
                <c:pt idx="133">
                  <c:v>96.6</c:v>
                </c:pt>
                <c:pt idx="134">
                  <c:v>95.6</c:v>
                </c:pt>
                <c:pt idx="135">
                  <c:v>99</c:v>
                </c:pt>
                <c:pt idx="136">
                  <c:v>96.2</c:v>
                </c:pt>
                <c:pt idx="137">
                  <c:v>98.3</c:v>
                </c:pt>
                <c:pt idx="138">
                  <c:v>98.5</c:v>
                </c:pt>
                <c:pt idx="139">
                  <c:v>93.4</c:v>
                </c:pt>
                <c:pt idx="140">
                  <c:v>98</c:v>
                </c:pt>
                <c:pt idx="141">
                  <c:v>98.6</c:v>
                </c:pt>
                <c:pt idx="142">
                  <c:v>97.1</c:v>
                </c:pt>
                <c:pt idx="143">
                  <c:v>99</c:v>
                </c:pt>
                <c:pt idx="144">
                  <c:v>96.4</c:v>
                </c:pt>
                <c:pt idx="145">
                  <c:v>97.8</c:v>
                </c:pt>
                <c:pt idx="146">
                  <c:v>99</c:v>
                </c:pt>
                <c:pt idx="147">
                  <c:v>96.6</c:v>
                </c:pt>
                <c:pt idx="148">
                  <c:v>96.6</c:v>
                </c:pt>
                <c:pt idx="149">
                  <c:v>98.3</c:v>
                </c:pt>
                <c:pt idx="150">
                  <c:v>96.4</c:v>
                </c:pt>
                <c:pt idx="151">
                  <c:v>95.9</c:v>
                </c:pt>
                <c:pt idx="152">
                  <c:v>99.3</c:v>
                </c:pt>
                <c:pt idx="153">
                  <c:v>96.4</c:v>
                </c:pt>
                <c:pt idx="154">
                  <c:v>96.1</c:v>
                </c:pt>
                <c:pt idx="155">
                  <c:v>96.6</c:v>
                </c:pt>
                <c:pt idx="156">
                  <c:v>97.6</c:v>
                </c:pt>
                <c:pt idx="157">
                  <c:v>97.1</c:v>
                </c:pt>
                <c:pt idx="158">
                  <c:v>97.3</c:v>
                </c:pt>
                <c:pt idx="159">
                  <c:v>96.6</c:v>
                </c:pt>
                <c:pt idx="160">
                  <c:v>97.1</c:v>
                </c:pt>
                <c:pt idx="161">
                  <c:v>92.9</c:v>
                </c:pt>
                <c:pt idx="162">
                  <c:v>98.3</c:v>
                </c:pt>
                <c:pt idx="163">
                  <c:v>94.4</c:v>
                </c:pt>
                <c:pt idx="164">
                  <c:v>98.1</c:v>
                </c:pt>
                <c:pt idx="165">
                  <c:v>97.1</c:v>
                </c:pt>
                <c:pt idx="166">
                  <c:v>97.1</c:v>
                </c:pt>
                <c:pt idx="167">
                  <c:v>99.8</c:v>
                </c:pt>
                <c:pt idx="168">
                  <c:v>96.4</c:v>
                </c:pt>
                <c:pt idx="169">
                  <c:v>96.6</c:v>
                </c:pt>
                <c:pt idx="170">
                  <c:v>98.1</c:v>
                </c:pt>
                <c:pt idx="171">
                  <c:v>96.9</c:v>
                </c:pt>
                <c:pt idx="172">
                  <c:v>96.6</c:v>
                </c:pt>
                <c:pt idx="173">
                  <c:v>97.8</c:v>
                </c:pt>
                <c:pt idx="174">
                  <c:v>96.9</c:v>
                </c:pt>
                <c:pt idx="175">
                  <c:v>97.3</c:v>
                </c:pt>
                <c:pt idx="176">
                  <c:v>99.5</c:v>
                </c:pt>
                <c:pt idx="177">
                  <c:v>97.1</c:v>
                </c:pt>
                <c:pt idx="178">
                  <c:v>95.4</c:v>
                </c:pt>
                <c:pt idx="179">
                  <c:v>98.3</c:v>
                </c:pt>
                <c:pt idx="180">
                  <c:v>96.6</c:v>
                </c:pt>
                <c:pt idx="181">
                  <c:v>97.3</c:v>
                </c:pt>
                <c:pt idx="182">
                  <c:v>99.5</c:v>
                </c:pt>
                <c:pt idx="183">
                  <c:v>90.5</c:v>
                </c:pt>
                <c:pt idx="184">
                  <c:v>97</c:v>
                </c:pt>
                <c:pt idx="185">
                  <c:v>99</c:v>
                </c:pt>
                <c:pt idx="186">
                  <c:v>97.6</c:v>
                </c:pt>
                <c:pt idx="187">
                  <c:v>94.5</c:v>
                </c:pt>
                <c:pt idx="188">
                  <c:v>97.6</c:v>
                </c:pt>
                <c:pt idx="189">
                  <c:v>98.1</c:v>
                </c:pt>
                <c:pt idx="190">
                  <c:v>97.1</c:v>
                </c:pt>
                <c:pt idx="191">
                  <c:v>99.8</c:v>
                </c:pt>
                <c:pt idx="192">
                  <c:v>95.2</c:v>
                </c:pt>
                <c:pt idx="193">
                  <c:v>96.1</c:v>
                </c:pt>
                <c:pt idx="194">
                  <c:v>99.8</c:v>
                </c:pt>
                <c:pt idx="195">
                  <c:v>97.1</c:v>
                </c:pt>
                <c:pt idx="196">
                  <c:v>97.1</c:v>
                </c:pt>
                <c:pt idx="197">
                  <c:v>97.1</c:v>
                </c:pt>
                <c:pt idx="198">
                  <c:v>98.3</c:v>
                </c:pt>
                <c:pt idx="199">
                  <c:v>96.9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57-4E15-AA9F-DA2B29C12325}"/>
            </c:ext>
          </c:extLst>
        </c:ser>
        <c:ser>
          <c:idx val="4"/>
          <c:order val="4"/>
          <c:tx>
            <c:strRef>
              <c:f>CPU_ALL!$F$1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CPU_ALL!$A$2:$A$201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CPU_ALL!$F$2:$F$201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157-4E15-AA9F-DA2B29C12325}"/>
            </c:ext>
          </c:extLst>
        </c:ser>
        <c:ser>
          <c:idx val="5"/>
          <c:order val="5"/>
          <c:tx>
            <c:strRef>
              <c:f>CPU_ALL!$G$1</c:f>
              <c:strCache>
                <c:ptCount val="1"/>
                <c:pt idx="0">
                  <c:v>Busy</c:v>
                </c:pt>
              </c:strCache>
            </c:strRef>
          </c:tx>
          <c:invertIfNegative val="0"/>
          <c:cat>
            <c:numRef>
              <c:f>CPU_ALL!$A$2:$A$201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CPU_ALL!$G$2:$G$201</c:f>
              <c:numCache>
                <c:formatCode>General</c:formatCode>
                <c:ptCount val="200"/>
              </c:numCache>
            </c:numRef>
          </c:val>
          <c:extLst>
            <c:ext xmlns:c16="http://schemas.microsoft.com/office/drawing/2014/chart" uri="{C3380CC4-5D6E-409C-BE32-E72D297353CC}">
              <c16:uniqueId val="{0000000C-3157-4E15-AA9F-DA2B29C12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91197088"/>
        <c:axId val="591195840"/>
      </c:barChart>
      <c:catAx>
        <c:axId val="5911970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91195840"/>
        <c:crosses val="autoZero"/>
        <c:auto val="0"/>
        <c:lblAlgn val="ctr"/>
        <c:lblOffset val="100"/>
        <c:noMultiLvlLbl val="0"/>
      </c:catAx>
      <c:valAx>
        <c:axId val="59119584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91197088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CPU by Processor comitup-205  07-09-2021    (0 threads not shown)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CPU_SUMM!$B$1</c:f>
              <c:strCache>
                <c:ptCount val="1"/>
                <c:pt idx="0">
                  <c:v>User%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CPU_SUMM!$A$2:$A$5</c:f>
              <c:strCache>
                <c:ptCount val="4"/>
                <c:pt idx="0">
                  <c:v>CPU001</c:v>
                </c:pt>
                <c:pt idx="1">
                  <c:v>CPU002</c:v>
                </c:pt>
                <c:pt idx="2">
                  <c:v>CPU003</c:v>
                </c:pt>
                <c:pt idx="3">
                  <c:v>CPU004</c:v>
                </c:pt>
              </c:strCache>
            </c:strRef>
          </c:cat>
          <c:val>
            <c:numRef>
              <c:f>CPU_SUMM!$B$2:$B$5</c:f>
              <c:numCache>
                <c:formatCode>#0.0</c:formatCode>
                <c:ptCount val="4"/>
                <c:pt idx="0">
                  <c:v>1.7194999999999994</c:v>
                </c:pt>
                <c:pt idx="1">
                  <c:v>12.180500000000018</c:v>
                </c:pt>
                <c:pt idx="2">
                  <c:v>12.599500000000013</c:v>
                </c:pt>
                <c:pt idx="3">
                  <c:v>1.6919999999999993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60-42EF-8E96-CFD760538C99}"/>
            </c:ext>
          </c:extLst>
        </c:ser>
        <c:ser>
          <c:idx val="1"/>
          <c:order val="1"/>
          <c:tx>
            <c:strRef>
              <c:f>CPU_SUMM!$C$1</c:f>
              <c:strCache>
                <c:ptCount val="1"/>
                <c:pt idx="0">
                  <c:v>Sys%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strRef>
              <c:f>CPU_SUMM!$A$2:$A$5</c:f>
              <c:strCache>
                <c:ptCount val="4"/>
                <c:pt idx="0">
                  <c:v>CPU001</c:v>
                </c:pt>
                <c:pt idx="1">
                  <c:v>CPU002</c:v>
                </c:pt>
                <c:pt idx="2">
                  <c:v>CPU003</c:v>
                </c:pt>
                <c:pt idx="3">
                  <c:v>CPU004</c:v>
                </c:pt>
              </c:strCache>
            </c:strRef>
          </c:cat>
          <c:val>
            <c:numRef>
              <c:f>CPU_SUMM!$C$2:$C$5</c:f>
              <c:numCache>
                <c:formatCode>#0.0</c:formatCode>
                <c:ptCount val="4"/>
                <c:pt idx="0">
                  <c:v>2.659999999999997</c:v>
                </c:pt>
                <c:pt idx="1">
                  <c:v>2.145499999999998</c:v>
                </c:pt>
                <c:pt idx="2">
                  <c:v>1.6669999999999998</c:v>
                </c:pt>
                <c:pt idx="3">
                  <c:v>1.8429999999999993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60-42EF-8E96-CFD760538C99}"/>
            </c:ext>
          </c:extLst>
        </c:ser>
        <c:ser>
          <c:idx val="2"/>
          <c:order val="2"/>
          <c:tx>
            <c:strRef>
              <c:f>CPU_SUMM!$D$1</c:f>
              <c:strCache>
                <c:ptCount val="1"/>
                <c:pt idx="0">
                  <c:v>Wait%</c:v>
                </c:pt>
              </c:strCache>
            </c:strRef>
          </c:tx>
          <c:spPr>
            <a:solidFill>
              <a:srgbClr val="008040"/>
            </a:solidFill>
          </c:spPr>
          <c:invertIfNegative val="0"/>
          <c:cat>
            <c:strRef>
              <c:f>CPU_SUMM!$A$2:$A$5</c:f>
              <c:strCache>
                <c:ptCount val="4"/>
                <c:pt idx="0">
                  <c:v>CPU001</c:v>
                </c:pt>
                <c:pt idx="1">
                  <c:v>CPU002</c:v>
                </c:pt>
                <c:pt idx="2">
                  <c:v>CPU003</c:v>
                </c:pt>
                <c:pt idx="3">
                  <c:v>CPU004</c:v>
                </c:pt>
              </c:strCache>
            </c:strRef>
          </c:cat>
          <c:val>
            <c:numRef>
              <c:f>CPU_SUMM!$D$2:$D$5</c:f>
              <c:numCache>
                <c:formatCode>#0.0</c:formatCode>
                <c:ptCount val="4"/>
                <c:pt idx="0">
                  <c:v>5.0000000000000001E-3</c:v>
                </c:pt>
                <c:pt idx="1">
                  <c:v>9.4999999999999998E-3</c:v>
                </c:pt>
                <c:pt idx="2">
                  <c:v>7.2500000000000009E-2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60-42EF-8E96-CFD760538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2481472"/>
        <c:axId val="1972475232"/>
      </c:barChart>
      <c:catAx>
        <c:axId val="197248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972475232"/>
        <c:crosses val="autoZero"/>
        <c:auto val="1"/>
        <c:lblAlgn val="ctr"/>
        <c:lblOffset val="100"/>
        <c:tickLblSkip val="1"/>
        <c:noMultiLvlLbl val="0"/>
      </c:catAx>
      <c:valAx>
        <c:axId val="1972475232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97248147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Block Size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DISKBSIZE!$B$1:$D$1</c:f>
              <c:strCache>
                <c:ptCount val="3"/>
                <c:pt idx="0">
                  <c:v>mmcblk0</c:v>
                </c:pt>
                <c:pt idx="1">
                  <c:v>mmcblk0p1</c:v>
                </c:pt>
                <c:pt idx="2">
                  <c:v>mmcblk0p2</c:v>
                </c:pt>
              </c:strCache>
            </c:strRef>
          </c:cat>
          <c:val>
            <c:numRef>
              <c:f>DISKBSIZE!$B$203:$D$203</c:f>
              <c:numCache>
                <c:formatCode>0.0</c:formatCode>
                <c:ptCount val="3"/>
                <c:pt idx="0">
                  <c:v>6.2000000000000011</c:v>
                </c:pt>
                <c:pt idx="1">
                  <c:v>0</c:v>
                </c:pt>
                <c:pt idx="2">
                  <c:v>6.2000000000000011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F5-4115-873A-3FE9B37FA9D6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DISKBSIZE!$B$204:$D$204</c:f>
              <c:numCache>
                <c:formatCode>0.0</c:formatCode>
                <c:ptCount val="3"/>
                <c:pt idx="0">
                  <c:v>85.941048387096757</c:v>
                </c:pt>
                <c:pt idx="1">
                  <c:v>0</c:v>
                </c:pt>
                <c:pt idx="2">
                  <c:v>85.941048387096757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F5-4115-873A-3FE9B37FA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439616"/>
        <c:axId val="87143337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DISKBSIZE!$B$205:$D$205</c:f>
              <c:numCache>
                <c:formatCode>0.0</c:formatCode>
                <c:ptCount val="3"/>
                <c:pt idx="0">
                  <c:v>260</c:v>
                </c:pt>
                <c:pt idx="1">
                  <c:v>0</c:v>
                </c:pt>
                <c:pt idx="2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F5-4115-873A-3FE9B37FA9D6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DISKBSIZE!$B$206:$D$206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F5-4115-873A-3FE9B37FA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417568"/>
        <c:axId val="871429632"/>
      </c:lineChart>
      <c:catAx>
        <c:axId val="87143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33376"/>
        <c:crosses val="autoZero"/>
        <c:auto val="1"/>
        <c:lblAlgn val="ctr"/>
        <c:lblOffset val="100"/>
        <c:tickLblSkip val="1"/>
        <c:noMultiLvlLbl val="0"/>
      </c:catAx>
      <c:valAx>
        <c:axId val="871433376"/>
        <c:scaling>
          <c:orientation val="minMax"/>
          <c:max val="26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1439616"/>
        <c:crosses val="autoZero"/>
        <c:crossBetween val="between"/>
      </c:valAx>
      <c:valAx>
        <c:axId val="871429632"/>
        <c:scaling>
          <c:orientation val="minMax"/>
          <c:max val="26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1417568"/>
        <c:crosses val="max"/>
        <c:crossBetween val="between"/>
      </c:valAx>
      <c:catAx>
        <c:axId val="871417568"/>
        <c:scaling>
          <c:orientation val="minMax"/>
        </c:scaling>
        <c:delete val="1"/>
        <c:axPos val="b"/>
        <c:majorTickMark val="out"/>
        <c:minorTickMark val="none"/>
        <c:tickLblPos val="nextTo"/>
        <c:crossAx val="871429632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Block Size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DISKBSIZE!$B$1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DISKBSIZE!$A$2:$A$201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DISKBSIZE!$B$2:$B$201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28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16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260</c:v>
                </c:pt>
                <c:pt idx="31">
                  <c:v>0</c:v>
                </c:pt>
                <c:pt idx="32">
                  <c:v>50</c:v>
                </c:pt>
                <c:pt idx="33">
                  <c:v>22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10</c:v>
                </c:pt>
                <c:pt idx="39">
                  <c:v>0</c:v>
                </c:pt>
                <c:pt idx="40">
                  <c:v>4</c:v>
                </c:pt>
                <c:pt idx="41">
                  <c:v>4.3</c:v>
                </c:pt>
                <c:pt idx="42">
                  <c:v>0</c:v>
                </c:pt>
                <c:pt idx="43">
                  <c:v>0</c:v>
                </c:pt>
                <c:pt idx="44">
                  <c:v>16</c:v>
                </c:pt>
                <c:pt idx="45">
                  <c:v>0</c:v>
                </c:pt>
                <c:pt idx="46">
                  <c:v>7.6</c:v>
                </c:pt>
                <c:pt idx="47">
                  <c:v>0</c:v>
                </c:pt>
                <c:pt idx="48">
                  <c:v>0</c:v>
                </c:pt>
                <c:pt idx="49">
                  <c:v>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</c:v>
                </c:pt>
                <c:pt idx="60">
                  <c:v>0</c:v>
                </c:pt>
                <c:pt idx="61">
                  <c:v>176</c:v>
                </c:pt>
                <c:pt idx="62">
                  <c:v>0</c:v>
                </c:pt>
                <c:pt idx="63">
                  <c:v>0</c:v>
                </c:pt>
                <c:pt idx="64">
                  <c:v>20</c:v>
                </c:pt>
                <c:pt idx="65">
                  <c:v>0</c:v>
                </c:pt>
                <c:pt idx="66">
                  <c:v>26.7</c:v>
                </c:pt>
                <c:pt idx="67">
                  <c:v>0</c:v>
                </c:pt>
                <c:pt idx="68">
                  <c:v>16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</c:v>
                </c:pt>
                <c:pt idx="75">
                  <c:v>0</c:v>
                </c:pt>
                <c:pt idx="76">
                  <c:v>4.4000000000000004</c:v>
                </c:pt>
                <c:pt idx="77">
                  <c:v>0</c:v>
                </c:pt>
                <c:pt idx="78">
                  <c:v>14</c:v>
                </c:pt>
                <c:pt idx="79">
                  <c:v>24</c:v>
                </c:pt>
                <c:pt idx="80">
                  <c:v>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10</c:v>
                </c:pt>
                <c:pt idx="85">
                  <c:v>7.6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10</c:v>
                </c:pt>
                <c:pt idx="94">
                  <c:v>0</c:v>
                </c:pt>
                <c:pt idx="95">
                  <c:v>6.9</c:v>
                </c:pt>
                <c:pt idx="96">
                  <c:v>0</c:v>
                </c:pt>
                <c:pt idx="97">
                  <c:v>0</c:v>
                </c:pt>
                <c:pt idx="98">
                  <c:v>14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0</c:v>
                </c:pt>
                <c:pt idx="103">
                  <c:v>14</c:v>
                </c:pt>
                <c:pt idx="104">
                  <c:v>0</c:v>
                </c:pt>
                <c:pt idx="105">
                  <c:v>6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0</c:v>
                </c:pt>
                <c:pt idx="110">
                  <c:v>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18</c:v>
                </c:pt>
                <c:pt idx="115">
                  <c:v>5.3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14</c:v>
                </c:pt>
                <c:pt idx="120">
                  <c:v>6</c:v>
                </c:pt>
                <c:pt idx="121">
                  <c:v>0</c:v>
                </c:pt>
                <c:pt idx="122">
                  <c:v>0</c:v>
                </c:pt>
                <c:pt idx="123">
                  <c:v>14</c:v>
                </c:pt>
                <c:pt idx="124">
                  <c:v>0</c:v>
                </c:pt>
                <c:pt idx="125">
                  <c:v>5.5</c:v>
                </c:pt>
                <c:pt idx="126">
                  <c:v>0</c:v>
                </c:pt>
                <c:pt idx="127">
                  <c:v>0</c:v>
                </c:pt>
                <c:pt idx="128">
                  <c:v>14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8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8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10</c:v>
                </c:pt>
                <c:pt idx="154">
                  <c:v>0</c:v>
                </c:pt>
                <c:pt idx="155">
                  <c:v>32</c:v>
                </c:pt>
                <c:pt idx="156">
                  <c:v>0</c:v>
                </c:pt>
                <c:pt idx="157">
                  <c:v>0</c:v>
                </c:pt>
                <c:pt idx="158">
                  <c:v>28</c:v>
                </c:pt>
                <c:pt idx="159">
                  <c:v>6.2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8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8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18</c:v>
                </c:pt>
                <c:pt idx="184">
                  <c:v>47.5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18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8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8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2-46CC-AA4C-4D36EADDB4AD}"/>
            </c:ext>
          </c:extLst>
        </c:ser>
        <c:ser>
          <c:idx val="1"/>
          <c:order val="1"/>
          <c:tx>
            <c:strRef>
              <c:f>DISKBSIZE!$C$1</c:f>
              <c:strCache>
                <c:ptCount val="1"/>
                <c:pt idx="0">
                  <c:v>mmcblk0p1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DISKBSIZE!$A$2:$A$201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DISKBSIZE!$C$2:$C$201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2-46CC-AA4C-4D36EADDB4AD}"/>
            </c:ext>
          </c:extLst>
        </c:ser>
        <c:ser>
          <c:idx val="2"/>
          <c:order val="2"/>
          <c:tx>
            <c:strRef>
              <c:f>DISKBSIZE!$D$1</c:f>
              <c:strCache>
                <c:ptCount val="1"/>
                <c:pt idx="0">
                  <c:v>mmcblk0p2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DISKBSIZE!$A$2:$A$201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DISKBSIZE!$D$2:$D$201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28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16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260</c:v>
                </c:pt>
                <c:pt idx="31">
                  <c:v>0</c:v>
                </c:pt>
                <c:pt idx="32">
                  <c:v>50</c:v>
                </c:pt>
                <c:pt idx="33">
                  <c:v>22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10</c:v>
                </c:pt>
                <c:pt idx="39">
                  <c:v>0</c:v>
                </c:pt>
                <c:pt idx="40">
                  <c:v>4</c:v>
                </c:pt>
                <c:pt idx="41">
                  <c:v>4.3</c:v>
                </c:pt>
                <c:pt idx="42">
                  <c:v>0</c:v>
                </c:pt>
                <c:pt idx="43">
                  <c:v>0</c:v>
                </c:pt>
                <c:pt idx="44">
                  <c:v>16</c:v>
                </c:pt>
                <c:pt idx="45">
                  <c:v>0</c:v>
                </c:pt>
                <c:pt idx="46">
                  <c:v>7.6</c:v>
                </c:pt>
                <c:pt idx="47">
                  <c:v>0</c:v>
                </c:pt>
                <c:pt idx="48">
                  <c:v>0</c:v>
                </c:pt>
                <c:pt idx="49">
                  <c:v>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</c:v>
                </c:pt>
                <c:pt idx="60">
                  <c:v>0</c:v>
                </c:pt>
                <c:pt idx="61">
                  <c:v>176</c:v>
                </c:pt>
                <c:pt idx="62">
                  <c:v>0</c:v>
                </c:pt>
                <c:pt idx="63">
                  <c:v>0</c:v>
                </c:pt>
                <c:pt idx="64">
                  <c:v>20</c:v>
                </c:pt>
                <c:pt idx="65">
                  <c:v>0</c:v>
                </c:pt>
                <c:pt idx="66">
                  <c:v>26.7</c:v>
                </c:pt>
                <c:pt idx="67">
                  <c:v>0</c:v>
                </c:pt>
                <c:pt idx="68">
                  <c:v>16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</c:v>
                </c:pt>
                <c:pt idx="75">
                  <c:v>0</c:v>
                </c:pt>
                <c:pt idx="76">
                  <c:v>4.4000000000000004</c:v>
                </c:pt>
                <c:pt idx="77">
                  <c:v>0</c:v>
                </c:pt>
                <c:pt idx="78">
                  <c:v>14</c:v>
                </c:pt>
                <c:pt idx="79">
                  <c:v>24</c:v>
                </c:pt>
                <c:pt idx="80">
                  <c:v>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10</c:v>
                </c:pt>
                <c:pt idx="85">
                  <c:v>7.6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10</c:v>
                </c:pt>
                <c:pt idx="94">
                  <c:v>0</c:v>
                </c:pt>
                <c:pt idx="95">
                  <c:v>6.9</c:v>
                </c:pt>
                <c:pt idx="96">
                  <c:v>0</c:v>
                </c:pt>
                <c:pt idx="97">
                  <c:v>0</c:v>
                </c:pt>
                <c:pt idx="98">
                  <c:v>14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0</c:v>
                </c:pt>
                <c:pt idx="103">
                  <c:v>14</c:v>
                </c:pt>
                <c:pt idx="104">
                  <c:v>0</c:v>
                </c:pt>
                <c:pt idx="105">
                  <c:v>6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0</c:v>
                </c:pt>
                <c:pt idx="110">
                  <c:v>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18</c:v>
                </c:pt>
                <c:pt idx="115">
                  <c:v>5.3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14</c:v>
                </c:pt>
                <c:pt idx="120">
                  <c:v>6</c:v>
                </c:pt>
                <c:pt idx="121">
                  <c:v>0</c:v>
                </c:pt>
                <c:pt idx="122">
                  <c:v>0</c:v>
                </c:pt>
                <c:pt idx="123">
                  <c:v>14</c:v>
                </c:pt>
                <c:pt idx="124">
                  <c:v>0</c:v>
                </c:pt>
                <c:pt idx="125">
                  <c:v>5.5</c:v>
                </c:pt>
                <c:pt idx="126">
                  <c:v>0</c:v>
                </c:pt>
                <c:pt idx="127">
                  <c:v>0</c:v>
                </c:pt>
                <c:pt idx="128">
                  <c:v>14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8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8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10</c:v>
                </c:pt>
                <c:pt idx="154">
                  <c:v>0</c:v>
                </c:pt>
                <c:pt idx="155">
                  <c:v>32</c:v>
                </c:pt>
                <c:pt idx="156">
                  <c:v>0</c:v>
                </c:pt>
                <c:pt idx="157">
                  <c:v>0</c:v>
                </c:pt>
                <c:pt idx="158">
                  <c:v>28</c:v>
                </c:pt>
                <c:pt idx="159">
                  <c:v>6.2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8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8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18</c:v>
                </c:pt>
                <c:pt idx="184">
                  <c:v>47.5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18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8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8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F2-46CC-AA4C-4D36EADDB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433792"/>
        <c:axId val="871430048"/>
      </c:lineChart>
      <c:catAx>
        <c:axId val="8714337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30048"/>
        <c:crosses val="autoZero"/>
        <c:auto val="0"/>
        <c:lblAlgn val="ctr"/>
        <c:lblOffset val="100"/>
        <c:noMultiLvlLbl val="0"/>
      </c:catAx>
      <c:valAx>
        <c:axId val="87143004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7143379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Read KB/s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DISKREAD!$B$1:$D$1</c:f>
              <c:strCache>
                <c:ptCount val="3"/>
                <c:pt idx="0">
                  <c:v>mmcblk0</c:v>
                </c:pt>
                <c:pt idx="1">
                  <c:v>mmcblk0p1</c:v>
                </c:pt>
                <c:pt idx="2">
                  <c:v>mmcblk0p2</c:v>
                </c:pt>
              </c:strCache>
            </c:strRef>
          </c:cat>
          <c:val>
            <c:numRef>
              <c:f>DISKREAD!$B$203:$D$203</c:f>
              <c:numCache>
                <c:formatCode>0.0</c:formatCode>
                <c:ptCount val="3"/>
                <c:pt idx="0">
                  <c:v>0.13800000000000001</c:v>
                </c:pt>
                <c:pt idx="1">
                  <c:v>0</c:v>
                </c:pt>
                <c:pt idx="2">
                  <c:v>0.13800000000000001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CE-4B08-99C7-96CE3CF4A0C1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DISKREAD!$B$204:$D$204</c:f>
              <c:numCache>
                <c:formatCode>0.0</c:formatCode>
                <c:ptCount val="3"/>
                <c:pt idx="0">
                  <c:v>27.462</c:v>
                </c:pt>
                <c:pt idx="1">
                  <c:v>0</c:v>
                </c:pt>
                <c:pt idx="2">
                  <c:v>27.462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CE-4B08-99C7-96CE3CF4A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0842704"/>
        <c:axId val="44082398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DISKREAD!$B$205:$D$205</c:f>
              <c:numCache>
                <c:formatCode>0.0</c:formatCode>
                <c:ptCount val="3"/>
                <c:pt idx="0">
                  <c:v>27.6</c:v>
                </c:pt>
                <c:pt idx="1">
                  <c:v>0</c:v>
                </c:pt>
                <c:pt idx="2">
                  <c:v>27.6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CE-4B08-99C7-96CE3CF4A0C1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DISKREAD!$B$206:$D$206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CE-4B08-99C7-96CE3CF4A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838544"/>
        <c:axId val="440844784"/>
      </c:lineChart>
      <c:catAx>
        <c:axId val="44084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23984"/>
        <c:crosses val="autoZero"/>
        <c:auto val="1"/>
        <c:lblAlgn val="ctr"/>
        <c:lblOffset val="100"/>
        <c:tickLblSkip val="1"/>
        <c:noMultiLvlLbl val="0"/>
      </c:catAx>
      <c:valAx>
        <c:axId val="440823984"/>
        <c:scaling>
          <c:orientation val="minMax"/>
          <c:max val="28.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42704"/>
        <c:crosses val="autoZero"/>
        <c:crossBetween val="between"/>
      </c:valAx>
      <c:valAx>
        <c:axId val="440844784"/>
        <c:scaling>
          <c:orientation val="minMax"/>
          <c:max val="28.6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38544"/>
        <c:crosses val="max"/>
        <c:crossBetween val="between"/>
      </c:valAx>
      <c:catAx>
        <c:axId val="440838544"/>
        <c:scaling>
          <c:orientation val="minMax"/>
        </c:scaling>
        <c:delete val="1"/>
        <c:axPos val="b"/>
        <c:majorTickMark val="out"/>
        <c:minorTickMark val="none"/>
        <c:tickLblPos val="nextTo"/>
        <c:crossAx val="44084478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Read KB/s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DISKREAD!$B$1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DISKREAD!$B$2:$B$201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27.6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A0-46A7-A52F-4ED1062BA42E}"/>
            </c:ext>
          </c:extLst>
        </c:ser>
        <c:ser>
          <c:idx val="1"/>
          <c:order val="1"/>
          <c:tx>
            <c:strRef>
              <c:f>DISKREAD!$C$1</c:f>
              <c:strCache>
                <c:ptCount val="1"/>
                <c:pt idx="0">
                  <c:v>mmcblk0p1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DISKREAD!$C$2:$C$201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A0-46A7-A52F-4ED1062BA42E}"/>
            </c:ext>
          </c:extLst>
        </c:ser>
        <c:ser>
          <c:idx val="2"/>
          <c:order val="2"/>
          <c:tx>
            <c:strRef>
              <c:f>DISKREAD!$D$1</c:f>
              <c:strCache>
                <c:ptCount val="1"/>
                <c:pt idx="0">
                  <c:v>mmcblk0p2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DISKREAD!$D$2:$D$201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27.6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A0-46A7-A52F-4ED1062BA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826896"/>
        <c:axId val="440828560"/>
      </c:lineChart>
      <c:catAx>
        <c:axId val="44082689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28560"/>
        <c:crosses val="autoZero"/>
        <c:auto val="0"/>
        <c:lblAlgn val="ctr"/>
        <c:lblOffset val="100"/>
        <c:noMultiLvlLbl val="0"/>
      </c:catAx>
      <c:valAx>
        <c:axId val="44082856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4082689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Rd/s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DISKREADS!$B$1:$D$1</c:f>
              <c:strCache>
                <c:ptCount val="3"/>
                <c:pt idx="0">
                  <c:v>mmcblk0</c:v>
                </c:pt>
                <c:pt idx="1">
                  <c:v>mmcblk0p1</c:v>
                </c:pt>
                <c:pt idx="2">
                  <c:v>mmcblk0p2</c:v>
                </c:pt>
              </c:strCache>
            </c:strRef>
          </c:cat>
          <c:val>
            <c:numRef>
              <c:f>DISKREADS!$B$203:$D$203</c:f>
              <c:numCache>
                <c:formatCode>0.0</c:formatCode>
                <c:ptCount val="3"/>
                <c:pt idx="0">
                  <c:v>0.01</c:v>
                </c:pt>
                <c:pt idx="1">
                  <c:v>0</c:v>
                </c:pt>
                <c:pt idx="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0C-4C1F-9967-D74815F3CA61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DISKREADS!$B$204:$D$204</c:f>
              <c:numCache>
                <c:formatCode>0.0</c:formatCode>
                <c:ptCount val="3"/>
                <c:pt idx="0">
                  <c:v>1.99</c:v>
                </c:pt>
                <c:pt idx="1">
                  <c:v>0</c:v>
                </c:pt>
                <c:pt idx="2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0C-4C1F-9967-D74815F3C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9190960"/>
        <c:axId val="43918971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DISKREADS!$B$205:$D$205</c:f>
              <c:numCache>
                <c:formatCode>0.0</c:formatCode>
                <c:ptCount val="3"/>
                <c:pt idx="0">
                  <c:v>2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0C-4C1F-9967-D74815F3CA61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DISKREADS!$B$206:$D$206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0C-4C1F-9967-D74815F3C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190128"/>
        <c:axId val="439187216"/>
      </c:lineChart>
      <c:catAx>
        <c:axId val="43919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9189712"/>
        <c:crosses val="autoZero"/>
        <c:auto val="1"/>
        <c:lblAlgn val="ctr"/>
        <c:lblOffset val="100"/>
        <c:tickLblSkip val="1"/>
        <c:noMultiLvlLbl val="0"/>
      </c:catAx>
      <c:valAx>
        <c:axId val="439189712"/>
        <c:scaling>
          <c:orientation val="minMax"/>
          <c:max val="3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439190960"/>
        <c:crosses val="autoZero"/>
        <c:crossBetween val="between"/>
      </c:valAx>
      <c:valAx>
        <c:axId val="439187216"/>
        <c:scaling>
          <c:orientation val="minMax"/>
          <c:max val="3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439190128"/>
        <c:crosses val="max"/>
        <c:crossBetween val="between"/>
      </c:valAx>
      <c:catAx>
        <c:axId val="439190128"/>
        <c:scaling>
          <c:orientation val="minMax"/>
        </c:scaling>
        <c:delete val="1"/>
        <c:axPos val="b"/>
        <c:majorTickMark val="out"/>
        <c:minorTickMark val="none"/>
        <c:tickLblPos val="nextTo"/>
        <c:crossAx val="43918721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Rd/s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DISKREADS!$B$1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DISKREADS!$A$2:$A$201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DISKREADS!$B$2:$B$201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87-4FA2-B6B7-4B62681FE6A1}"/>
            </c:ext>
          </c:extLst>
        </c:ser>
        <c:ser>
          <c:idx val="1"/>
          <c:order val="1"/>
          <c:tx>
            <c:strRef>
              <c:f>DISKREADS!$C$1</c:f>
              <c:strCache>
                <c:ptCount val="1"/>
                <c:pt idx="0">
                  <c:v>mmcblk0p1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DISKREADS!$A$2:$A$201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DISKREADS!$C$2:$C$201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87-4FA2-B6B7-4B62681FE6A1}"/>
            </c:ext>
          </c:extLst>
        </c:ser>
        <c:ser>
          <c:idx val="2"/>
          <c:order val="2"/>
          <c:tx>
            <c:strRef>
              <c:f>DISKREADS!$D$1</c:f>
              <c:strCache>
                <c:ptCount val="1"/>
                <c:pt idx="0">
                  <c:v>mmcblk0p2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DISKREADS!$A$2:$A$201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DISKREADS!$D$2:$D$201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87-4FA2-B6B7-4B62681FE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187632"/>
        <c:axId val="439188048"/>
      </c:lineChart>
      <c:catAx>
        <c:axId val="43918763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9188048"/>
        <c:crosses val="autoZero"/>
        <c:auto val="0"/>
        <c:lblAlgn val="ctr"/>
        <c:lblOffset val="100"/>
        <c:noMultiLvlLbl val="0"/>
      </c:catAx>
      <c:valAx>
        <c:axId val="439188048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43918763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Write KB/s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DISKWRITE!$B$1:$D$1</c:f>
              <c:strCache>
                <c:ptCount val="3"/>
                <c:pt idx="0">
                  <c:v>mmcblk0</c:v>
                </c:pt>
                <c:pt idx="1">
                  <c:v>mmcblk0p1</c:v>
                </c:pt>
                <c:pt idx="2">
                  <c:v>mmcblk0p2</c:v>
                </c:pt>
              </c:strCache>
            </c:strRef>
          </c:cat>
          <c:val>
            <c:numRef>
              <c:f>DISKWRITE!$B$203:$D$203</c:f>
              <c:numCache>
                <c:formatCode>0.0</c:formatCode>
                <c:ptCount val="3"/>
                <c:pt idx="0">
                  <c:v>15.673000000000002</c:v>
                </c:pt>
                <c:pt idx="1">
                  <c:v>0</c:v>
                </c:pt>
                <c:pt idx="2">
                  <c:v>15.673000000000002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49-4B78-94AE-D1B0644B1726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DISKWRITE!$B$204:$D$204</c:f>
              <c:numCache>
                <c:formatCode>0.0</c:formatCode>
                <c:ptCount val="3"/>
                <c:pt idx="0">
                  <c:v>221.04869335800421</c:v>
                </c:pt>
                <c:pt idx="1">
                  <c:v>0</c:v>
                </c:pt>
                <c:pt idx="2">
                  <c:v>221.04869335800421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49-4B78-94AE-D1B0644B1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572816"/>
        <c:axId val="59157822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DISKWRITE!$B$205:$D$205</c:f>
              <c:numCache>
                <c:formatCode>0.0</c:formatCode>
                <c:ptCount val="3"/>
                <c:pt idx="0">
                  <c:v>748</c:v>
                </c:pt>
                <c:pt idx="1">
                  <c:v>0</c:v>
                </c:pt>
                <c:pt idx="2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49-4B78-94AE-D1B0644B1726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DISKWRITE!$B$206:$D$206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49-4B78-94AE-D1B0644B1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569488"/>
        <c:axId val="591575728"/>
      </c:lineChart>
      <c:catAx>
        <c:axId val="59157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91578224"/>
        <c:crosses val="autoZero"/>
        <c:auto val="1"/>
        <c:lblAlgn val="ctr"/>
        <c:lblOffset val="100"/>
        <c:tickLblSkip val="1"/>
        <c:noMultiLvlLbl val="0"/>
      </c:catAx>
      <c:valAx>
        <c:axId val="591578224"/>
        <c:scaling>
          <c:orientation val="minMax"/>
          <c:max val="74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91572816"/>
        <c:crosses val="autoZero"/>
        <c:crossBetween val="between"/>
      </c:valAx>
      <c:valAx>
        <c:axId val="591575728"/>
        <c:scaling>
          <c:orientation val="minMax"/>
          <c:max val="749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91569488"/>
        <c:crosses val="max"/>
        <c:crossBetween val="between"/>
      </c:valAx>
      <c:catAx>
        <c:axId val="591569488"/>
        <c:scaling>
          <c:orientation val="minMax"/>
        </c:scaling>
        <c:delete val="1"/>
        <c:axPos val="b"/>
        <c:majorTickMark val="out"/>
        <c:minorTickMark val="none"/>
        <c:tickLblPos val="nextTo"/>
        <c:crossAx val="591575728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Write KB/s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DISKWRITE!$B$1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DISKWRITE!$B$2:$B$201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60.6</c:v>
                </c:pt>
                <c:pt idx="4">
                  <c:v>0</c:v>
                </c:pt>
                <c:pt idx="5">
                  <c:v>0</c:v>
                </c:pt>
                <c:pt idx="6">
                  <c:v>3.3</c:v>
                </c:pt>
                <c:pt idx="7">
                  <c:v>53</c:v>
                </c:pt>
                <c:pt idx="8">
                  <c:v>55.2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22.8</c:v>
                </c:pt>
                <c:pt idx="13">
                  <c:v>31.5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19.7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15.8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15.7</c:v>
                </c:pt>
                <c:pt idx="30">
                  <c:v>256</c:v>
                </c:pt>
                <c:pt idx="31">
                  <c:v>0</c:v>
                </c:pt>
                <c:pt idx="32">
                  <c:v>98.5</c:v>
                </c:pt>
                <c:pt idx="33">
                  <c:v>43.3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18.2</c:v>
                </c:pt>
                <c:pt idx="38">
                  <c:v>18.2</c:v>
                </c:pt>
                <c:pt idx="39">
                  <c:v>0</c:v>
                </c:pt>
                <c:pt idx="40">
                  <c:v>3.9</c:v>
                </c:pt>
                <c:pt idx="41">
                  <c:v>49.5</c:v>
                </c:pt>
                <c:pt idx="42">
                  <c:v>0</c:v>
                </c:pt>
                <c:pt idx="43">
                  <c:v>0</c:v>
                </c:pt>
                <c:pt idx="44">
                  <c:v>31.5</c:v>
                </c:pt>
                <c:pt idx="45">
                  <c:v>0</c:v>
                </c:pt>
                <c:pt idx="46">
                  <c:v>80.099999999999994</c:v>
                </c:pt>
                <c:pt idx="47">
                  <c:v>0</c:v>
                </c:pt>
                <c:pt idx="48">
                  <c:v>0</c:v>
                </c:pt>
                <c:pt idx="49">
                  <c:v>15.7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19.7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15.8</c:v>
                </c:pt>
                <c:pt idx="60">
                  <c:v>0</c:v>
                </c:pt>
                <c:pt idx="61">
                  <c:v>167.9</c:v>
                </c:pt>
                <c:pt idx="62">
                  <c:v>0</c:v>
                </c:pt>
                <c:pt idx="63">
                  <c:v>0</c:v>
                </c:pt>
                <c:pt idx="64">
                  <c:v>39.4</c:v>
                </c:pt>
                <c:pt idx="65">
                  <c:v>0</c:v>
                </c:pt>
                <c:pt idx="66">
                  <c:v>77.599999999999994</c:v>
                </c:pt>
                <c:pt idx="67">
                  <c:v>0</c:v>
                </c:pt>
                <c:pt idx="68">
                  <c:v>31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15.5</c:v>
                </c:pt>
                <c:pt idx="75">
                  <c:v>0</c:v>
                </c:pt>
                <c:pt idx="76">
                  <c:v>35.200000000000003</c:v>
                </c:pt>
                <c:pt idx="77">
                  <c:v>0</c:v>
                </c:pt>
                <c:pt idx="78">
                  <c:v>0</c:v>
                </c:pt>
                <c:pt idx="79">
                  <c:v>46.2</c:v>
                </c:pt>
                <c:pt idx="80">
                  <c:v>23.2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19.7</c:v>
                </c:pt>
                <c:pt idx="85">
                  <c:v>80.900000000000006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40.799999999999997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19.7</c:v>
                </c:pt>
                <c:pt idx="94">
                  <c:v>0</c:v>
                </c:pt>
                <c:pt idx="95">
                  <c:v>74.900000000000006</c:v>
                </c:pt>
                <c:pt idx="96">
                  <c:v>0</c:v>
                </c:pt>
                <c:pt idx="97">
                  <c:v>0</c:v>
                </c:pt>
                <c:pt idx="98">
                  <c:v>27.6</c:v>
                </c:pt>
                <c:pt idx="99">
                  <c:v>0</c:v>
                </c:pt>
                <c:pt idx="100">
                  <c:v>22</c:v>
                </c:pt>
                <c:pt idx="101">
                  <c:v>0</c:v>
                </c:pt>
                <c:pt idx="102">
                  <c:v>0</c:v>
                </c:pt>
                <c:pt idx="103">
                  <c:v>27.1</c:v>
                </c:pt>
                <c:pt idx="104">
                  <c:v>0</c:v>
                </c:pt>
                <c:pt idx="105">
                  <c:v>23.6</c:v>
                </c:pt>
                <c:pt idx="106">
                  <c:v>0</c:v>
                </c:pt>
                <c:pt idx="107">
                  <c:v>0</c:v>
                </c:pt>
                <c:pt idx="108">
                  <c:v>27.2</c:v>
                </c:pt>
                <c:pt idx="109">
                  <c:v>0</c:v>
                </c:pt>
                <c:pt idx="110">
                  <c:v>31.5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35.1</c:v>
                </c:pt>
                <c:pt idx="115">
                  <c:v>30.9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27</c:v>
                </c:pt>
                <c:pt idx="120">
                  <c:v>23.5</c:v>
                </c:pt>
                <c:pt idx="121">
                  <c:v>0</c:v>
                </c:pt>
                <c:pt idx="122">
                  <c:v>0</c:v>
                </c:pt>
                <c:pt idx="123">
                  <c:v>25.9</c:v>
                </c:pt>
                <c:pt idx="124">
                  <c:v>0</c:v>
                </c:pt>
                <c:pt idx="125">
                  <c:v>43.3</c:v>
                </c:pt>
                <c:pt idx="126">
                  <c:v>0</c:v>
                </c:pt>
                <c:pt idx="127">
                  <c:v>0</c:v>
                </c:pt>
                <c:pt idx="128">
                  <c:v>27.6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15.4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15.6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15.4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15.8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19.3</c:v>
                </c:pt>
                <c:pt idx="154">
                  <c:v>0</c:v>
                </c:pt>
                <c:pt idx="155">
                  <c:v>57.8</c:v>
                </c:pt>
                <c:pt idx="156">
                  <c:v>0</c:v>
                </c:pt>
                <c:pt idx="157">
                  <c:v>0</c:v>
                </c:pt>
                <c:pt idx="158">
                  <c:v>27.6</c:v>
                </c:pt>
                <c:pt idx="159">
                  <c:v>77.2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19.100000000000001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15.4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15.4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19.3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34.700000000000003</c:v>
                </c:pt>
                <c:pt idx="184">
                  <c:v>748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35.1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15.4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15.8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CC-4413-995C-FAF802A83E42}"/>
            </c:ext>
          </c:extLst>
        </c:ser>
        <c:ser>
          <c:idx val="1"/>
          <c:order val="1"/>
          <c:tx>
            <c:strRef>
              <c:f>DISKWRITE!$C$1</c:f>
              <c:strCache>
                <c:ptCount val="1"/>
                <c:pt idx="0">
                  <c:v>mmcblk0p1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DISKWRITE!$C$2:$C$201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CC-4413-995C-FAF802A83E42}"/>
            </c:ext>
          </c:extLst>
        </c:ser>
        <c:ser>
          <c:idx val="2"/>
          <c:order val="2"/>
          <c:tx>
            <c:strRef>
              <c:f>DISKWRITE!$D$1</c:f>
              <c:strCache>
                <c:ptCount val="1"/>
                <c:pt idx="0">
                  <c:v>mmcblk0p2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DISKWRITE!$D$2:$D$201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60.6</c:v>
                </c:pt>
                <c:pt idx="4">
                  <c:v>0</c:v>
                </c:pt>
                <c:pt idx="5">
                  <c:v>0</c:v>
                </c:pt>
                <c:pt idx="6">
                  <c:v>3.3</c:v>
                </c:pt>
                <c:pt idx="7">
                  <c:v>53</c:v>
                </c:pt>
                <c:pt idx="8">
                  <c:v>55.2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22.8</c:v>
                </c:pt>
                <c:pt idx="13">
                  <c:v>31.5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19.7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15.8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15.7</c:v>
                </c:pt>
                <c:pt idx="30">
                  <c:v>256</c:v>
                </c:pt>
                <c:pt idx="31">
                  <c:v>0</c:v>
                </c:pt>
                <c:pt idx="32">
                  <c:v>98.5</c:v>
                </c:pt>
                <c:pt idx="33">
                  <c:v>43.3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18.2</c:v>
                </c:pt>
                <c:pt idx="38">
                  <c:v>18.2</c:v>
                </c:pt>
                <c:pt idx="39">
                  <c:v>0</c:v>
                </c:pt>
                <c:pt idx="40">
                  <c:v>3.9</c:v>
                </c:pt>
                <c:pt idx="41">
                  <c:v>49.5</c:v>
                </c:pt>
                <c:pt idx="42">
                  <c:v>0</c:v>
                </c:pt>
                <c:pt idx="43">
                  <c:v>0</c:v>
                </c:pt>
                <c:pt idx="44">
                  <c:v>31.5</c:v>
                </c:pt>
                <c:pt idx="45">
                  <c:v>0</c:v>
                </c:pt>
                <c:pt idx="46">
                  <c:v>80.099999999999994</c:v>
                </c:pt>
                <c:pt idx="47">
                  <c:v>0</c:v>
                </c:pt>
                <c:pt idx="48">
                  <c:v>0</c:v>
                </c:pt>
                <c:pt idx="49">
                  <c:v>15.7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19.7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15.8</c:v>
                </c:pt>
                <c:pt idx="60">
                  <c:v>0</c:v>
                </c:pt>
                <c:pt idx="61">
                  <c:v>167.9</c:v>
                </c:pt>
                <c:pt idx="62">
                  <c:v>0</c:v>
                </c:pt>
                <c:pt idx="63">
                  <c:v>0</c:v>
                </c:pt>
                <c:pt idx="64">
                  <c:v>39.4</c:v>
                </c:pt>
                <c:pt idx="65">
                  <c:v>0</c:v>
                </c:pt>
                <c:pt idx="66">
                  <c:v>77.599999999999994</c:v>
                </c:pt>
                <c:pt idx="67">
                  <c:v>0</c:v>
                </c:pt>
                <c:pt idx="68">
                  <c:v>31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15.5</c:v>
                </c:pt>
                <c:pt idx="75">
                  <c:v>0</c:v>
                </c:pt>
                <c:pt idx="76">
                  <c:v>35.200000000000003</c:v>
                </c:pt>
                <c:pt idx="77">
                  <c:v>0</c:v>
                </c:pt>
                <c:pt idx="78">
                  <c:v>0</c:v>
                </c:pt>
                <c:pt idx="79">
                  <c:v>46.2</c:v>
                </c:pt>
                <c:pt idx="80">
                  <c:v>23.2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19.7</c:v>
                </c:pt>
                <c:pt idx="85">
                  <c:v>80.900000000000006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40.799999999999997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19.7</c:v>
                </c:pt>
                <c:pt idx="94">
                  <c:v>0</c:v>
                </c:pt>
                <c:pt idx="95">
                  <c:v>74.900000000000006</c:v>
                </c:pt>
                <c:pt idx="96">
                  <c:v>0</c:v>
                </c:pt>
                <c:pt idx="97">
                  <c:v>0</c:v>
                </c:pt>
                <c:pt idx="98">
                  <c:v>27.6</c:v>
                </c:pt>
                <c:pt idx="99">
                  <c:v>0</c:v>
                </c:pt>
                <c:pt idx="100">
                  <c:v>22</c:v>
                </c:pt>
                <c:pt idx="101">
                  <c:v>0</c:v>
                </c:pt>
                <c:pt idx="102">
                  <c:v>0</c:v>
                </c:pt>
                <c:pt idx="103">
                  <c:v>27.1</c:v>
                </c:pt>
                <c:pt idx="104">
                  <c:v>0</c:v>
                </c:pt>
                <c:pt idx="105">
                  <c:v>23.6</c:v>
                </c:pt>
                <c:pt idx="106">
                  <c:v>0</c:v>
                </c:pt>
                <c:pt idx="107">
                  <c:v>0</c:v>
                </c:pt>
                <c:pt idx="108">
                  <c:v>27.2</c:v>
                </c:pt>
                <c:pt idx="109">
                  <c:v>0</c:v>
                </c:pt>
                <c:pt idx="110">
                  <c:v>31.5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35.1</c:v>
                </c:pt>
                <c:pt idx="115">
                  <c:v>30.9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27</c:v>
                </c:pt>
                <c:pt idx="120">
                  <c:v>23.5</c:v>
                </c:pt>
                <c:pt idx="121">
                  <c:v>0</c:v>
                </c:pt>
                <c:pt idx="122">
                  <c:v>0</c:v>
                </c:pt>
                <c:pt idx="123">
                  <c:v>25.9</c:v>
                </c:pt>
                <c:pt idx="124">
                  <c:v>0</c:v>
                </c:pt>
                <c:pt idx="125">
                  <c:v>43.3</c:v>
                </c:pt>
                <c:pt idx="126">
                  <c:v>0</c:v>
                </c:pt>
                <c:pt idx="127">
                  <c:v>0</c:v>
                </c:pt>
                <c:pt idx="128">
                  <c:v>27.6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15.4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15.6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15.4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15.8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19.3</c:v>
                </c:pt>
                <c:pt idx="154">
                  <c:v>0</c:v>
                </c:pt>
                <c:pt idx="155">
                  <c:v>57.8</c:v>
                </c:pt>
                <c:pt idx="156">
                  <c:v>0</c:v>
                </c:pt>
                <c:pt idx="157">
                  <c:v>0</c:v>
                </c:pt>
                <c:pt idx="158">
                  <c:v>27.6</c:v>
                </c:pt>
                <c:pt idx="159">
                  <c:v>77.2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19.100000000000001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15.4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15.4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19.3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34.700000000000003</c:v>
                </c:pt>
                <c:pt idx="184">
                  <c:v>748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35.1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15.4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15.8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CC-4413-995C-FAF802A83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78640"/>
        <c:axId val="591569072"/>
      </c:lineChart>
      <c:catAx>
        <c:axId val="59157864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91569072"/>
        <c:crosses val="autoZero"/>
        <c:auto val="0"/>
        <c:lblAlgn val="ctr"/>
        <c:lblOffset val="100"/>
        <c:noMultiLvlLbl val="0"/>
      </c:catAx>
      <c:valAx>
        <c:axId val="59156907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59157864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Wrt/s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DISKWRITES!$B$1:$D$1</c:f>
              <c:strCache>
                <c:ptCount val="3"/>
                <c:pt idx="0">
                  <c:v>mmcblk0</c:v>
                </c:pt>
                <c:pt idx="1">
                  <c:v>mmcblk0p1</c:v>
                </c:pt>
                <c:pt idx="2">
                  <c:v>mmcblk0p2</c:v>
                </c:pt>
              </c:strCache>
            </c:strRef>
          </c:cat>
          <c:val>
            <c:numRef>
              <c:f>DISKWRITES!$B$203:$D$203</c:f>
              <c:numCache>
                <c:formatCode>0.0</c:formatCode>
                <c:ptCount val="3"/>
                <c:pt idx="0">
                  <c:v>1.1135000000000008</c:v>
                </c:pt>
                <c:pt idx="1">
                  <c:v>0</c:v>
                </c:pt>
                <c:pt idx="2">
                  <c:v>1.1135000000000008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E8-429C-AB91-EE8296EAC364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DISKWRITES!$B$204:$D$204</c:f>
              <c:numCache>
                <c:formatCode>0.0</c:formatCode>
                <c:ptCount val="3"/>
                <c:pt idx="0">
                  <c:v>5.5853325101032691</c:v>
                </c:pt>
                <c:pt idx="1">
                  <c:v>0</c:v>
                </c:pt>
                <c:pt idx="2">
                  <c:v>5.5853325101032691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E8-429C-AB91-EE8296EAC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439200"/>
        <c:axId val="87141964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DISKWRITES!$B$205:$D$205</c:f>
              <c:numCache>
                <c:formatCode>0.0</c:formatCode>
                <c:ptCount val="3"/>
                <c:pt idx="0">
                  <c:v>15.7</c:v>
                </c:pt>
                <c:pt idx="1">
                  <c:v>0</c:v>
                </c:pt>
                <c:pt idx="2">
                  <c:v>15.7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E8-429C-AB91-EE8296EAC364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DISKWRITES!$B$206:$D$206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E8-429C-AB91-EE8296EAC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420896"/>
        <c:axId val="871440448"/>
      </c:lineChart>
      <c:catAx>
        <c:axId val="87143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19648"/>
        <c:crosses val="autoZero"/>
        <c:auto val="1"/>
        <c:lblAlgn val="ctr"/>
        <c:lblOffset val="100"/>
        <c:tickLblSkip val="1"/>
        <c:noMultiLvlLbl val="0"/>
      </c:catAx>
      <c:valAx>
        <c:axId val="871419648"/>
        <c:scaling>
          <c:orientation val="minMax"/>
          <c:max val="16.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1439200"/>
        <c:crosses val="autoZero"/>
        <c:crossBetween val="between"/>
      </c:valAx>
      <c:valAx>
        <c:axId val="871440448"/>
        <c:scaling>
          <c:orientation val="minMax"/>
          <c:max val="16.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71420896"/>
        <c:crosses val="max"/>
        <c:crossBetween val="between"/>
      </c:valAx>
      <c:catAx>
        <c:axId val="871420896"/>
        <c:scaling>
          <c:orientation val="minMax"/>
        </c:scaling>
        <c:delete val="1"/>
        <c:axPos val="b"/>
        <c:majorTickMark val="out"/>
        <c:minorTickMark val="none"/>
        <c:tickLblPos val="nextTo"/>
        <c:crossAx val="871440448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Wrt/s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DISKWRITES!$B$1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DISKWRITES!$A$2:$A$201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DISKWRITES!$B$2:$B$201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</c:v>
                </c:pt>
                <c:pt idx="4">
                  <c:v>0</c:v>
                </c:pt>
                <c:pt idx="5">
                  <c:v>0</c:v>
                </c:pt>
                <c:pt idx="6">
                  <c:v>0.8</c:v>
                </c:pt>
                <c:pt idx="7">
                  <c:v>13.3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3.8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4.5</c:v>
                </c:pt>
                <c:pt idx="38">
                  <c:v>1.8</c:v>
                </c:pt>
                <c:pt idx="39">
                  <c:v>0</c:v>
                </c:pt>
                <c:pt idx="40">
                  <c:v>1</c:v>
                </c:pt>
                <c:pt idx="41">
                  <c:v>11.4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10.5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2.9</c:v>
                </c:pt>
                <c:pt idx="67">
                  <c:v>0</c:v>
                </c:pt>
                <c:pt idx="68">
                  <c:v>1.9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1.9</c:v>
                </c:pt>
                <c:pt idx="75">
                  <c:v>0</c:v>
                </c:pt>
                <c:pt idx="76">
                  <c:v>7.9</c:v>
                </c:pt>
                <c:pt idx="77">
                  <c:v>0</c:v>
                </c:pt>
                <c:pt idx="78">
                  <c:v>0</c:v>
                </c:pt>
                <c:pt idx="79">
                  <c:v>1.9</c:v>
                </c:pt>
                <c:pt idx="80">
                  <c:v>3.9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10.6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10.8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3.7</c:v>
                </c:pt>
                <c:pt idx="101">
                  <c:v>0</c:v>
                </c:pt>
                <c:pt idx="102">
                  <c:v>0</c:v>
                </c:pt>
                <c:pt idx="103">
                  <c:v>1.9</c:v>
                </c:pt>
                <c:pt idx="104">
                  <c:v>0</c:v>
                </c:pt>
                <c:pt idx="105">
                  <c:v>3.9</c:v>
                </c:pt>
                <c:pt idx="106">
                  <c:v>0</c:v>
                </c:pt>
                <c:pt idx="107">
                  <c:v>0</c:v>
                </c:pt>
                <c:pt idx="108">
                  <c:v>1.9</c:v>
                </c:pt>
                <c:pt idx="109">
                  <c:v>0</c:v>
                </c:pt>
                <c:pt idx="110">
                  <c:v>3.9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5.8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1.9</c:v>
                </c:pt>
                <c:pt idx="120">
                  <c:v>3.9</c:v>
                </c:pt>
                <c:pt idx="121">
                  <c:v>0</c:v>
                </c:pt>
                <c:pt idx="122">
                  <c:v>0</c:v>
                </c:pt>
                <c:pt idx="123">
                  <c:v>1.8</c:v>
                </c:pt>
                <c:pt idx="124">
                  <c:v>0</c:v>
                </c:pt>
                <c:pt idx="125">
                  <c:v>7.9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1.9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1.9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1.9</c:v>
                </c:pt>
                <c:pt idx="154">
                  <c:v>0</c:v>
                </c:pt>
                <c:pt idx="155">
                  <c:v>1.8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12.5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1.9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1.9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1.9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1.9</c:v>
                </c:pt>
                <c:pt idx="184">
                  <c:v>15.7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1.9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DF-477E-B5C1-ADA3C32C12D2}"/>
            </c:ext>
          </c:extLst>
        </c:ser>
        <c:ser>
          <c:idx val="1"/>
          <c:order val="1"/>
          <c:tx>
            <c:strRef>
              <c:f>DISKWRITES!$C$1</c:f>
              <c:strCache>
                <c:ptCount val="1"/>
                <c:pt idx="0">
                  <c:v>mmcblk0p1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DISKWRITES!$A$2:$A$201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DISKWRITES!$C$2:$C$201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DF-477E-B5C1-ADA3C32C12D2}"/>
            </c:ext>
          </c:extLst>
        </c:ser>
        <c:ser>
          <c:idx val="2"/>
          <c:order val="2"/>
          <c:tx>
            <c:strRef>
              <c:f>DISKWRITES!$D$1</c:f>
              <c:strCache>
                <c:ptCount val="1"/>
                <c:pt idx="0">
                  <c:v>mmcblk0p2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DISKWRITES!$A$2:$A$201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DISKWRITES!$D$2:$D$201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</c:v>
                </c:pt>
                <c:pt idx="4">
                  <c:v>0</c:v>
                </c:pt>
                <c:pt idx="5">
                  <c:v>0</c:v>
                </c:pt>
                <c:pt idx="6">
                  <c:v>0.8</c:v>
                </c:pt>
                <c:pt idx="7">
                  <c:v>13.3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3.8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4.5</c:v>
                </c:pt>
                <c:pt idx="38">
                  <c:v>1.8</c:v>
                </c:pt>
                <c:pt idx="39">
                  <c:v>0</c:v>
                </c:pt>
                <c:pt idx="40">
                  <c:v>1</c:v>
                </c:pt>
                <c:pt idx="41">
                  <c:v>11.4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10.5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2.9</c:v>
                </c:pt>
                <c:pt idx="67">
                  <c:v>0</c:v>
                </c:pt>
                <c:pt idx="68">
                  <c:v>1.9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1.9</c:v>
                </c:pt>
                <c:pt idx="75">
                  <c:v>0</c:v>
                </c:pt>
                <c:pt idx="76">
                  <c:v>7.9</c:v>
                </c:pt>
                <c:pt idx="77">
                  <c:v>0</c:v>
                </c:pt>
                <c:pt idx="78">
                  <c:v>0</c:v>
                </c:pt>
                <c:pt idx="79">
                  <c:v>1.9</c:v>
                </c:pt>
                <c:pt idx="80">
                  <c:v>3.9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10.6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10.8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3.7</c:v>
                </c:pt>
                <c:pt idx="101">
                  <c:v>0</c:v>
                </c:pt>
                <c:pt idx="102">
                  <c:v>0</c:v>
                </c:pt>
                <c:pt idx="103">
                  <c:v>1.9</c:v>
                </c:pt>
                <c:pt idx="104">
                  <c:v>0</c:v>
                </c:pt>
                <c:pt idx="105">
                  <c:v>3.9</c:v>
                </c:pt>
                <c:pt idx="106">
                  <c:v>0</c:v>
                </c:pt>
                <c:pt idx="107">
                  <c:v>0</c:v>
                </c:pt>
                <c:pt idx="108">
                  <c:v>1.9</c:v>
                </c:pt>
                <c:pt idx="109">
                  <c:v>0</c:v>
                </c:pt>
                <c:pt idx="110">
                  <c:v>3.9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5.8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1.9</c:v>
                </c:pt>
                <c:pt idx="120">
                  <c:v>3.9</c:v>
                </c:pt>
                <c:pt idx="121">
                  <c:v>0</c:v>
                </c:pt>
                <c:pt idx="122">
                  <c:v>0</c:v>
                </c:pt>
                <c:pt idx="123">
                  <c:v>1.8</c:v>
                </c:pt>
                <c:pt idx="124">
                  <c:v>0</c:v>
                </c:pt>
                <c:pt idx="125">
                  <c:v>7.9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1.9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1.9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1.9</c:v>
                </c:pt>
                <c:pt idx="154">
                  <c:v>0</c:v>
                </c:pt>
                <c:pt idx="155">
                  <c:v>1.8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12.5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1.9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1.9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1.9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1.9</c:v>
                </c:pt>
                <c:pt idx="184">
                  <c:v>15.7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1.9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DF-477E-B5C1-ADA3C32C1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421312"/>
        <c:axId val="871420064"/>
      </c:lineChart>
      <c:catAx>
        <c:axId val="8714213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871420064"/>
        <c:crosses val="autoZero"/>
        <c:auto val="0"/>
        <c:lblAlgn val="ctr"/>
        <c:lblOffset val="100"/>
        <c:noMultiLvlLbl val="0"/>
      </c:catAx>
      <c:valAx>
        <c:axId val="87142006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7142131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transfers per second comitup-205  07-09-2021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DISKXFER!$B$1:$D$1</c:f>
              <c:strCache>
                <c:ptCount val="3"/>
                <c:pt idx="0">
                  <c:v>mmcblk0</c:v>
                </c:pt>
                <c:pt idx="1">
                  <c:v>mmcblk0p1</c:v>
                </c:pt>
                <c:pt idx="2">
                  <c:v>mmcblk0p2</c:v>
                </c:pt>
              </c:strCache>
            </c:strRef>
          </c:cat>
          <c:val>
            <c:numRef>
              <c:f>DISKXFER!$B$203:$D$203</c:f>
              <c:numCache>
                <c:formatCode>0.0</c:formatCode>
                <c:ptCount val="3"/>
                <c:pt idx="0">
                  <c:v>1.1235000000000008</c:v>
                </c:pt>
                <c:pt idx="1">
                  <c:v>0</c:v>
                </c:pt>
                <c:pt idx="2">
                  <c:v>1.1235000000000008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F2-4888-9159-6042CD935467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DISKXFER!$B$204:$D$204</c:f>
              <c:numCache>
                <c:formatCode>0.0</c:formatCode>
                <c:ptCount val="3"/>
                <c:pt idx="0">
                  <c:v>5.5335093457943838</c:v>
                </c:pt>
                <c:pt idx="1">
                  <c:v>0</c:v>
                </c:pt>
                <c:pt idx="2">
                  <c:v>5.5335093457943838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F2-4888-9159-6042CD935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0845200"/>
        <c:axId val="44084145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DISKXFER!$B$205:$D$205</c:f>
              <c:numCache>
                <c:formatCode>0.0</c:formatCode>
                <c:ptCount val="3"/>
                <c:pt idx="0">
                  <c:v>15.7</c:v>
                </c:pt>
                <c:pt idx="1">
                  <c:v>0</c:v>
                </c:pt>
                <c:pt idx="2">
                  <c:v>15.7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F2-4888-9159-6042CD935467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DISKXFER!$B$206:$D$206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F2-4888-9159-6042CD935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846864"/>
        <c:axId val="440843120"/>
      </c:lineChart>
      <c:catAx>
        <c:axId val="4408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41456"/>
        <c:crosses val="autoZero"/>
        <c:auto val="1"/>
        <c:lblAlgn val="ctr"/>
        <c:lblOffset val="100"/>
        <c:tickLblSkip val="1"/>
        <c:noMultiLvlLbl val="0"/>
      </c:catAx>
      <c:valAx>
        <c:axId val="440841456"/>
        <c:scaling>
          <c:orientation val="minMax"/>
          <c:max val="16.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45200"/>
        <c:crosses val="autoZero"/>
        <c:crossBetween val="between"/>
      </c:valAx>
      <c:valAx>
        <c:axId val="440843120"/>
        <c:scaling>
          <c:orientation val="minMax"/>
          <c:max val="16.7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40846864"/>
        <c:crosses val="max"/>
        <c:crossBetween val="between"/>
      </c:valAx>
      <c:catAx>
        <c:axId val="440846864"/>
        <c:scaling>
          <c:orientation val="minMax"/>
        </c:scaling>
        <c:delete val="1"/>
        <c:axPos val="b"/>
        <c:majorTickMark val="out"/>
        <c:minorTickMark val="none"/>
        <c:tickLblPos val="nextTo"/>
        <c:crossAx val="44084312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Disk transfers per second comitup-205  07-09-2021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DISKXFER!$B$1</c:f>
              <c:strCache>
                <c:ptCount val="1"/>
                <c:pt idx="0">
                  <c:v>mmcblk0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DISKXFER!$B$2:$B$201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</c:v>
                </c:pt>
                <c:pt idx="4">
                  <c:v>0</c:v>
                </c:pt>
                <c:pt idx="5">
                  <c:v>0</c:v>
                </c:pt>
                <c:pt idx="6">
                  <c:v>0.8</c:v>
                </c:pt>
                <c:pt idx="7">
                  <c:v>13.3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3.8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4.5</c:v>
                </c:pt>
                <c:pt idx="38">
                  <c:v>1.8</c:v>
                </c:pt>
                <c:pt idx="39">
                  <c:v>0</c:v>
                </c:pt>
                <c:pt idx="40">
                  <c:v>1</c:v>
                </c:pt>
                <c:pt idx="41">
                  <c:v>11.4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10.5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2.9</c:v>
                </c:pt>
                <c:pt idx="67">
                  <c:v>0</c:v>
                </c:pt>
                <c:pt idx="68">
                  <c:v>1.9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1.9</c:v>
                </c:pt>
                <c:pt idx="75">
                  <c:v>0</c:v>
                </c:pt>
                <c:pt idx="76">
                  <c:v>7.9</c:v>
                </c:pt>
                <c:pt idx="77">
                  <c:v>0</c:v>
                </c:pt>
                <c:pt idx="78">
                  <c:v>2</c:v>
                </c:pt>
                <c:pt idx="79">
                  <c:v>1.9</c:v>
                </c:pt>
                <c:pt idx="80">
                  <c:v>3.9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10.6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10.8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3.7</c:v>
                </c:pt>
                <c:pt idx="101">
                  <c:v>0</c:v>
                </c:pt>
                <c:pt idx="102">
                  <c:v>0</c:v>
                </c:pt>
                <c:pt idx="103">
                  <c:v>1.9</c:v>
                </c:pt>
                <c:pt idx="104">
                  <c:v>0</c:v>
                </c:pt>
                <c:pt idx="105">
                  <c:v>3.9</c:v>
                </c:pt>
                <c:pt idx="106">
                  <c:v>0</c:v>
                </c:pt>
                <c:pt idx="107">
                  <c:v>0</c:v>
                </c:pt>
                <c:pt idx="108">
                  <c:v>1.9</c:v>
                </c:pt>
                <c:pt idx="109">
                  <c:v>0</c:v>
                </c:pt>
                <c:pt idx="110">
                  <c:v>3.9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5.8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1.9</c:v>
                </c:pt>
                <c:pt idx="120">
                  <c:v>3.9</c:v>
                </c:pt>
                <c:pt idx="121">
                  <c:v>0</c:v>
                </c:pt>
                <c:pt idx="122">
                  <c:v>0</c:v>
                </c:pt>
                <c:pt idx="123">
                  <c:v>1.8</c:v>
                </c:pt>
                <c:pt idx="124">
                  <c:v>0</c:v>
                </c:pt>
                <c:pt idx="125">
                  <c:v>7.9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1.9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1.9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1.9</c:v>
                </c:pt>
                <c:pt idx="154">
                  <c:v>0</c:v>
                </c:pt>
                <c:pt idx="155">
                  <c:v>1.8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12.5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1.9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1.9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1.9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1.9</c:v>
                </c:pt>
                <c:pt idx="184">
                  <c:v>15.7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1.9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26-4899-B5B3-AC2855F5A039}"/>
            </c:ext>
          </c:extLst>
        </c:ser>
        <c:ser>
          <c:idx val="1"/>
          <c:order val="1"/>
          <c:tx>
            <c:strRef>
              <c:f>DISKXFER!$C$1</c:f>
              <c:strCache>
                <c:ptCount val="1"/>
                <c:pt idx="0">
                  <c:v>mmcblk0p1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DISKXFER!$C$2:$C$201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26-4899-B5B3-AC2855F5A039}"/>
            </c:ext>
          </c:extLst>
        </c:ser>
        <c:ser>
          <c:idx val="2"/>
          <c:order val="2"/>
          <c:tx>
            <c:strRef>
              <c:f>DISKXFER!$D$1</c:f>
              <c:strCache>
                <c:ptCount val="1"/>
                <c:pt idx="0">
                  <c:v>mmcblk0p2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DISKXFER!$A$2:$A$201</c:f>
              <c:numCache>
                <c:formatCode>h:mm:ss</c:formatCode>
                <c:ptCount val="200"/>
                <c:pt idx="0">
                  <c:v>44446.553414351853</c:v>
                </c:pt>
                <c:pt idx="1">
                  <c:v>44446.553425925929</c:v>
                </c:pt>
                <c:pt idx="2">
                  <c:v>44446.553449074076</c:v>
                </c:pt>
                <c:pt idx="3">
                  <c:v>44446.553460648145</c:v>
                </c:pt>
                <c:pt idx="4">
                  <c:v>44446.553472222222</c:v>
                </c:pt>
                <c:pt idx="5">
                  <c:v>44446.553483796299</c:v>
                </c:pt>
                <c:pt idx="6">
                  <c:v>44446.553495370368</c:v>
                </c:pt>
                <c:pt idx="7">
                  <c:v>44446.553506944445</c:v>
                </c:pt>
                <c:pt idx="8">
                  <c:v>44446.553518518522</c:v>
                </c:pt>
                <c:pt idx="9">
                  <c:v>44446.553530092591</c:v>
                </c:pt>
                <c:pt idx="10">
                  <c:v>44446.553541666668</c:v>
                </c:pt>
                <c:pt idx="11">
                  <c:v>44446.553553240738</c:v>
                </c:pt>
                <c:pt idx="12">
                  <c:v>44446.553564814814</c:v>
                </c:pt>
                <c:pt idx="13">
                  <c:v>44446.553576388891</c:v>
                </c:pt>
                <c:pt idx="14">
                  <c:v>44446.553599537037</c:v>
                </c:pt>
                <c:pt idx="15">
                  <c:v>44446.553611111114</c:v>
                </c:pt>
                <c:pt idx="16">
                  <c:v>44446.553622685184</c:v>
                </c:pt>
                <c:pt idx="17">
                  <c:v>44446.55363425926</c:v>
                </c:pt>
                <c:pt idx="18">
                  <c:v>44446.55364583333</c:v>
                </c:pt>
                <c:pt idx="19">
                  <c:v>44446.553657407407</c:v>
                </c:pt>
                <c:pt idx="20">
                  <c:v>44446.553668981483</c:v>
                </c:pt>
                <c:pt idx="21">
                  <c:v>44446.553680555553</c:v>
                </c:pt>
                <c:pt idx="22">
                  <c:v>44446.55369212963</c:v>
                </c:pt>
                <c:pt idx="23">
                  <c:v>44446.553703703707</c:v>
                </c:pt>
                <c:pt idx="24">
                  <c:v>44446.553715277776</c:v>
                </c:pt>
                <c:pt idx="25">
                  <c:v>44446.553726851853</c:v>
                </c:pt>
                <c:pt idx="26">
                  <c:v>44446.553738425922</c:v>
                </c:pt>
                <c:pt idx="27">
                  <c:v>44446.553749999999</c:v>
                </c:pt>
                <c:pt idx="28">
                  <c:v>44446.553761574076</c:v>
                </c:pt>
                <c:pt idx="29">
                  <c:v>44446.553773148145</c:v>
                </c:pt>
                <c:pt idx="30">
                  <c:v>44446.553784722222</c:v>
                </c:pt>
                <c:pt idx="31">
                  <c:v>44446.553796296299</c:v>
                </c:pt>
                <c:pt idx="32">
                  <c:v>44446.553807870368</c:v>
                </c:pt>
                <c:pt idx="33">
                  <c:v>44446.553819444445</c:v>
                </c:pt>
                <c:pt idx="34">
                  <c:v>44446.553831018522</c:v>
                </c:pt>
                <c:pt idx="35">
                  <c:v>44446.553842592592</c:v>
                </c:pt>
                <c:pt idx="36">
                  <c:v>44446.553854166668</c:v>
                </c:pt>
                <c:pt idx="37">
                  <c:v>44446.553865740738</c:v>
                </c:pt>
                <c:pt idx="38">
                  <c:v>44446.553877314815</c:v>
                </c:pt>
                <c:pt idx="39">
                  <c:v>44446.553888888891</c:v>
                </c:pt>
                <c:pt idx="40">
                  <c:v>44446.553900462961</c:v>
                </c:pt>
                <c:pt idx="41">
                  <c:v>44446.553912037038</c:v>
                </c:pt>
                <c:pt idx="42">
                  <c:v>44446.553923611114</c:v>
                </c:pt>
                <c:pt idx="43">
                  <c:v>44446.553935185184</c:v>
                </c:pt>
                <c:pt idx="44">
                  <c:v>44446.553946759261</c:v>
                </c:pt>
                <c:pt idx="45">
                  <c:v>44446.55395833333</c:v>
                </c:pt>
                <c:pt idx="46">
                  <c:v>44446.553981481484</c:v>
                </c:pt>
                <c:pt idx="47">
                  <c:v>44446.553993055553</c:v>
                </c:pt>
                <c:pt idx="48">
                  <c:v>44446.55400462963</c:v>
                </c:pt>
                <c:pt idx="49">
                  <c:v>44446.554016203707</c:v>
                </c:pt>
                <c:pt idx="50">
                  <c:v>44446.554027777776</c:v>
                </c:pt>
                <c:pt idx="51">
                  <c:v>44446.554039351853</c:v>
                </c:pt>
                <c:pt idx="52">
                  <c:v>44446.554050925923</c:v>
                </c:pt>
                <c:pt idx="53">
                  <c:v>44446.554062499999</c:v>
                </c:pt>
                <c:pt idx="54">
                  <c:v>44446.554074074076</c:v>
                </c:pt>
                <c:pt idx="55">
                  <c:v>44446.554085648146</c:v>
                </c:pt>
                <c:pt idx="56">
                  <c:v>44446.554097222222</c:v>
                </c:pt>
                <c:pt idx="57">
                  <c:v>44446.554108796299</c:v>
                </c:pt>
                <c:pt idx="58">
                  <c:v>44446.554120370369</c:v>
                </c:pt>
                <c:pt idx="59">
                  <c:v>44446.554131944446</c:v>
                </c:pt>
                <c:pt idx="60">
                  <c:v>44446.554143518515</c:v>
                </c:pt>
                <c:pt idx="61">
                  <c:v>44446.554155092592</c:v>
                </c:pt>
                <c:pt idx="62">
                  <c:v>44446.554166666669</c:v>
                </c:pt>
                <c:pt idx="63">
                  <c:v>44446.554178240738</c:v>
                </c:pt>
                <c:pt idx="64">
                  <c:v>44446.554189814815</c:v>
                </c:pt>
                <c:pt idx="65">
                  <c:v>44446.554201388892</c:v>
                </c:pt>
                <c:pt idx="66">
                  <c:v>44446.554212962961</c:v>
                </c:pt>
                <c:pt idx="67">
                  <c:v>44446.554224537038</c:v>
                </c:pt>
                <c:pt idx="68">
                  <c:v>44446.554236111115</c:v>
                </c:pt>
                <c:pt idx="69">
                  <c:v>44446.554247685184</c:v>
                </c:pt>
                <c:pt idx="70">
                  <c:v>44446.554259259261</c:v>
                </c:pt>
                <c:pt idx="71">
                  <c:v>44446.554270833331</c:v>
                </c:pt>
                <c:pt idx="72">
                  <c:v>44446.554282407407</c:v>
                </c:pt>
                <c:pt idx="73">
                  <c:v>44446.554293981484</c:v>
                </c:pt>
                <c:pt idx="74">
                  <c:v>44446.554305555554</c:v>
                </c:pt>
                <c:pt idx="75">
                  <c:v>44446.55431712963</c:v>
                </c:pt>
                <c:pt idx="76">
                  <c:v>44446.554328703707</c:v>
                </c:pt>
                <c:pt idx="77">
                  <c:v>44446.554351851853</c:v>
                </c:pt>
                <c:pt idx="78">
                  <c:v>44446.554363425923</c:v>
                </c:pt>
                <c:pt idx="79">
                  <c:v>44446.554375</c:v>
                </c:pt>
                <c:pt idx="80">
                  <c:v>44446.554386574076</c:v>
                </c:pt>
                <c:pt idx="81">
                  <c:v>44446.554398148146</c:v>
                </c:pt>
                <c:pt idx="82">
                  <c:v>44446.554409722223</c:v>
                </c:pt>
                <c:pt idx="83">
                  <c:v>44446.5544212963</c:v>
                </c:pt>
                <c:pt idx="84">
                  <c:v>44446.554432870369</c:v>
                </c:pt>
                <c:pt idx="85">
                  <c:v>44446.554444444446</c:v>
                </c:pt>
                <c:pt idx="86">
                  <c:v>44446.554456018515</c:v>
                </c:pt>
                <c:pt idx="87">
                  <c:v>44446.554467592592</c:v>
                </c:pt>
                <c:pt idx="88">
                  <c:v>44446.554479166669</c:v>
                </c:pt>
                <c:pt idx="89">
                  <c:v>44446.554490740738</c:v>
                </c:pt>
                <c:pt idx="90">
                  <c:v>44446.554502314815</c:v>
                </c:pt>
                <c:pt idx="91">
                  <c:v>44446.554513888892</c:v>
                </c:pt>
                <c:pt idx="92">
                  <c:v>44446.554525462961</c:v>
                </c:pt>
                <c:pt idx="93">
                  <c:v>44446.554537037038</c:v>
                </c:pt>
                <c:pt idx="94">
                  <c:v>44446.554548611108</c:v>
                </c:pt>
                <c:pt idx="95">
                  <c:v>44446.554560185185</c:v>
                </c:pt>
                <c:pt idx="96">
                  <c:v>44446.554571759261</c:v>
                </c:pt>
                <c:pt idx="97">
                  <c:v>44446.554583333331</c:v>
                </c:pt>
                <c:pt idx="98">
                  <c:v>44446.554594907408</c:v>
                </c:pt>
                <c:pt idx="99">
                  <c:v>44446.554606481484</c:v>
                </c:pt>
                <c:pt idx="100">
                  <c:v>44446.554618055554</c:v>
                </c:pt>
                <c:pt idx="101">
                  <c:v>44446.554629629631</c:v>
                </c:pt>
                <c:pt idx="102">
                  <c:v>44446.5546412037</c:v>
                </c:pt>
                <c:pt idx="103">
                  <c:v>44446.554652777777</c:v>
                </c:pt>
                <c:pt idx="104">
                  <c:v>44446.554664351854</c:v>
                </c:pt>
                <c:pt idx="105">
                  <c:v>44446.554675925923</c:v>
                </c:pt>
                <c:pt idx="106">
                  <c:v>44446.5546875</c:v>
                </c:pt>
                <c:pt idx="107">
                  <c:v>44446.554710648146</c:v>
                </c:pt>
                <c:pt idx="108">
                  <c:v>44446.554722222223</c:v>
                </c:pt>
                <c:pt idx="109">
                  <c:v>44446.5547337963</c:v>
                </c:pt>
                <c:pt idx="110">
                  <c:v>44446.554745370369</c:v>
                </c:pt>
                <c:pt idx="111">
                  <c:v>44446.554756944446</c:v>
                </c:pt>
                <c:pt idx="112">
                  <c:v>44446.554768518516</c:v>
                </c:pt>
                <c:pt idx="113">
                  <c:v>44446.554780092592</c:v>
                </c:pt>
                <c:pt idx="114">
                  <c:v>44446.554791666669</c:v>
                </c:pt>
                <c:pt idx="115">
                  <c:v>44446.554803240739</c:v>
                </c:pt>
                <c:pt idx="116">
                  <c:v>44446.554814814815</c:v>
                </c:pt>
                <c:pt idx="117">
                  <c:v>44446.554826388892</c:v>
                </c:pt>
                <c:pt idx="118">
                  <c:v>44446.554837962962</c:v>
                </c:pt>
                <c:pt idx="119">
                  <c:v>44446.554849537039</c:v>
                </c:pt>
                <c:pt idx="120">
                  <c:v>44446.554861111108</c:v>
                </c:pt>
                <c:pt idx="121">
                  <c:v>44446.554872685185</c:v>
                </c:pt>
                <c:pt idx="122">
                  <c:v>44446.554884259262</c:v>
                </c:pt>
                <c:pt idx="123">
                  <c:v>44446.554895833331</c:v>
                </c:pt>
                <c:pt idx="124">
                  <c:v>44446.554907407408</c:v>
                </c:pt>
                <c:pt idx="125">
                  <c:v>44446.554918981485</c:v>
                </c:pt>
                <c:pt idx="126">
                  <c:v>44446.554930555554</c:v>
                </c:pt>
                <c:pt idx="127">
                  <c:v>44446.554942129631</c:v>
                </c:pt>
                <c:pt idx="128">
                  <c:v>44446.5549537037</c:v>
                </c:pt>
                <c:pt idx="129">
                  <c:v>44446.554965277777</c:v>
                </c:pt>
                <c:pt idx="130">
                  <c:v>44446.554976851854</c:v>
                </c:pt>
                <c:pt idx="131">
                  <c:v>44446.554988425924</c:v>
                </c:pt>
                <c:pt idx="132">
                  <c:v>44446.555</c:v>
                </c:pt>
                <c:pt idx="133">
                  <c:v>44446.555011574077</c:v>
                </c:pt>
                <c:pt idx="134">
                  <c:v>44446.555023148147</c:v>
                </c:pt>
                <c:pt idx="135">
                  <c:v>44446.555034722223</c:v>
                </c:pt>
                <c:pt idx="136">
                  <c:v>44446.55505787037</c:v>
                </c:pt>
                <c:pt idx="137">
                  <c:v>44446.555069444446</c:v>
                </c:pt>
                <c:pt idx="138">
                  <c:v>44446.555081018516</c:v>
                </c:pt>
                <c:pt idx="139">
                  <c:v>44446.555092592593</c:v>
                </c:pt>
                <c:pt idx="140">
                  <c:v>44446.555104166669</c:v>
                </c:pt>
                <c:pt idx="141">
                  <c:v>44446.555115740739</c:v>
                </c:pt>
                <c:pt idx="142">
                  <c:v>44446.555127314816</c:v>
                </c:pt>
                <c:pt idx="143">
                  <c:v>44446.555138888885</c:v>
                </c:pt>
                <c:pt idx="144">
                  <c:v>44446.555150462962</c:v>
                </c:pt>
                <c:pt idx="145">
                  <c:v>44446.555162037039</c:v>
                </c:pt>
                <c:pt idx="146">
                  <c:v>44446.555173611108</c:v>
                </c:pt>
                <c:pt idx="147">
                  <c:v>44446.555185185185</c:v>
                </c:pt>
                <c:pt idx="148">
                  <c:v>44446.555196759262</c:v>
                </c:pt>
                <c:pt idx="149">
                  <c:v>44446.555208333331</c:v>
                </c:pt>
                <c:pt idx="150">
                  <c:v>44446.555219907408</c:v>
                </c:pt>
                <c:pt idx="151">
                  <c:v>44446.555231481485</c:v>
                </c:pt>
                <c:pt idx="152">
                  <c:v>44446.555243055554</c:v>
                </c:pt>
                <c:pt idx="153">
                  <c:v>44446.555254629631</c:v>
                </c:pt>
                <c:pt idx="154">
                  <c:v>44446.555266203701</c:v>
                </c:pt>
                <c:pt idx="155">
                  <c:v>44446.555277777778</c:v>
                </c:pt>
                <c:pt idx="156">
                  <c:v>44446.555289351854</c:v>
                </c:pt>
                <c:pt idx="157">
                  <c:v>44446.555300925924</c:v>
                </c:pt>
                <c:pt idx="158">
                  <c:v>44446.555312500001</c:v>
                </c:pt>
                <c:pt idx="159">
                  <c:v>44446.555324074077</c:v>
                </c:pt>
                <c:pt idx="160">
                  <c:v>44446.555335648147</c:v>
                </c:pt>
                <c:pt idx="161">
                  <c:v>44446.555347222224</c:v>
                </c:pt>
                <c:pt idx="162">
                  <c:v>44446.555358796293</c:v>
                </c:pt>
                <c:pt idx="163">
                  <c:v>44446.55537037037</c:v>
                </c:pt>
                <c:pt idx="164">
                  <c:v>44446.555393518516</c:v>
                </c:pt>
                <c:pt idx="165">
                  <c:v>44446.555405092593</c:v>
                </c:pt>
                <c:pt idx="166">
                  <c:v>44446.55541666667</c:v>
                </c:pt>
                <c:pt idx="167">
                  <c:v>44446.555428240739</c:v>
                </c:pt>
                <c:pt idx="168">
                  <c:v>44446.555439814816</c:v>
                </c:pt>
                <c:pt idx="169">
                  <c:v>44446.555451388886</c:v>
                </c:pt>
                <c:pt idx="170">
                  <c:v>44446.555462962962</c:v>
                </c:pt>
                <c:pt idx="171">
                  <c:v>44446.555474537039</c:v>
                </c:pt>
                <c:pt idx="172">
                  <c:v>44446.555486111109</c:v>
                </c:pt>
                <c:pt idx="173">
                  <c:v>44446.555497685185</c:v>
                </c:pt>
                <c:pt idx="174">
                  <c:v>44446.555509259262</c:v>
                </c:pt>
                <c:pt idx="175">
                  <c:v>44446.555520833332</c:v>
                </c:pt>
                <c:pt idx="176">
                  <c:v>44446.555532407408</c:v>
                </c:pt>
                <c:pt idx="177">
                  <c:v>44446.555543981478</c:v>
                </c:pt>
                <c:pt idx="178">
                  <c:v>44446.555555555555</c:v>
                </c:pt>
                <c:pt idx="179">
                  <c:v>44446.555567129632</c:v>
                </c:pt>
                <c:pt idx="180">
                  <c:v>44446.555578703701</c:v>
                </c:pt>
                <c:pt idx="181">
                  <c:v>44446.555590277778</c:v>
                </c:pt>
                <c:pt idx="182">
                  <c:v>44446.555601851855</c:v>
                </c:pt>
                <c:pt idx="183">
                  <c:v>44446.555613425924</c:v>
                </c:pt>
                <c:pt idx="184">
                  <c:v>44446.555625000001</c:v>
                </c:pt>
                <c:pt idx="185">
                  <c:v>44446.555636574078</c:v>
                </c:pt>
                <c:pt idx="186">
                  <c:v>44446.555648148147</c:v>
                </c:pt>
                <c:pt idx="187">
                  <c:v>44446.555659722224</c:v>
                </c:pt>
                <c:pt idx="188">
                  <c:v>44446.555671296293</c:v>
                </c:pt>
                <c:pt idx="189">
                  <c:v>44446.55568287037</c:v>
                </c:pt>
                <c:pt idx="190">
                  <c:v>44446.555694444447</c:v>
                </c:pt>
                <c:pt idx="191">
                  <c:v>44446.555706018517</c:v>
                </c:pt>
                <c:pt idx="192">
                  <c:v>44446.555717592593</c:v>
                </c:pt>
                <c:pt idx="193">
                  <c:v>44446.55572916667</c:v>
                </c:pt>
                <c:pt idx="194">
                  <c:v>44446.55574074074</c:v>
                </c:pt>
                <c:pt idx="195">
                  <c:v>44446.555752314816</c:v>
                </c:pt>
                <c:pt idx="196">
                  <c:v>44446.555775462963</c:v>
                </c:pt>
                <c:pt idx="197">
                  <c:v>44446.555787037039</c:v>
                </c:pt>
                <c:pt idx="198">
                  <c:v>44446.555798611109</c:v>
                </c:pt>
                <c:pt idx="199">
                  <c:v>44446.555810185186</c:v>
                </c:pt>
              </c:numCache>
            </c:numRef>
          </c:cat>
          <c:val>
            <c:numRef>
              <c:f>DISKXFER!$D$2:$D$201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</c:v>
                </c:pt>
                <c:pt idx="4">
                  <c:v>0</c:v>
                </c:pt>
                <c:pt idx="5">
                  <c:v>0</c:v>
                </c:pt>
                <c:pt idx="6">
                  <c:v>0.8</c:v>
                </c:pt>
                <c:pt idx="7">
                  <c:v>13.3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3.8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4.5</c:v>
                </c:pt>
                <c:pt idx="38">
                  <c:v>1.8</c:v>
                </c:pt>
                <c:pt idx="39">
                  <c:v>0</c:v>
                </c:pt>
                <c:pt idx="40">
                  <c:v>1</c:v>
                </c:pt>
                <c:pt idx="41">
                  <c:v>11.4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10.5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2.9</c:v>
                </c:pt>
                <c:pt idx="67">
                  <c:v>0</c:v>
                </c:pt>
                <c:pt idx="68">
                  <c:v>1.9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1.9</c:v>
                </c:pt>
                <c:pt idx="75">
                  <c:v>0</c:v>
                </c:pt>
                <c:pt idx="76">
                  <c:v>7.9</c:v>
                </c:pt>
                <c:pt idx="77">
                  <c:v>0</c:v>
                </c:pt>
                <c:pt idx="78">
                  <c:v>2</c:v>
                </c:pt>
                <c:pt idx="79">
                  <c:v>1.9</c:v>
                </c:pt>
                <c:pt idx="80">
                  <c:v>3.9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10.6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10.8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3.7</c:v>
                </c:pt>
                <c:pt idx="101">
                  <c:v>0</c:v>
                </c:pt>
                <c:pt idx="102">
                  <c:v>0</c:v>
                </c:pt>
                <c:pt idx="103">
                  <c:v>1.9</c:v>
                </c:pt>
                <c:pt idx="104">
                  <c:v>0</c:v>
                </c:pt>
                <c:pt idx="105">
                  <c:v>3.9</c:v>
                </c:pt>
                <c:pt idx="106">
                  <c:v>0</c:v>
                </c:pt>
                <c:pt idx="107">
                  <c:v>0</c:v>
                </c:pt>
                <c:pt idx="108">
                  <c:v>1.9</c:v>
                </c:pt>
                <c:pt idx="109">
                  <c:v>0</c:v>
                </c:pt>
                <c:pt idx="110">
                  <c:v>3.9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5.8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1.9</c:v>
                </c:pt>
                <c:pt idx="120">
                  <c:v>3.9</c:v>
                </c:pt>
                <c:pt idx="121">
                  <c:v>0</c:v>
                </c:pt>
                <c:pt idx="122">
                  <c:v>0</c:v>
                </c:pt>
                <c:pt idx="123">
                  <c:v>1.8</c:v>
                </c:pt>
                <c:pt idx="124">
                  <c:v>0</c:v>
                </c:pt>
                <c:pt idx="125">
                  <c:v>7.9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1.9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1.9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1.9</c:v>
                </c:pt>
                <c:pt idx="154">
                  <c:v>0</c:v>
                </c:pt>
                <c:pt idx="155">
                  <c:v>1.8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12.5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1.9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1.9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1.9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1.9</c:v>
                </c:pt>
                <c:pt idx="184">
                  <c:v>15.7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1.9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26-4899-B5B3-AC2855F5A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847696"/>
        <c:axId val="440848944"/>
      </c:lineChart>
      <c:catAx>
        <c:axId val="44084769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0848944"/>
        <c:crosses val="autoZero"/>
        <c:auto val="0"/>
        <c:lblAlgn val="ctr"/>
        <c:lblOffset val="100"/>
        <c:noMultiLvlLbl val="0"/>
      </c:catAx>
      <c:valAx>
        <c:axId val="44084894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4084769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79801F-0A35-4F6F-B956-5496591CB836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4" Type="http://schemas.openxmlformats.org/officeDocument/2006/relationships/chart" Target="../charts/chart49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7.xml"/><Relationship Id="rId1" Type="http://schemas.openxmlformats.org/officeDocument/2006/relationships/chart" Target="../charts/chart56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1.xml"/><Relationship Id="rId1" Type="http://schemas.openxmlformats.org/officeDocument/2006/relationships/chart" Target="../charts/chart60.xm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3.xml"/><Relationship Id="rId1" Type="http://schemas.openxmlformats.org/officeDocument/2006/relationships/chart" Target="../charts/chart62.xml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5.xml"/><Relationship Id="rId1" Type="http://schemas.openxmlformats.org/officeDocument/2006/relationships/chart" Target="../charts/chart64.xml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7.xml"/><Relationship Id="rId1" Type="http://schemas.openxmlformats.org/officeDocument/2006/relationships/chart" Target="../charts/chart66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9.xml"/><Relationship Id="rId1" Type="http://schemas.openxmlformats.org/officeDocument/2006/relationships/chart" Target="../charts/chart68.xml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1.xml"/><Relationship Id="rId1" Type="http://schemas.openxmlformats.org/officeDocument/2006/relationships/chart" Target="../charts/chart7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12700</xdr:rowOff>
    </xdr:from>
    <xdr:to>
      <xdr:col>21</xdr:col>
      <xdr:colOff>78105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8A62F5-B937-4301-A6E1-2BB815D5C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F2DCF-4020-4E04-8518-09EA5868C8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19</xdr:col>
      <xdr:colOff>525780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DC9832-9AF7-4AE2-99C0-D192BC7BE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19</xdr:col>
      <xdr:colOff>525780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B586BC-E7B0-4ABC-BDA5-4C37CA237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21</xdr:col>
      <xdr:colOff>69850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BC7C2-9B06-4C05-B95F-D2F51AE50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21</xdr:col>
      <xdr:colOff>69850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61EAB3-B2F7-4DDA-8267-BF142BAE8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46551-A95F-4B34-99AB-09EA5398F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7A824F-4872-4C38-8889-7496C6317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94D544-4783-4DCC-AD9E-32A2572B0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444765-F043-4FD8-8F9B-C596012DC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92C863-C2E0-42FD-A08F-FD6615112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C368A0-691E-4C70-A2CD-0141D3502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BDBA1-F39F-415D-BA6B-66E495D06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36EBE8-34AA-4652-AEB2-898EE0B7D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AD60F6-B0C0-4E61-820D-638B70A9B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198CCA-F756-4744-8011-681F06A5C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113DFC-0255-4A88-880F-81E5A09FC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3A6010-3058-421C-8542-2393FBF50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823CF-CE15-44F4-A039-9E4630F13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E1FFCF-6D92-46C7-B04B-FC6988C9D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8B4C0E-75BF-4F4F-859A-9CEB735DD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1FA5ED-C528-4079-BB02-64CE46B47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3D06C-DB84-4408-AE42-274A158FD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71F3D-7798-461B-8C3A-7FF86A2E9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A6E63-1C3E-46F6-A6A6-B7A308997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B72603-9CF8-40B2-BB72-3B2F50CFF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E25DF-F9DD-446D-ABB8-E58B4799C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BFD99B-3146-4B30-9EC1-CB6996248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13964-1322-48F6-88FA-95FD70841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484A1A-7F15-460E-9B64-BB8B49B1A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EA841-E588-4335-94CE-F6DA50614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E4A269-7F0E-4117-ABFB-569EC9DEF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488950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3938C-E1B4-46AD-8A75-E9DE03499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488950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27727A-9870-4F5C-B8A0-5657F05DE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392430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2B80D-43D0-49E4-847D-6EB76934B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21</xdr:col>
      <xdr:colOff>78105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3FD449-38A1-4233-897C-C2B10E2E1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21</xdr:col>
      <xdr:colOff>78105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68FEBD-14A5-447E-BF02-F12EF72D9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392430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CB1387-D0C7-4944-9048-B7EFA7FE8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392430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773FC-850F-4C16-B559-B8240FD9E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254</xdr:row>
      <xdr:rowOff>38100</xdr:rowOff>
    </xdr:from>
    <xdr:to>
      <xdr:col>20</xdr:col>
      <xdr:colOff>392430</xdr:colOff>
      <xdr:row>280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5337E9-7BDD-4C89-B2E3-EFF5CE1D4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392430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1F56C5-CD0E-4B06-B912-0C443F9D7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392430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3CE961-74E7-4A56-B844-09CBD7B42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392430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A3D570-791E-45EB-955C-9F9230EB2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392430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0BDF14-53A2-47CD-B704-AF5197221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254</xdr:row>
      <xdr:rowOff>38100</xdr:rowOff>
    </xdr:from>
    <xdr:to>
      <xdr:col>20</xdr:col>
      <xdr:colOff>392430</xdr:colOff>
      <xdr:row>280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FCB460-C513-48FE-BB50-360BC43C2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1290</xdr:row>
      <xdr:rowOff>12700</xdr:rowOff>
    </xdr:from>
    <xdr:to>
      <xdr:col>17</xdr:col>
      <xdr:colOff>440055</xdr:colOff>
      <xdr:row>1316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B9A810-7E8F-4FDE-82AA-5FEB2102C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1316</xdr:row>
      <xdr:rowOff>25400</xdr:rowOff>
    </xdr:from>
    <xdr:to>
      <xdr:col>17</xdr:col>
      <xdr:colOff>440055</xdr:colOff>
      <xdr:row>1342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EBAB6B-D633-46DB-8CAE-B55CA8789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1342</xdr:row>
      <xdr:rowOff>38100</xdr:rowOff>
    </xdr:from>
    <xdr:to>
      <xdr:col>17</xdr:col>
      <xdr:colOff>440055</xdr:colOff>
      <xdr:row>1368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154575-66D9-4921-81BE-AA3098937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1368</xdr:row>
      <xdr:rowOff>50800</xdr:rowOff>
    </xdr:from>
    <xdr:to>
      <xdr:col>17</xdr:col>
      <xdr:colOff>440055</xdr:colOff>
      <xdr:row>1394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0967BA-C53C-435A-94FC-9C1DE7A2F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392430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1204B-C3CE-48E2-B99D-B0378712E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392430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61AF85-6709-413E-8CBD-03D46B5AB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392430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A70604-AA7F-4642-B15C-E23DAD681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392430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E5BF9-CE44-4139-8F97-844EEBD53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392430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189AC7-6509-4799-8D6E-96CF2E9BE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392430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555C33-40D5-4CF7-9D32-1A0C72867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392430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27577-A40C-4C18-912D-FADAE4726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20</xdr:col>
      <xdr:colOff>392430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EF81FC-896E-4C69-8099-E8840D5D1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20</xdr:col>
      <xdr:colOff>392430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C92786-A2EC-4C55-AF78-4458A63E3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12700</xdr:rowOff>
    </xdr:from>
    <xdr:to>
      <xdr:col>20</xdr:col>
      <xdr:colOff>392430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74790-6A10-44BE-8BDA-4317302BD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21</xdr:col>
      <xdr:colOff>69850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49E3E4-69E7-44AD-9A61-8EC8A3BDC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21</xdr:col>
      <xdr:colOff>69850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C8C625-880B-4DB3-8CFA-1807E2F9E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21</xdr:col>
      <xdr:colOff>69850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94D2B9-12CE-4496-A287-A49520DF8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21</xdr:col>
      <xdr:colOff>69850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917377-D5F1-4AD2-B5CD-743215ABE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21</xdr:col>
      <xdr:colOff>69850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1C66DD-9A31-4274-8724-D0F95FE4A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21</xdr:col>
      <xdr:colOff>69850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C989D-6117-4514-99AB-3CBF5C3B1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21</xdr:col>
      <xdr:colOff>69850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06FB83-BF78-4C40-ACD4-7DE82D40B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21</xdr:col>
      <xdr:colOff>69850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E79EA-F9A8-47BB-ABFF-34FC4280D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21</xdr:col>
      <xdr:colOff>69850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E92C8-2CCC-4734-B192-5F1E2711E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21</xdr:col>
      <xdr:colOff>69850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061A8B-936C-410A-A873-4522B2685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202</xdr:row>
      <xdr:rowOff>12700</xdr:rowOff>
    </xdr:from>
    <xdr:to>
      <xdr:col>21</xdr:col>
      <xdr:colOff>69850</xdr:colOff>
      <xdr:row>228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B97686-B6AA-41EC-9EAD-8E3A2504D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228</xdr:row>
      <xdr:rowOff>25400</xdr:rowOff>
    </xdr:from>
    <xdr:to>
      <xdr:col>21</xdr:col>
      <xdr:colOff>69850</xdr:colOff>
      <xdr:row>254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108768-2E68-45CA-B3F8-E615755E4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nitha Shanmugam" refreshedDate="44446.751617476853" createdVersion="1" refreshedVersion="7" recordCount="1288" xr:uid="{EBB50B8F-3EFF-4670-8E61-974FF4012FC9}">
  <cacheSource type="worksheet">
    <worksheetSource ref="A1:Q1289" sheet="TOP"/>
  </cacheSource>
  <cacheFields count="17">
    <cacheField name="Time" numFmtId="21">
      <sharedItems containsSemiMixedTypes="0" containsNonDate="0" containsDate="1" containsString="0" minDate="2021-09-07T13:16:56" maxDate="2021-09-07T13:20:22" count="199">
        <d v="2021-09-07T13:17:37"/>
        <d v="2021-09-07T13:18:19"/>
        <d v="2021-09-07T13:18:41"/>
        <d v="2021-09-07T13:17:27"/>
        <d v="2021-09-07T13:18:20"/>
        <d v="2021-09-07T13:19:46"/>
        <d v="2021-09-07T13:19:02"/>
        <d v="2021-09-07T13:19:12"/>
        <d v="2021-09-07T13:19:32"/>
        <d v="2021-09-07T13:19:35"/>
        <d v="2021-09-07T13:19:52"/>
        <d v="2021-09-07T13:20:10"/>
        <d v="2021-09-07T13:17:24"/>
        <d v="2021-09-07T13:18:14"/>
        <d v="2021-09-07T13:18:43"/>
        <d v="2021-09-07T13:19:53"/>
        <d v="2021-09-07T13:20:15"/>
        <d v="2021-09-07T13:17:01"/>
        <d v="2021-09-07T13:17:31"/>
        <d v="2021-09-07T13:17:33"/>
        <d v="2021-09-07T13:17:35"/>
        <d v="2021-09-07T13:17:59"/>
        <d v="2021-09-07T13:18:13"/>
        <d v="2021-09-07T13:18:17"/>
        <d v="2021-09-07T13:18:24"/>
        <d v="2021-09-07T13:18:31"/>
        <d v="2021-09-07T13:18:49"/>
        <d v="2021-09-07T13:19:15"/>
        <d v="2021-09-07T13:19:27"/>
        <d v="2021-09-07T13:19:31"/>
        <d v="2021-09-07T13:19:36"/>
        <d v="2021-09-07T13:19:42"/>
        <d v="2021-09-07T13:19:44"/>
        <d v="2021-09-07T13:18:40"/>
        <d v="2021-09-07T13:20:16"/>
        <d v="2021-09-07T13:17:23"/>
        <d v="2021-09-07T13:18:12"/>
        <d v="2021-09-07T13:19:05"/>
        <d v="2021-09-07T13:19:18"/>
        <d v="2021-09-07T13:16:56"/>
        <d v="2021-09-07T13:16:58"/>
        <d v="2021-09-07T13:16:59"/>
        <d v="2021-09-07T13:17:02"/>
        <d v="2021-09-07T13:17:03"/>
        <d v="2021-09-07T13:17:05"/>
        <d v="2021-09-07T13:17:06"/>
        <d v="2021-09-07T13:17:08"/>
        <d v="2021-09-07T13:17:09"/>
        <d v="2021-09-07T13:17:12"/>
        <d v="2021-09-07T13:17:13"/>
        <d v="2021-09-07T13:17:15"/>
        <d v="2021-09-07T13:17:16"/>
        <d v="2021-09-07T13:17:18"/>
        <d v="2021-09-07T13:17:19"/>
        <d v="2021-09-07T13:17:21"/>
        <d v="2021-09-07T13:17:22"/>
        <d v="2021-09-07T13:17:25"/>
        <d v="2021-09-07T13:17:28"/>
        <d v="2021-09-07T13:17:30"/>
        <d v="2021-09-07T13:17:34"/>
        <d v="2021-09-07T13:17:36"/>
        <d v="2021-09-07T13:17:39"/>
        <d v="2021-09-07T13:17:40"/>
        <d v="2021-09-07T13:17:42"/>
        <d v="2021-09-07T13:17:44"/>
        <d v="2021-09-07T13:17:46"/>
        <d v="2021-09-07T13:17:47"/>
        <d v="2021-09-07T13:17:48"/>
        <d v="2021-09-07T13:17:50"/>
        <d v="2021-09-07T13:17:51"/>
        <d v="2021-09-07T13:17:53"/>
        <d v="2021-09-07T13:17:55"/>
        <d v="2021-09-07T13:17:56"/>
        <d v="2021-09-07T13:17:58"/>
        <d v="2021-09-07T13:18:00"/>
        <d v="2021-09-07T13:18:02"/>
        <d v="2021-09-07T13:18:03"/>
        <d v="2021-09-07T13:18:04"/>
        <d v="2021-09-07T13:18:05"/>
        <d v="2021-09-07T13:18:06"/>
        <d v="2021-09-07T13:18:07"/>
        <d v="2021-09-07T13:18:08"/>
        <d v="2021-09-07T13:18:09"/>
        <d v="2021-09-07T13:18:11"/>
        <d v="2021-09-07T13:18:16"/>
        <d v="2021-09-07T13:18:18"/>
        <d v="2021-09-07T13:18:21"/>
        <d v="2021-09-07T13:18:22"/>
        <d v="2021-09-07T13:18:25"/>
        <d v="2021-09-07T13:18:27"/>
        <d v="2021-09-07T13:18:28"/>
        <d v="2021-09-07T13:18:30"/>
        <d v="2021-09-07T13:18:33"/>
        <d v="2021-09-07T13:18:34"/>
        <d v="2021-09-07T13:18:36"/>
        <d v="2021-09-07T13:18:37"/>
        <d v="2021-09-07T13:18:39"/>
        <d v="2021-09-07T13:18:42"/>
        <d v="2021-09-07T13:18:45"/>
        <d v="2021-09-07T13:18:47"/>
        <d v="2021-09-07T13:18:50"/>
        <d v="2021-09-07T13:18:52"/>
        <d v="2021-09-07T13:18:53"/>
        <d v="2021-09-07T13:18:55"/>
        <d v="2021-09-07T13:18:56"/>
        <d v="2021-09-07T13:18:58"/>
        <d v="2021-09-07T13:18:59"/>
        <d v="2021-09-07T13:19:01"/>
        <d v="2021-09-07T13:19:04"/>
        <d v="2021-09-07T13:19:07"/>
        <d v="2021-09-07T13:19:08"/>
        <d v="2021-09-07T13:19:10"/>
        <d v="2021-09-07T13:19:11"/>
        <d v="2021-09-07T13:19:13"/>
        <d v="2021-09-07T13:19:14"/>
        <d v="2021-09-07T13:19:17"/>
        <d v="2021-09-07T13:19:20"/>
        <d v="2021-09-07T13:19:21"/>
        <d v="2021-09-07T13:19:23"/>
        <d v="2021-09-07T13:19:24"/>
        <d v="2021-09-07T13:19:26"/>
        <d v="2021-09-07T13:19:28"/>
        <d v="2021-09-07T13:19:29"/>
        <d v="2021-09-07T13:19:34"/>
        <d v="2021-09-07T13:19:38"/>
        <d v="2021-09-07T13:19:39"/>
        <d v="2021-09-07T13:19:41"/>
        <d v="2021-09-07T13:19:43"/>
        <d v="2021-09-07T13:19:47"/>
        <d v="2021-09-07T13:19:48"/>
        <d v="2021-09-07T13:19:50"/>
        <d v="2021-09-07T13:19:51"/>
        <d v="2021-09-07T13:19:54"/>
        <d v="2021-09-07T13:19:56"/>
        <d v="2021-09-07T13:19:57"/>
        <d v="2021-09-07T13:19:59"/>
        <d v="2021-09-07T13:20:00"/>
        <d v="2021-09-07T13:20:02"/>
        <d v="2021-09-07T13:20:03"/>
        <d v="2021-09-07T13:20:05"/>
        <d v="2021-09-07T13:20:06"/>
        <d v="2021-09-07T13:20:08"/>
        <d v="2021-09-07T13:20:09"/>
        <d v="2021-09-07T13:20:11"/>
        <d v="2021-09-07T13:20:12"/>
        <d v="2021-09-07T13:20:14"/>
        <d v="2021-09-07T13:20:17"/>
        <d v="2021-09-07T13:20:19"/>
        <d v="2021-09-07T13:20:21"/>
        <d v="2021-09-07T13:20:22"/>
        <d v="2021-09-07T13:18:44"/>
        <d v="2021-09-07T13:19:22"/>
        <d v="2021-09-07T13:17:04"/>
        <d v="2021-09-07T13:17:07"/>
        <d v="2021-09-07T13:18:48"/>
        <d v="2021-09-07T13:18:51"/>
        <d v="2021-09-07T13:19:40"/>
        <d v="2021-09-07T13:19:19"/>
        <d v="2021-09-07T13:18:26"/>
        <d v="2021-09-07T13:18:32"/>
        <d v="2021-09-07T13:18:38"/>
        <d v="2021-09-07T13:19:55"/>
        <d v="2021-09-07T13:20:01"/>
        <d v="2021-09-07T13:19:09"/>
        <d v="2021-09-07T13:19:03"/>
        <d v="2021-09-07T13:17:45"/>
        <d v="2021-09-07T13:18:29"/>
        <d v="2021-09-07T13:17:17"/>
        <d v="2021-09-07T13:18:23"/>
        <d v="2021-09-07T13:20:13"/>
        <d v="2021-09-07T13:17:00"/>
        <d v="2021-09-07T13:18:10"/>
        <d v="2021-09-07T13:18:57"/>
        <d v="2021-09-07T13:17:57"/>
        <d v="2021-09-07T13:19:06"/>
        <d v="2021-09-07T13:19:33"/>
        <d v="2021-09-07T13:17:49"/>
        <d v="2021-09-07T13:19:25"/>
        <d v="2021-09-07T13:17:11"/>
        <d v="2021-09-07T13:17:14"/>
        <d v="2021-09-07T13:17:20"/>
        <d v="2021-09-07T13:17:26"/>
        <d v="2021-09-07T13:17:29"/>
        <d v="2021-09-07T13:17:32"/>
        <d v="2021-09-07T13:17:38"/>
        <d v="2021-09-07T13:17:41"/>
        <d v="2021-09-07T13:17:52"/>
        <d v="2021-09-07T13:17:54"/>
        <d v="2021-09-07T13:18:01"/>
        <d v="2021-09-07T13:18:35"/>
        <d v="2021-09-07T13:18:54"/>
        <d v="2021-09-07T13:19:00"/>
        <d v="2021-09-07T13:19:30"/>
        <d v="2021-09-07T13:19:37"/>
        <d v="2021-09-07T13:19:49"/>
        <d v="2021-09-07T13:19:58"/>
        <d v="2021-09-07T13:20:04"/>
        <d v="2021-09-07T13:20:07"/>
        <d v="2021-09-07T13:20:20"/>
      </sharedItems>
    </cacheField>
    <cacheField name="PID" numFmtId="0">
      <sharedItems containsSemiMixedTypes="0" containsString="0" containsNumber="1" containsInteger="1" minValue="11" maxValue="2959" count="52">
        <n v="811"/>
        <n v="385"/>
        <n v="1138"/>
        <n v="257"/>
        <n v="1988"/>
        <n v="2112"/>
        <n v="2192"/>
        <n v="2276"/>
        <n v="2039"/>
        <n v="412"/>
        <n v="653"/>
        <n v="2406"/>
        <n v="85"/>
        <n v="39"/>
        <n v="11"/>
        <n v="17"/>
        <n v="22"/>
        <n v="27"/>
        <n v="2598"/>
        <n v="61"/>
        <n v="2353"/>
        <n v="1839"/>
        <n v="2490"/>
        <n v="88"/>
        <n v="2950"/>
        <n v="2411"/>
        <n v="2594"/>
        <n v="2382"/>
        <n v="2715"/>
        <n v="1920"/>
        <n v="669"/>
        <n v="600"/>
        <n v="2384"/>
        <n v="424"/>
        <n v="689"/>
        <n v="2812"/>
        <n v="659"/>
        <n v="670"/>
        <n v="2692"/>
        <n v="2929"/>
        <n v="2959"/>
        <n v="12"/>
        <n v="726"/>
        <n v="1137"/>
        <n v="2364"/>
        <n v="217"/>
        <n v="219"/>
        <n v="221"/>
        <n v="541"/>
        <n v="512"/>
        <n v="422"/>
        <n v="532"/>
      </sharedItems>
    </cacheField>
    <cacheField name="%CPU" numFmtId="0">
      <sharedItems containsSemiMixedTypes="0" containsString="0" containsNumber="1" minValue="0.76" maxValue="100.45"/>
    </cacheField>
    <cacheField name="%Usr" numFmtId="0">
      <sharedItems containsSemiMixedTypes="0" containsString="0" containsNumber="1" minValue="0" maxValue="100.45"/>
    </cacheField>
    <cacheField name="%Sys" numFmtId="0">
      <sharedItems containsSemiMixedTypes="0" containsString="0" containsNumber="1" minValue="0" maxValue="7.88"/>
    </cacheField>
    <cacheField name="Size" numFmtId="0">
      <sharedItems containsSemiMixedTypes="0" containsString="0" containsNumber="1" containsInteger="1" minValue="0" maxValue="518024"/>
    </cacheField>
    <cacheField name="ResSet" numFmtId="0">
      <sharedItems containsSemiMixedTypes="0" containsString="0" containsNumber="1" containsInteger="1" minValue="0" maxValue="148064"/>
    </cacheField>
    <cacheField name="ResText" numFmtId="0">
      <sharedItems containsSemiMixedTypes="0" containsString="0" containsNumber="1" containsInteger="1" minValue="0" maxValue="138864"/>
    </cacheField>
    <cacheField name="ResData" numFmtId="0">
      <sharedItems containsSemiMixedTypes="0" containsString="0" containsNumber="1" containsInteger="1" minValue="0" maxValue="280192"/>
    </cacheField>
    <cacheField name="ShdLib" numFmtId="0">
      <sharedItems containsSemiMixedTypes="0" containsString="0" containsNumber="1" containsInteger="1" minValue="0" maxValue="112804"/>
    </cacheField>
    <cacheField name="MinorFault" numFmtId="0">
      <sharedItems containsSemiMixedTypes="0" containsString="0" containsNumber="1" containsInteger="1" minValue="0" maxValue="5967"/>
    </cacheField>
    <cacheField name="MajorFault" numFmtId="0">
      <sharedItems containsSemiMixedTypes="0" containsString="0" containsNumber="1" containsInteger="1" minValue="0" maxValue="12"/>
    </cacheField>
    <cacheField name="Command" numFmtId="0">
      <sharedItems count="59">
        <s v="at-spi2-registr"/>
        <s v="avahi-daemon"/>
        <s v="bash"/>
        <s v="brcmf_wdog/mmc1"/>
        <s v="chromium-browse"/>
        <s v="dbus-daemon"/>
        <s v="gvfsd-fuse"/>
        <s v="htop"/>
        <s v="jbd2/mmcblk0p2-"/>
        <s v="kcompactd0"/>
        <s v="ksoftirqd/0"/>
        <s v="ksoftirqd/1"/>
        <s v="ksoftirqd/2"/>
        <s v="ksoftirqd/3"/>
        <s v="kworker/0:0+events"/>
        <s v="kworker/0:0-events"/>
        <s v="kworker/0:0-events_freezable"/>
        <s v="kworker/0:0-mm_percpu_wq"/>
        <s v="kworker/0:1H-mmc_complete"/>
        <s v="kworker/0:2-events"/>
        <s v="kworker/0:2-events_freezable"/>
        <s v="kworker/0:2-mm_percpu_wq"/>
        <s v="kworker/1:0-events"/>
        <s v="kworker/1:0-mm_percpu_wq"/>
        <s v="kworker/2:2-events"/>
        <s v="kworker/2:2H-kblockd"/>
        <s v="kworker/2:2-mm_percpu_wq"/>
        <s v="kworker/3:0-events"/>
        <s v="kworker/3:0-events_power_efficient"/>
        <s v="kworker/3:2-mm_percpu_wq"/>
        <s v="kworker/3:3-events"/>
        <s v="kworker/3:3-mm_percpu_wq"/>
        <s v="kworker/u8:0+brcmf_wq/mmc1:0001:1"/>
        <s v="kworker/u8:0-brcmf_wq/mmc1:0001:1"/>
        <s v="kworker/u8:0-events_unbound"/>
        <s v="kworker/u8:1-brcmf_wq/mmc1:0001:1"/>
        <s v="kworker/u8:1-events_unbound"/>
        <s v="kworker/u8:2-brcmf_wq/mmc1:0001:1"/>
        <s v="kworker/u8:2-events_unbound"/>
        <s v="lxpanel"/>
        <s v="lxsession"/>
        <s v="lxterminal"/>
        <s v="NetworkManager"/>
        <s v="nm-applet"/>
        <s v="nmon"/>
        <s v="openbox"/>
        <s v="pcmanfm"/>
        <s v="python3"/>
        <s v="rcu_sched"/>
        <s v="rtkit-daemon"/>
        <s v="sshd"/>
        <s v="thonny"/>
        <s v="v3d_bin"/>
        <s v="v3d_render"/>
        <s v="v3d_tfu"/>
        <s v="vncagent"/>
        <s v="vncserver-x11-c"/>
        <s v="wpa_supplicant"/>
        <s v="Xorg"/>
      </sharedItems>
    </cacheField>
    <cacheField name="IntervalCPU%" numFmtId="2">
      <sharedItems containsMixedTypes="1" containsNumber="1" minValue="0.19" maxValue="25.112500000000001"/>
    </cacheField>
    <cacheField name="WSet" numFmtId="3">
      <sharedItems containsMixedTypes="1" containsNumber="1" containsInteger="1" minValue="0" maxValue="494476"/>
    </cacheField>
    <cacheField name="User" numFmtId="0">
      <sharedItems containsMixedTypes="1" containsNumber="1" containsInteger="1" minValue="0" maxValue="0"/>
    </cacheField>
    <cacheField name="Arg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8">
  <r>
    <x v="0"/>
    <x v="0"/>
    <n v="0.97"/>
    <n v="0"/>
    <n v="0.97"/>
    <n v="30620"/>
    <n v="5324"/>
    <n v="68"/>
    <n v="17276"/>
    <n v="4792"/>
    <n v="0"/>
    <n v="0"/>
    <x v="0"/>
    <n v="0.24249999999999999"/>
    <n v="17344"/>
    <n v="0"/>
    <n v="0"/>
  </r>
  <r>
    <x v="1"/>
    <x v="0"/>
    <n v="0.97"/>
    <n v="0.97"/>
    <n v="0"/>
    <n v="30620"/>
    <n v="5324"/>
    <n v="68"/>
    <n v="17276"/>
    <n v="4792"/>
    <n v="0"/>
    <n v="0"/>
    <x v="0"/>
    <n v="0.24249999999999999"/>
    <n v="17344"/>
    <n v="0"/>
    <n v="0"/>
  </r>
  <r>
    <x v="2"/>
    <x v="0"/>
    <n v="0.95"/>
    <n v="0.95"/>
    <n v="0"/>
    <n v="30620"/>
    <n v="5324"/>
    <n v="68"/>
    <n v="17276"/>
    <n v="4792"/>
    <n v="0"/>
    <n v="0"/>
    <x v="0"/>
    <n v="0.23749999999999999"/>
    <n v="17344"/>
    <n v="0"/>
    <n v="0"/>
  </r>
  <r>
    <x v="3"/>
    <x v="1"/>
    <n v="0.98"/>
    <n v="0.98"/>
    <n v="0"/>
    <n v="5896"/>
    <n v="2940"/>
    <n v="100"/>
    <n v="552"/>
    <n v="2620"/>
    <n v="0"/>
    <n v="0"/>
    <x v="1"/>
    <n v="0.245"/>
    <n v="652"/>
    <n v="0"/>
    <n v="0"/>
  </r>
  <r>
    <x v="4"/>
    <x v="1"/>
    <n v="0.99"/>
    <n v="0"/>
    <n v="0.99"/>
    <n v="5896"/>
    <n v="2940"/>
    <n v="100"/>
    <n v="552"/>
    <n v="2620"/>
    <n v="0"/>
    <n v="0"/>
    <x v="1"/>
    <n v="0.2475"/>
    <n v="652"/>
    <n v="0"/>
    <n v="0"/>
  </r>
  <r>
    <x v="5"/>
    <x v="1"/>
    <n v="0.96"/>
    <n v="0"/>
    <n v="0.96"/>
    <n v="5896"/>
    <n v="2940"/>
    <n v="100"/>
    <n v="552"/>
    <n v="2620"/>
    <n v="0"/>
    <n v="0"/>
    <x v="1"/>
    <n v="0.24"/>
    <n v="652"/>
    <n v="0"/>
    <n v="0"/>
  </r>
  <r>
    <x v="6"/>
    <x v="2"/>
    <n v="0.98"/>
    <n v="0.98"/>
    <n v="0"/>
    <n v="8784"/>
    <n v="4168"/>
    <n v="884"/>
    <n v="1368"/>
    <n v="2924"/>
    <n v="0"/>
    <n v="0"/>
    <x v="2"/>
    <n v="0.245"/>
    <n v="2252"/>
    <n v="0"/>
    <n v="0"/>
  </r>
  <r>
    <x v="7"/>
    <x v="2"/>
    <n v="0.9"/>
    <n v="0"/>
    <n v="0.9"/>
    <n v="8784"/>
    <n v="4168"/>
    <n v="884"/>
    <n v="1368"/>
    <n v="2924"/>
    <n v="14"/>
    <n v="0"/>
    <x v="2"/>
    <n v="0.22500000000000001"/>
    <n v="2252"/>
    <n v="0"/>
    <n v="0"/>
  </r>
  <r>
    <x v="8"/>
    <x v="2"/>
    <n v="0.97"/>
    <n v="0"/>
    <n v="0.97"/>
    <n v="8784"/>
    <n v="4168"/>
    <n v="884"/>
    <n v="1368"/>
    <n v="2924"/>
    <n v="7"/>
    <n v="0"/>
    <x v="2"/>
    <n v="0.24249999999999999"/>
    <n v="2252"/>
    <n v="0"/>
    <n v="0"/>
  </r>
  <r>
    <x v="9"/>
    <x v="2"/>
    <n v="0.96"/>
    <n v="0"/>
    <n v="0.96"/>
    <n v="8784"/>
    <n v="4168"/>
    <n v="884"/>
    <n v="1368"/>
    <n v="2924"/>
    <n v="416"/>
    <n v="0"/>
    <x v="2"/>
    <n v="0.24"/>
    <n v="2252"/>
    <n v="0"/>
    <n v="0"/>
  </r>
  <r>
    <x v="10"/>
    <x v="2"/>
    <n v="1.93"/>
    <n v="0"/>
    <n v="1.93"/>
    <n v="8784"/>
    <n v="4168"/>
    <n v="884"/>
    <n v="1368"/>
    <n v="2924"/>
    <n v="394"/>
    <n v="0"/>
    <x v="2"/>
    <n v="0.48249999999999998"/>
    <n v="2252"/>
    <n v="0"/>
    <n v="0"/>
  </r>
  <r>
    <x v="11"/>
    <x v="2"/>
    <n v="0.97"/>
    <n v="0.97"/>
    <n v="0"/>
    <n v="8784"/>
    <n v="4168"/>
    <n v="884"/>
    <n v="1368"/>
    <n v="2924"/>
    <n v="0"/>
    <n v="0"/>
    <x v="2"/>
    <n v="0.24249999999999999"/>
    <n v="2252"/>
    <n v="0"/>
    <n v="0"/>
  </r>
  <r>
    <x v="12"/>
    <x v="3"/>
    <n v="0.95"/>
    <n v="0.95"/>
    <n v="0"/>
    <n v="0"/>
    <n v="0"/>
    <n v="0"/>
    <n v="0"/>
    <n v="0"/>
    <n v="0"/>
    <n v="0"/>
    <x v="3"/>
    <n v="0.23749999999999999"/>
    <n v="0"/>
    <n v="0"/>
    <n v="0"/>
  </r>
  <r>
    <x v="13"/>
    <x v="3"/>
    <n v="0.88"/>
    <n v="0.88"/>
    <n v="0"/>
    <n v="0"/>
    <n v="0"/>
    <n v="0"/>
    <n v="0"/>
    <n v="0"/>
    <n v="0"/>
    <n v="0"/>
    <x v="3"/>
    <n v="0.22"/>
    <n v="0"/>
    <n v="0"/>
    <n v="0"/>
  </r>
  <r>
    <x v="14"/>
    <x v="3"/>
    <n v="0.97"/>
    <n v="0.97"/>
    <n v="0"/>
    <n v="0"/>
    <n v="0"/>
    <n v="0"/>
    <n v="0"/>
    <n v="0"/>
    <n v="0"/>
    <n v="0"/>
    <x v="3"/>
    <n v="0.24249999999999999"/>
    <n v="0"/>
    <n v="0"/>
    <n v="0"/>
  </r>
  <r>
    <x v="7"/>
    <x v="3"/>
    <n v="0.9"/>
    <n v="0.9"/>
    <n v="0"/>
    <n v="0"/>
    <n v="0"/>
    <n v="0"/>
    <n v="0"/>
    <n v="0"/>
    <n v="0"/>
    <n v="0"/>
    <x v="3"/>
    <n v="0.22500000000000001"/>
    <n v="0"/>
    <n v="0"/>
    <n v="0"/>
  </r>
  <r>
    <x v="15"/>
    <x v="3"/>
    <n v="0.97"/>
    <n v="0.97"/>
    <n v="0"/>
    <n v="0"/>
    <n v="0"/>
    <n v="0"/>
    <n v="0"/>
    <n v="0"/>
    <n v="0"/>
    <n v="0"/>
    <x v="3"/>
    <n v="0.24249999999999999"/>
    <n v="0"/>
    <n v="0"/>
    <n v="0"/>
  </r>
  <r>
    <x v="16"/>
    <x v="3"/>
    <n v="0.97"/>
    <n v="0.97"/>
    <n v="0"/>
    <n v="0"/>
    <n v="0"/>
    <n v="0"/>
    <n v="0"/>
    <n v="0"/>
    <n v="0"/>
    <n v="0"/>
    <x v="3"/>
    <n v="0.24249999999999999"/>
    <n v="0"/>
    <n v="0"/>
    <n v="0"/>
  </r>
  <r>
    <x v="17"/>
    <x v="4"/>
    <n v="0.88"/>
    <n v="0.88"/>
    <n v="0"/>
    <n v="518024"/>
    <n v="148064"/>
    <n v="138864"/>
    <n v="280192"/>
    <n v="112804"/>
    <n v="0"/>
    <n v="4"/>
    <x v="4"/>
    <n v="0.22"/>
    <n v="419056"/>
    <n v="0"/>
    <n v="0"/>
  </r>
  <r>
    <x v="3"/>
    <x v="4"/>
    <n v="0.98"/>
    <n v="0.98"/>
    <n v="0"/>
    <n v="518024"/>
    <n v="148064"/>
    <n v="138864"/>
    <n v="280192"/>
    <n v="112804"/>
    <n v="0"/>
    <n v="0"/>
    <x v="4"/>
    <n v="0.245"/>
    <n v="419056"/>
    <n v="0"/>
    <n v="0"/>
  </r>
  <r>
    <x v="18"/>
    <x v="4"/>
    <n v="3.86"/>
    <n v="2.89"/>
    <n v="0.96"/>
    <n v="518024"/>
    <n v="148064"/>
    <n v="138864"/>
    <n v="280192"/>
    <n v="112804"/>
    <n v="655"/>
    <n v="12"/>
    <x v="4"/>
    <n v="0.96499999999999997"/>
    <n v="419056"/>
    <n v="0"/>
    <n v="0"/>
  </r>
  <r>
    <x v="19"/>
    <x v="5"/>
    <n v="0.97"/>
    <n v="0.97"/>
    <n v="0"/>
    <n v="381060"/>
    <n v="103868"/>
    <n v="138864"/>
    <n v="148304"/>
    <n v="79388"/>
    <n v="0"/>
    <n v="0"/>
    <x v="4"/>
    <n v="0.24249999999999999"/>
    <n v="287168"/>
    <s v="131072 --lang=en-GB --extension-process --num-raster-threads=2 --enable-main-frame-before-activation --renderer-client-id=5 --no-v8-untrusted-code-mitigations --shared-files=v8_context_snapshot_data:100"/>
    <n v="0"/>
  </r>
  <r>
    <x v="20"/>
    <x v="4"/>
    <n v="0.91"/>
    <n v="0.91"/>
    <n v="0"/>
    <n v="518024"/>
    <n v="148064"/>
    <n v="138864"/>
    <n v="280192"/>
    <n v="112804"/>
    <n v="0"/>
    <n v="0"/>
    <x v="4"/>
    <n v="0.22750000000000001"/>
    <n v="419056"/>
    <n v="0"/>
    <n v="0"/>
  </r>
  <r>
    <x v="21"/>
    <x v="6"/>
    <n v="0.95"/>
    <n v="0.95"/>
    <n v="0"/>
    <n v="417576"/>
    <n v="128596"/>
    <n v="138864"/>
    <n v="177248"/>
    <n v="90648"/>
    <n v="0"/>
    <n v="0"/>
    <x v="4"/>
    <n v="0.23749999999999999"/>
    <n v="316112"/>
    <s v="131072 --lang=en-GB --num-raster-threads=2 --enable-main-frame-before-activation --renderer-client-id=10 --no-v8-untrusted-code-mitigations --shared-files=v8_context_snapshot_data:100"/>
    <n v="0"/>
  </r>
  <r>
    <x v="22"/>
    <x v="4"/>
    <n v="0.92"/>
    <n v="0"/>
    <n v="0.92"/>
    <n v="518024"/>
    <n v="148064"/>
    <n v="138864"/>
    <n v="280192"/>
    <n v="112804"/>
    <n v="0"/>
    <n v="0"/>
    <x v="4"/>
    <n v="0.23"/>
    <n v="419056"/>
    <n v="0"/>
    <n v="0"/>
  </r>
  <r>
    <x v="23"/>
    <x v="4"/>
    <n v="0.98"/>
    <n v="0"/>
    <n v="0.98"/>
    <n v="518024"/>
    <n v="148064"/>
    <n v="138864"/>
    <n v="280192"/>
    <n v="112804"/>
    <n v="0"/>
    <n v="0"/>
    <x v="4"/>
    <n v="0.245"/>
    <n v="419056"/>
    <n v="0"/>
    <n v="0"/>
  </r>
  <r>
    <x v="1"/>
    <x v="4"/>
    <n v="0.97"/>
    <n v="0.97"/>
    <n v="0"/>
    <n v="518024"/>
    <n v="148064"/>
    <n v="138864"/>
    <n v="280192"/>
    <n v="112804"/>
    <n v="0"/>
    <n v="0"/>
    <x v="4"/>
    <n v="0.24249999999999999"/>
    <n v="419056"/>
    <n v="0"/>
    <n v="0"/>
  </r>
  <r>
    <x v="24"/>
    <x v="4"/>
    <n v="0.96"/>
    <n v="0"/>
    <n v="0.96"/>
    <n v="518024"/>
    <n v="148064"/>
    <n v="138864"/>
    <n v="280192"/>
    <n v="112804"/>
    <n v="0"/>
    <n v="0"/>
    <x v="4"/>
    <n v="0.24"/>
    <n v="419056"/>
    <n v="0"/>
    <n v="0"/>
  </r>
  <r>
    <x v="25"/>
    <x v="4"/>
    <n v="1.97"/>
    <n v="1.97"/>
    <n v="0"/>
    <n v="518024"/>
    <n v="148064"/>
    <n v="138864"/>
    <n v="280192"/>
    <n v="112804"/>
    <n v="0"/>
    <n v="4"/>
    <x v="4"/>
    <n v="0.49249999999999999"/>
    <n v="419056"/>
    <n v="0"/>
    <n v="0"/>
  </r>
  <r>
    <x v="26"/>
    <x v="4"/>
    <n v="0.97"/>
    <n v="0.97"/>
    <n v="0"/>
    <n v="518024"/>
    <n v="148064"/>
    <n v="138864"/>
    <n v="280192"/>
    <n v="112804"/>
    <n v="0"/>
    <n v="0"/>
    <x v="4"/>
    <n v="0.24249999999999999"/>
    <n v="419056"/>
    <n v="0"/>
    <n v="0"/>
  </r>
  <r>
    <x v="27"/>
    <x v="6"/>
    <n v="0.98"/>
    <n v="0.98"/>
    <n v="0"/>
    <n v="417576"/>
    <n v="128852"/>
    <n v="138864"/>
    <n v="177248"/>
    <n v="90648"/>
    <n v="34"/>
    <n v="0"/>
    <x v="4"/>
    <n v="0.245"/>
    <n v="316112"/>
    <s v="131072 --lang=en-GB --num-raster-threads=2 --enable-main-frame-before-activation --renderer-client-id=10 --no-v8-untrusted-code-mitigations --shared-files=v8_context_snapshot_data:100"/>
    <n v="0"/>
  </r>
  <r>
    <x v="28"/>
    <x v="4"/>
    <n v="0.99"/>
    <n v="0.99"/>
    <n v="0"/>
    <n v="518024"/>
    <n v="148064"/>
    <n v="138864"/>
    <n v="280192"/>
    <n v="112804"/>
    <n v="0"/>
    <n v="0"/>
    <x v="4"/>
    <n v="0.2475"/>
    <n v="419056"/>
    <n v="0"/>
    <n v="0"/>
  </r>
  <r>
    <x v="29"/>
    <x v="4"/>
    <n v="1.93"/>
    <n v="0"/>
    <n v="1.93"/>
    <n v="518024"/>
    <n v="148064"/>
    <n v="138864"/>
    <n v="280192"/>
    <n v="112804"/>
    <n v="656"/>
    <n v="11"/>
    <x v="4"/>
    <n v="0.48249999999999998"/>
    <n v="419056"/>
    <n v="0"/>
    <n v="0"/>
  </r>
  <r>
    <x v="9"/>
    <x v="7"/>
    <n v="0.96"/>
    <n v="0.96"/>
    <n v="0"/>
    <n v="311028"/>
    <n v="50264"/>
    <n v="138864"/>
    <n v="93772"/>
    <n v="42276"/>
    <n v="0"/>
    <n v="0"/>
    <x v="4"/>
    <n v="0.24"/>
    <n v="232636"/>
    <s v="131072 --lang=en-GB --num-raster-threads=2 --enable-main-frame-before-activation --renderer-client-id=11 --no-v8-untrusted-code-mitigations --shared-files=v8_context_snapshot_data:100"/>
    <n v="0"/>
  </r>
  <r>
    <x v="30"/>
    <x v="4"/>
    <n v="0.9"/>
    <n v="0"/>
    <n v="0.9"/>
    <n v="518024"/>
    <n v="148064"/>
    <n v="138864"/>
    <n v="280192"/>
    <n v="112804"/>
    <n v="0"/>
    <n v="0"/>
    <x v="4"/>
    <n v="0.22500000000000001"/>
    <n v="419056"/>
    <n v="0"/>
    <n v="0"/>
  </r>
  <r>
    <x v="31"/>
    <x v="4"/>
    <n v="0.99"/>
    <n v="0.99"/>
    <n v="0"/>
    <n v="518024"/>
    <n v="148064"/>
    <n v="138864"/>
    <n v="280192"/>
    <n v="112804"/>
    <n v="0"/>
    <n v="0"/>
    <x v="4"/>
    <n v="0.2475"/>
    <n v="419056"/>
    <n v="0"/>
    <n v="0"/>
  </r>
  <r>
    <x v="32"/>
    <x v="4"/>
    <n v="0.97"/>
    <n v="0"/>
    <n v="0.97"/>
    <n v="518024"/>
    <n v="148064"/>
    <n v="138864"/>
    <n v="280192"/>
    <n v="112804"/>
    <n v="0"/>
    <n v="5"/>
    <x v="4"/>
    <s v=" "/>
    <s v=" "/>
    <n v="0"/>
    <n v="0"/>
  </r>
  <r>
    <x v="32"/>
    <x v="8"/>
    <n v="0.97"/>
    <n v="0.97"/>
    <n v="0"/>
    <n v="284624"/>
    <n v="58088"/>
    <n v="138864"/>
    <n v="75420"/>
    <n v="50196"/>
    <n v="1"/>
    <n v="0"/>
    <x v="4"/>
    <n v="0.48499999999999999"/>
    <n v="494476"/>
    <s v="131072 --lang=en-GB --service-sandbox-type=network --disable-quic --shared-files=v8_context_snapshot_data:100"/>
    <n v="0"/>
  </r>
  <r>
    <x v="16"/>
    <x v="6"/>
    <n v="0.97"/>
    <n v="0.97"/>
    <n v="0"/>
    <n v="417576"/>
    <n v="128852"/>
    <n v="138864"/>
    <n v="177248"/>
    <n v="90648"/>
    <n v="46"/>
    <n v="0"/>
    <x v="4"/>
    <n v="0.24249999999999999"/>
    <n v="316112"/>
    <s v="131072 --lang=en-GB --num-raster-threads=2 --enable-main-frame-before-activation --renderer-client-id=10 --no-v8-untrusted-code-mitigations --shared-files=v8_context_snapshot_data:100"/>
    <n v="0"/>
  </r>
  <r>
    <x v="33"/>
    <x v="9"/>
    <n v="0.98"/>
    <n v="0"/>
    <n v="0.98"/>
    <n v="7272"/>
    <n v="3792"/>
    <n v="172"/>
    <n v="1328"/>
    <n v="3000"/>
    <n v="0"/>
    <n v="0"/>
    <x v="5"/>
    <n v="0.245"/>
    <n v="1500"/>
    <n v="0"/>
    <n v="0"/>
  </r>
  <r>
    <x v="34"/>
    <x v="9"/>
    <n v="0.99"/>
    <n v="0.99"/>
    <n v="0"/>
    <n v="7272"/>
    <n v="3792"/>
    <n v="172"/>
    <n v="1328"/>
    <n v="3000"/>
    <n v="0"/>
    <n v="0"/>
    <x v="5"/>
    <n v="0.2475"/>
    <n v="1500"/>
    <n v="0"/>
    <n v="0"/>
  </r>
  <r>
    <x v="35"/>
    <x v="10"/>
    <n v="0.98"/>
    <n v="0.98"/>
    <n v="0"/>
    <n v="56756"/>
    <n v="6564"/>
    <n v="32"/>
    <n v="42396"/>
    <n v="5980"/>
    <n v="0"/>
    <n v="0"/>
    <x v="6"/>
    <n v="0.245"/>
    <n v="42428"/>
    <n v="0"/>
    <n v="0"/>
  </r>
  <r>
    <x v="36"/>
    <x v="10"/>
    <n v="0.97"/>
    <n v="0"/>
    <n v="0.97"/>
    <n v="56756"/>
    <n v="6564"/>
    <n v="32"/>
    <n v="42396"/>
    <n v="5980"/>
    <n v="0"/>
    <n v="0"/>
    <x v="6"/>
    <n v="0.24249999999999999"/>
    <n v="42428"/>
    <n v="0"/>
    <n v="0"/>
  </r>
  <r>
    <x v="37"/>
    <x v="10"/>
    <n v="0.98"/>
    <n v="0.98"/>
    <n v="0"/>
    <n v="56756"/>
    <n v="6564"/>
    <n v="32"/>
    <n v="42396"/>
    <n v="5980"/>
    <n v="0"/>
    <n v="0"/>
    <x v="6"/>
    <n v="0.245"/>
    <n v="42428"/>
    <n v="0"/>
    <n v="0"/>
  </r>
  <r>
    <x v="38"/>
    <x v="10"/>
    <n v="0.98"/>
    <n v="0"/>
    <n v="0.98"/>
    <n v="56756"/>
    <n v="6564"/>
    <n v="32"/>
    <n v="42396"/>
    <n v="5980"/>
    <n v="0"/>
    <n v="0"/>
    <x v="6"/>
    <n v="0.245"/>
    <n v="42428"/>
    <n v="0"/>
    <n v="0"/>
  </r>
  <r>
    <x v="15"/>
    <x v="10"/>
    <n v="0.97"/>
    <n v="0"/>
    <n v="0.97"/>
    <n v="56756"/>
    <n v="6564"/>
    <n v="32"/>
    <n v="42396"/>
    <n v="5980"/>
    <n v="0"/>
    <n v="0"/>
    <x v="6"/>
    <n v="0.24249999999999999"/>
    <n v="42428"/>
    <n v="0"/>
    <n v="0"/>
  </r>
  <r>
    <x v="39"/>
    <x v="11"/>
    <n v="5.78"/>
    <n v="0.96"/>
    <n v="4.82"/>
    <n v="8060"/>
    <n v="2900"/>
    <n v="116"/>
    <n v="692"/>
    <n v="2440"/>
    <n v="0"/>
    <n v="0"/>
    <x v="7"/>
    <n v="1.4450000000000001"/>
    <n v="808"/>
    <n v="0"/>
    <n v="0"/>
  </r>
  <r>
    <x v="40"/>
    <x v="11"/>
    <n v="1.53"/>
    <n v="0.76"/>
    <n v="0.76"/>
    <n v="8060"/>
    <n v="2900"/>
    <n v="116"/>
    <n v="692"/>
    <n v="2440"/>
    <n v="0"/>
    <n v="0"/>
    <x v="7"/>
    <n v="0.38250000000000001"/>
    <n v="808"/>
    <n v="0"/>
    <n v="0"/>
  </r>
  <r>
    <x v="41"/>
    <x v="11"/>
    <n v="5.05"/>
    <n v="1.68"/>
    <n v="3.37"/>
    <n v="8060"/>
    <n v="2900"/>
    <n v="116"/>
    <n v="692"/>
    <n v="2440"/>
    <n v="0"/>
    <n v="0"/>
    <x v="7"/>
    <n v="1.2625"/>
    <n v="808"/>
    <n v="0"/>
    <n v="0"/>
  </r>
  <r>
    <x v="17"/>
    <x v="11"/>
    <n v="1.75"/>
    <n v="0"/>
    <n v="1.75"/>
    <n v="8060"/>
    <n v="2900"/>
    <n v="116"/>
    <n v="692"/>
    <n v="2440"/>
    <n v="0"/>
    <n v="0"/>
    <x v="7"/>
    <n v="0.4375"/>
    <n v="808"/>
    <n v="0"/>
    <n v="0"/>
  </r>
  <r>
    <x v="42"/>
    <x v="11"/>
    <n v="2.48"/>
    <n v="1.66"/>
    <n v="0.83"/>
    <n v="8060"/>
    <n v="2900"/>
    <n v="116"/>
    <n v="692"/>
    <n v="2440"/>
    <n v="0"/>
    <n v="0"/>
    <x v="7"/>
    <n v="0.62"/>
    <n v="808"/>
    <n v="0"/>
    <n v="0"/>
  </r>
  <r>
    <x v="43"/>
    <x v="11"/>
    <n v="6.18"/>
    <n v="0.88"/>
    <n v="5.3"/>
    <n v="8060"/>
    <n v="2900"/>
    <n v="116"/>
    <n v="692"/>
    <n v="2440"/>
    <n v="0"/>
    <n v="0"/>
    <x v="7"/>
    <n v="1.5449999999999999"/>
    <n v="808"/>
    <n v="0"/>
    <n v="0"/>
  </r>
  <r>
    <x v="44"/>
    <x v="11"/>
    <n v="4.58"/>
    <n v="0.92"/>
    <n v="3.66"/>
    <n v="8060"/>
    <n v="2900"/>
    <n v="116"/>
    <n v="692"/>
    <n v="2440"/>
    <n v="0"/>
    <n v="0"/>
    <x v="7"/>
    <n v="1.145"/>
    <n v="808"/>
    <n v="0"/>
    <n v="0"/>
  </r>
  <r>
    <x v="45"/>
    <x v="11"/>
    <n v="2.9"/>
    <n v="0"/>
    <n v="2.9"/>
    <n v="8060"/>
    <n v="2900"/>
    <n v="116"/>
    <n v="692"/>
    <n v="2440"/>
    <n v="0"/>
    <n v="0"/>
    <x v="7"/>
    <n v="0.72499999999999998"/>
    <n v="808"/>
    <n v="0"/>
    <n v="0"/>
  </r>
  <r>
    <x v="46"/>
    <x v="11"/>
    <n v="1.9"/>
    <n v="0"/>
    <n v="1.9"/>
    <n v="8060"/>
    <n v="2900"/>
    <n v="116"/>
    <n v="692"/>
    <n v="2440"/>
    <n v="0"/>
    <n v="0"/>
    <x v="7"/>
    <n v="0.47499999999999998"/>
    <n v="808"/>
    <n v="0"/>
    <n v="0"/>
  </r>
  <r>
    <x v="47"/>
    <x v="11"/>
    <n v="2.95"/>
    <n v="0"/>
    <n v="2.95"/>
    <n v="8060"/>
    <n v="2900"/>
    <n v="116"/>
    <n v="692"/>
    <n v="2440"/>
    <n v="0"/>
    <n v="0"/>
    <x v="7"/>
    <n v="0.73750000000000004"/>
    <n v="808"/>
    <n v="0"/>
    <n v="0"/>
  </r>
  <r>
    <x v="48"/>
    <x v="11"/>
    <n v="2.86"/>
    <n v="0.95"/>
    <n v="1.91"/>
    <n v="8060"/>
    <n v="2900"/>
    <n v="116"/>
    <n v="692"/>
    <n v="2440"/>
    <n v="0"/>
    <n v="0"/>
    <x v="7"/>
    <n v="0.71499999999999997"/>
    <n v="808"/>
    <n v="0"/>
    <n v="0"/>
  </r>
  <r>
    <x v="49"/>
    <x v="11"/>
    <n v="1.97"/>
    <n v="0.98"/>
    <n v="0.98"/>
    <n v="8060"/>
    <n v="2900"/>
    <n v="116"/>
    <n v="692"/>
    <n v="2440"/>
    <n v="0"/>
    <n v="0"/>
    <x v="7"/>
    <n v="0.49249999999999999"/>
    <n v="808"/>
    <n v="0"/>
    <n v="0"/>
  </r>
  <r>
    <x v="50"/>
    <x v="11"/>
    <n v="1.97"/>
    <n v="0"/>
    <n v="1.97"/>
    <n v="8060"/>
    <n v="2900"/>
    <n v="116"/>
    <n v="692"/>
    <n v="2440"/>
    <n v="0"/>
    <n v="0"/>
    <x v="7"/>
    <n v="0.49249999999999999"/>
    <n v="808"/>
    <n v="0"/>
    <n v="0"/>
  </r>
  <r>
    <x v="51"/>
    <x v="11"/>
    <n v="2.95"/>
    <n v="0"/>
    <n v="2.95"/>
    <n v="8060"/>
    <n v="2900"/>
    <n v="116"/>
    <n v="692"/>
    <n v="2440"/>
    <n v="0"/>
    <n v="0"/>
    <x v="7"/>
    <n v="0.73750000000000004"/>
    <n v="808"/>
    <n v="0"/>
    <n v="0"/>
  </r>
  <r>
    <x v="52"/>
    <x v="11"/>
    <n v="2.95"/>
    <n v="1.97"/>
    <n v="0.98"/>
    <n v="8060"/>
    <n v="2900"/>
    <n v="116"/>
    <n v="692"/>
    <n v="2440"/>
    <n v="0"/>
    <n v="0"/>
    <x v="7"/>
    <n v="0.73750000000000004"/>
    <n v="808"/>
    <n v="0"/>
    <n v="0"/>
  </r>
  <r>
    <x v="53"/>
    <x v="11"/>
    <n v="1.97"/>
    <n v="0"/>
    <n v="1.97"/>
    <n v="8060"/>
    <n v="2900"/>
    <n v="116"/>
    <n v="692"/>
    <n v="2440"/>
    <n v="0"/>
    <n v="0"/>
    <x v="7"/>
    <n v="0.49249999999999999"/>
    <n v="808"/>
    <n v="0"/>
    <n v="0"/>
  </r>
  <r>
    <x v="54"/>
    <x v="11"/>
    <n v="2.95"/>
    <n v="0.98"/>
    <n v="1.97"/>
    <n v="8060"/>
    <n v="2900"/>
    <n v="116"/>
    <n v="692"/>
    <n v="2440"/>
    <n v="0"/>
    <n v="0"/>
    <x v="7"/>
    <n v="0.73750000000000004"/>
    <n v="808"/>
    <n v="0"/>
    <n v="0"/>
  </r>
  <r>
    <x v="55"/>
    <x v="11"/>
    <n v="2.95"/>
    <n v="0"/>
    <n v="2.95"/>
    <n v="8060"/>
    <n v="2900"/>
    <n v="116"/>
    <n v="692"/>
    <n v="2440"/>
    <n v="0"/>
    <n v="0"/>
    <x v="7"/>
    <n v="0.73750000000000004"/>
    <n v="808"/>
    <n v="0"/>
    <n v="0"/>
  </r>
  <r>
    <x v="12"/>
    <x v="11"/>
    <n v="1.91"/>
    <n v="0"/>
    <n v="1.91"/>
    <n v="8060"/>
    <n v="2900"/>
    <n v="116"/>
    <n v="692"/>
    <n v="2440"/>
    <n v="0"/>
    <n v="0"/>
    <x v="7"/>
    <n v="0.47749999999999998"/>
    <n v="808"/>
    <n v="0"/>
    <n v="0"/>
  </r>
  <r>
    <x v="56"/>
    <x v="11"/>
    <n v="1.9"/>
    <n v="0"/>
    <n v="1.9"/>
    <n v="8060"/>
    <n v="2900"/>
    <n v="116"/>
    <n v="692"/>
    <n v="2440"/>
    <n v="0"/>
    <n v="0"/>
    <x v="7"/>
    <n v="0.47499999999999998"/>
    <n v="808"/>
    <n v="0"/>
    <n v="0"/>
  </r>
  <r>
    <x v="3"/>
    <x v="11"/>
    <n v="3.94"/>
    <n v="0.98"/>
    <n v="2.95"/>
    <n v="8060"/>
    <n v="2900"/>
    <n v="116"/>
    <n v="692"/>
    <n v="2440"/>
    <n v="0"/>
    <n v="0"/>
    <x v="7"/>
    <n v="0.98499999999999999"/>
    <n v="808"/>
    <n v="0"/>
    <n v="0"/>
  </r>
  <r>
    <x v="57"/>
    <x v="11"/>
    <n v="1.91"/>
    <n v="0.95"/>
    <n v="0.95"/>
    <n v="8060"/>
    <n v="2900"/>
    <n v="116"/>
    <n v="692"/>
    <n v="2440"/>
    <n v="0"/>
    <n v="0"/>
    <x v="7"/>
    <n v="0.47749999999999998"/>
    <n v="808"/>
    <n v="0"/>
    <n v="0"/>
  </r>
  <r>
    <x v="58"/>
    <x v="11"/>
    <n v="2.95"/>
    <n v="0.98"/>
    <n v="1.97"/>
    <n v="8060"/>
    <n v="2900"/>
    <n v="116"/>
    <n v="692"/>
    <n v="2440"/>
    <n v="0"/>
    <n v="0"/>
    <x v="7"/>
    <n v="0.73750000000000004"/>
    <n v="808"/>
    <n v="0"/>
    <n v="0"/>
  </r>
  <r>
    <x v="18"/>
    <x v="11"/>
    <n v="5.79"/>
    <n v="0"/>
    <n v="5.79"/>
    <n v="8060"/>
    <n v="2900"/>
    <n v="116"/>
    <n v="692"/>
    <n v="2440"/>
    <n v="0"/>
    <n v="0"/>
    <x v="7"/>
    <n v="1.4475"/>
    <n v="808"/>
    <n v="0"/>
    <n v="0"/>
  </r>
  <r>
    <x v="19"/>
    <x v="11"/>
    <n v="4.84"/>
    <n v="0.97"/>
    <n v="3.88"/>
    <n v="8060"/>
    <n v="2900"/>
    <n v="116"/>
    <n v="692"/>
    <n v="2440"/>
    <n v="0"/>
    <n v="0"/>
    <x v="7"/>
    <n v="1.21"/>
    <n v="808"/>
    <n v="0"/>
    <n v="0"/>
  </r>
  <r>
    <x v="59"/>
    <x v="11"/>
    <n v="3.64"/>
    <n v="0.91"/>
    <n v="2.73"/>
    <n v="8060"/>
    <n v="2900"/>
    <n v="116"/>
    <n v="692"/>
    <n v="2440"/>
    <n v="0"/>
    <n v="0"/>
    <x v="7"/>
    <n v="0.91"/>
    <n v="808"/>
    <n v="0"/>
    <n v="0"/>
  </r>
  <r>
    <x v="60"/>
    <x v="11"/>
    <n v="3.86"/>
    <n v="0"/>
    <n v="3.86"/>
    <n v="8060"/>
    <n v="2900"/>
    <n v="116"/>
    <n v="692"/>
    <n v="2440"/>
    <n v="0"/>
    <n v="0"/>
    <x v="7"/>
    <n v="0.96499999999999997"/>
    <n v="808"/>
    <n v="0"/>
    <n v="0"/>
  </r>
  <r>
    <x v="0"/>
    <x v="11"/>
    <n v="3.87"/>
    <n v="0"/>
    <n v="3.87"/>
    <n v="8060"/>
    <n v="2900"/>
    <n v="116"/>
    <n v="692"/>
    <n v="2440"/>
    <n v="0"/>
    <n v="0"/>
    <x v="7"/>
    <n v="0.96750000000000003"/>
    <n v="808"/>
    <n v="0"/>
    <n v="0"/>
  </r>
  <r>
    <x v="61"/>
    <x v="11"/>
    <n v="1.91"/>
    <n v="0"/>
    <n v="1.91"/>
    <n v="8060"/>
    <n v="2900"/>
    <n v="116"/>
    <n v="692"/>
    <n v="2440"/>
    <n v="0"/>
    <n v="0"/>
    <x v="7"/>
    <n v="0.47749999999999998"/>
    <n v="808"/>
    <n v="0"/>
    <n v="0"/>
  </r>
  <r>
    <x v="62"/>
    <x v="11"/>
    <n v="1.97"/>
    <n v="0"/>
    <n v="1.97"/>
    <n v="8060"/>
    <n v="2900"/>
    <n v="116"/>
    <n v="692"/>
    <n v="2440"/>
    <n v="0"/>
    <n v="0"/>
    <x v="7"/>
    <n v="0.49249999999999999"/>
    <n v="808"/>
    <n v="0"/>
    <n v="0"/>
  </r>
  <r>
    <x v="63"/>
    <x v="11"/>
    <n v="2.95"/>
    <n v="0.98"/>
    <n v="1.97"/>
    <n v="8060"/>
    <n v="2900"/>
    <n v="116"/>
    <n v="692"/>
    <n v="2440"/>
    <n v="0"/>
    <n v="0"/>
    <x v="7"/>
    <n v="0.73750000000000004"/>
    <n v="808"/>
    <n v="0"/>
    <n v="0"/>
  </r>
  <r>
    <x v="64"/>
    <x v="11"/>
    <n v="2.86"/>
    <n v="0"/>
    <n v="2.86"/>
    <n v="8060"/>
    <n v="2900"/>
    <n v="116"/>
    <n v="692"/>
    <n v="2440"/>
    <n v="0"/>
    <n v="0"/>
    <x v="7"/>
    <n v="0.71499999999999997"/>
    <n v="808"/>
    <n v="0"/>
    <n v="0"/>
  </r>
  <r>
    <x v="65"/>
    <x v="11"/>
    <n v="2.86"/>
    <n v="0"/>
    <n v="2.86"/>
    <n v="8060"/>
    <n v="2900"/>
    <n v="116"/>
    <n v="692"/>
    <n v="2440"/>
    <n v="0"/>
    <n v="0"/>
    <x v="7"/>
    <n v="0.71499999999999997"/>
    <n v="808"/>
    <n v="0"/>
    <n v="0"/>
  </r>
  <r>
    <x v="66"/>
    <x v="11"/>
    <n v="1.97"/>
    <n v="0"/>
    <n v="1.97"/>
    <n v="8060"/>
    <n v="2900"/>
    <n v="116"/>
    <n v="692"/>
    <n v="2440"/>
    <n v="0"/>
    <n v="0"/>
    <x v="7"/>
    <n v="0.49249999999999999"/>
    <n v="808"/>
    <n v="0"/>
    <n v="0"/>
  </r>
  <r>
    <x v="67"/>
    <x v="11"/>
    <n v="1.97"/>
    <n v="0"/>
    <n v="1.97"/>
    <n v="8060"/>
    <n v="2900"/>
    <n v="116"/>
    <n v="692"/>
    <n v="2440"/>
    <n v="0"/>
    <n v="0"/>
    <x v="7"/>
    <n v="0.49249999999999999"/>
    <n v="808"/>
    <n v="0"/>
    <n v="0"/>
  </r>
  <r>
    <x v="68"/>
    <x v="11"/>
    <n v="2.95"/>
    <n v="0.98"/>
    <n v="1.97"/>
    <n v="8060"/>
    <n v="2900"/>
    <n v="116"/>
    <n v="692"/>
    <n v="2440"/>
    <n v="0"/>
    <n v="0"/>
    <x v="7"/>
    <n v="0.73750000000000004"/>
    <n v="808"/>
    <n v="0"/>
    <n v="0"/>
  </r>
  <r>
    <x v="69"/>
    <x v="11"/>
    <n v="1.97"/>
    <n v="0"/>
    <n v="1.97"/>
    <n v="8060"/>
    <n v="2900"/>
    <n v="116"/>
    <n v="692"/>
    <n v="2440"/>
    <n v="0"/>
    <n v="0"/>
    <x v="7"/>
    <n v="0.49249999999999999"/>
    <n v="808"/>
    <n v="0"/>
    <n v="0"/>
  </r>
  <r>
    <x v="70"/>
    <x v="11"/>
    <n v="3.94"/>
    <n v="0.98"/>
    <n v="2.95"/>
    <n v="8060"/>
    <n v="2900"/>
    <n v="116"/>
    <n v="692"/>
    <n v="2440"/>
    <n v="0"/>
    <n v="0"/>
    <x v="7"/>
    <n v="0.98499999999999999"/>
    <n v="808"/>
    <n v="0"/>
    <n v="0"/>
  </r>
  <r>
    <x v="71"/>
    <x v="11"/>
    <n v="1.97"/>
    <n v="0"/>
    <n v="1.97"/>
    <n v="8060"/>
    <n v="2900"/>
    <n v="116"/>
    <n v="692"/>
    <n v="2440"/>
    <n v="0"/>
    <n v="0"/>
    <x v="7"/>
    <n v="0.49249999999999999"/>
    <n v="808"/>
    <n v="0"/>
    <n v="0"/>
  </r>
  <r>
    <x v="72"/>
    <x v="11"/>
    <n v="2.95"/>
    <n v="0.98"/>
    <n v="1.97"/>
    <n v="8060"/>
    <n v="2900"/>
    <n v="116"/>
    <n v="692"/>
    <n v="2440"/>
    <n v="0"/>
    <n v="0"/>
    <x v="7"/>
    <n v="0.73750000000000004"/>
    <n v="808"/>
    <n v="0"/>
    <n v="0"/>
  </r>
  <r>
    <x v="73"/>
    <x v="11"/>
    <n v="1.97"/>
    <n v="0.98"/>
    <n v="0.98"/>
    <n v="8060"/>
    <n v="2900"/>
    <n v="116"/>
    <n v="692"/>
    <n v="2440"/>
    <n v="0"/>
    <n v="0"/>
    <x v="7"/>
    <n v="0.49249999999999999"/>
    <n v="808"/>
    <n v="0"/>
    <n v="0"/>
  </r>
  <r>
    <x v="21"/>
    <x v="11"/>
    <n v="1.91"/>
    <n v="0.95"/>
    <n v="0.95"/>
    <n v="8060"/>
    <n v="2900"/>
    <n v="116"/>
    <n v="692"/>
    <n v="2440"/>
    <n v="0"/>
    <n v="0"/>
    <x v="7"/>
    <n v="0.47749999999999998"/>
    <n v="808"/>
    <n v="0"/>
    <n v="0"/>
  </r>
  <r>
    <x v="74"/>
    <x v="11"/>
    <n v="2.86"/>
    <n v="0.95"/>
    <n v="1.91"/>
    <n v="8060"/>
    <n v="2900"/>
    <n v="116"/>
    <n v="692"/>
    <n v="2440"/>
    <n v="0"/>
    <n v="0"/>
    <x v="7"/>
    <n v="0.71499999999999997"/>
    <n v="808"/>
    <n v="0"/>
    <n v="0"/>
  </r>
  <r>
    <x v="75"/>
    <x v="11"/>
    <n v="5.91"/>
    <n v="0.98"/>
    <n v="4.92"/>
    <n v="8060"/>
    <n v="2900"/>
    <n v="116"/>
    <n v="692"/>
    <n v="2440"/>
    <n v="0"/>
    <n v="0"/>
    <x v="7"/>
    <n v="1.4775"/>
    <n v="808"/>
    <n v="0"/>
    <n v="0"/>
  </r>
  <r>
    <x v="76"/>
    <x v="11"/>
    <n v="2.95"/>
    <n v="0"/>
    <n v="2.95"/>
    <n v="8060"/>
    <n v="2900"/>
    <n v="116"/>
    <n v="692"/>
    <n v="2440"/>
    <n v="0"/>
    <n v="0"/>
    <x v="7"/>
    <n v="0.73750000000000004"/>
    <n v="808"/>
    <n v="0"/>
    <n v="0"/>
  </r>
  <r>
    <x v="77"/>
    <x v="11"/>
    <n v="1.94"/>
    <n v="0"/>
    <n v="1.94"/>
    <n v="8060"/>
    <n v="2900"/>
    <n v="116"/>
    <n v="692"/>
    <n v="2440"/>
    <n v="0"/>
    <n v="0"/>
    <x v="7"/>
    <n v="0.48499999999999999"/>
    <n v="808"/>
    <n v="0"/>
    <n v="0"/>
  </r>
  <r>
    <x v="78"/>
    <x v="11"/>
    <n v="2.9"/>
    <n v="1.93"/>
    <n v="0.97"/>
    <n v="8060"/>
    <n v="2900"/>
    <n v="116"/>
    <n v="692"/>
    <n v="2440"/>
    <n v="0"/>
    <n v="0"/>
    <x v="7"/>
    <n v="0.72499999999999998"/>
    <n v="808"/>
    <n v="0"/>
    <n v="0"/>
  </r>
  <r>
    <x v="79"/>
    <x v="11"/>
    <n v="3.88"/>
    <n v="0.97"/>
    <n v="2.91"/>
    <n v="8060"/>
    <n v="2900"/>
    <n v="116"/>
    <n v="692"/>
    <n v="2440"/>
    <n v="0"/>
    <n v="0"/>
    <x v="7"/>
    <n v="0.97"/>
    <n v="808"/>
    <n v="0"/>
    <n v="0"/>
  </r>
  <r>
    <x v="80"/>
    <x v="11"/>
    <n v="1.94"/>
    <n v="0"/>
    <n v="1.94"/>
    <n v="8060"/>
    <n v="2900"/>
    <n v="116"/>
    <n v="692"/>
    <n v="2440"/>
    <n v="0"/>
    <n v="0"/>
    <x v="7"/>
    <n v="0.48499999999999999"/>
    <n v="808"/>
    <n v="0"/>
    <n v="0"/>
  </r>
  <r>
    <x v="81"/>
    <x v="11"/>
    <n v="5.45"/>
    <n v="0.91"/>
    <n v="4.54"/>
    <n v="8060"/>
    <n v="2900"/>
    <n v="116"/>
    <n v="692"/>
    <n v="2440"/>
    <n v="0"/>
    <n v="0"/>
    <x v="7"/>
    <n v="1.3625"/>
    <n v="808"/>
    <n v="0"/>
    <n v="0"/>
  </r>
  <r>
    <x v="82"/>
    <x v="11"/>
    <n v="3.94"/>
    <n v="0"/>
    <n v="3.94"/>
    <n v="8060"/>
    <n v="2900"/>
    <n v="116"/>
    <n v="692"/>
    <n v="2440"/>
    <n v="0"/>
    <n v="0"/>
    <x v="7"/>
    <n v="0.98499999999999999"/>
    <n v="808"/>
    <n v="0"/>
    <n v="0"/>
  </r>
  <r>
    <x v="83"/>
    <x v="11"/>
    <n v="5.79"/>
    <n v="0"/>
    <n v="5.79"/>
    <n v="8060"/>
    <n v="2900"/>
    <n v="116"/>
    <n v="692"/>
    <n v="2440"/>
    <n v="0"/>
    <n v="0"/>
    <x v="7"/>
    <n v="1.4475"/>
    <n v="808"/>
    <n v="0"/>
    <n v="0"/>
  </r>
  <r>
    <x v="36"/>
    <x v="11"/>
    <n v="4.8499999999999996"/>
    <n v="0.97"/>
    <n v="3.88"/>
    <n v="8060"/>
    <n v="2900"/>
    <n v="116"/>
    <n v="692"/>
    <n v="2440"/>
    <n v="0"/>
    <n v="0"/>
    <x v="7"/>
    <n v="1.2124999999999999"/>
    <n v="808"/>
    <n v="0"/>
    <n v="0"/>
  </r>
  <r>
    <x v="13"/>
    <x v="11"/>
    <n v="1.76"/>
    <n v="0"/>
    <n v="1.76"/>
    <n v="8060"/>
    <n v="2900"/>
    <n v="116"/>
    <n v="692"/>
    <n v="2440"/>
    <n v="0"/>
    <n v="0"/>
    <x v="7"/>
    <n v="0.44"/>
    <n v="808"/>
    <n v="0"/>
    <n v="0"/>
  </r>
  <r>
    <x v="84"/>
    <x v="11"/>
    <n v="4.8499999999999996"/>
    <n v="0.97"/>
    <n v="3.88"/>
    <n v="8060"/>
    <n v="2900"/>
    <n v="116"/>
    <n v="692"/>
    <n v="2440"/>
    <n v="0"/>
    <n v="0"/>
    <x v="7"/>
    <n v="1.2124999999999999"/>
    <n v="808"/>
    <n v="0"/>
    <n v="0"/>
  </r>
  <r>
    <x v="85"/>
    <x v="11"/>
    <n v="4.8099999999999996"/>
    <n v="0.96"/>
    <n v="3.85"/>
    <n v="8060"/>
    <n v="2900"/>
    <n v="116"/>
    <n v="692"/>
    <n v="2440"/>
    <n v="0"/>
    <n v="0"/>
    <x v="7"/>
    <n v="1.2024999999999999"/>
    <n v="808"/>
    <n v="0"/>
    <n v="0"/>
  </r>
  <r>
    <x v="1"/>
    <x v="11"/>
    <n v="2.9"/>
    <n v="0.97"/>
    <n v="1.93"/>
    <n v="8060"/>
    <n v="2900"/>
    <n v="116"/>
    <n v="692"/>
    <n v="2440"/>
    <n v="0"/>
    <n v="0"/>
    <x v="7"/>
    <n v="0.72499999999999998"/>
    <n v="808"/>
    <n v="0"/>
    <n v="0"/>
  </r>
  <r>
    <x v="86"/>
    <x v="11"/>
    <n v="3.88"/>
    <n v="3.88"/>
    <n v="0"/>
    <n v="8060"/>
    <n v="2900"/>
    <n v="116"/>
    <n v="692"/>
    <n v="2440"/>
    <n v="0"/>
    <n v="0"/>
    <x v="7"/>
    <n v="0.97"/>
    <n v="808"/>
    <n v="0"/>
    <n v="0"/>
  </r>
  <r>
    <x v="87"/>
    <x v="11"/>
    <n v="6.76"/>
    <n v="1.93"/>
    <n v="4.83"/>
    <n v="8060"/>
    <n v="2900"/>
    <n v="116"/>
    <n v="692"/>
    <n v="2440"/>
    <n v="0"/>
    <n v="0"/>
    <x v="7"/>
    <n v="1.69"/>
    <n v="808"/>
    <n v="0"/>
    <n v="0"/>
  </r>
  <r>
    <x v="24"/>
    <x v="11"/>
    <n v="1.93"/>
    <n v="1.93"/>
    <n v="0"/>
    <n v="8060"/>
    <n v="2900"/>
    <n v="116"/>
    <n v="692"/>
    <n v="2440"/>
    <n v="0"/>
    <n v="0"/>
    <x v="7"/>
    <n v="0.48249999999999998"/>
    <n v="808"/>
    <n v="0"/>
    <n v="0"/>
  </r>
  <r>
    <x v="88"/>
    <x v="11"/>
    <n v="5.83"/>
    <n v="0"/>
    <n v="5.83"/>
    <n v="8060"/>
    <n v="2900"/>
    <n v="116"/>
    <n v="692"/>
    <n v="2440"/>
    <n v="0"/>
    <n v="0"/>
    <x v="7"/>
    <n v="1.4575"/>
    <n v="808"/>
    <n v="0"/>
    <n v="0"/>
  </r>
  <r>
    <x v="89"/>
    <x v="11"/>
    <n v="4.57"/>
    <n v="0"/>
    <n v="4.57"/>
    <n v="8060"/>
    <n v="2900"/>
    <n v="116"/>
    <n v="692"/>
    <n v="2440"/>
    <n v="0"/>
    <n v="0"/>
    <x v="7"/>
    <n v="1.1425000000000001"/>
    <n v="808"/>
    <n v="0"/>
    <n v="0"/>
  </r>
  <r>
    <x v="90"/>
    <x v="11"/>
    <n v="5.56"/>
    <n v="0.93"/>
    <n v="4.6399999999999997"/>
    <n v="8060"/>
    <n v="2900"/>
    <n v="116"/>
    <n v="692"/>
    <n v="2440"/>
    <n v="0"/>
    <n v="0"/>
    <x v="7"/>
    <n v="1.39"/>
    <n v="808"/>
    <n v="0"/>
    <n v="0"/>
  </r>
  <r>
    <x v="91"/>
    <x v="11"/>
    <n v="5.81"/>
    <n v="0"/>
    <n v="5.81"/>
    <n v="8060"/>
    <n v="2900"/>
    <n v="116"/>
    <n v="692"/>
    <n v="2440"/>
    <n v="0"/>
    <n v="0"/>
    <x v="7"/>
    <n v="1.4524999999999999"/>
    <n v="808"/>
    <n v="0"/>
    <n v="0"/>
  </r>
  <r>
    <x v="25"/>
    <x v="11"/>
    <n v="2.96"/>
    <n v="1.97"/>
    <n v="0.99"/>
    <n v="8060"/>
    <n v="2900"/>
    <n v="116"/>
    <n v="692"/>
    <n v="2440"/>
    <n v="0"/>
    <n v="0"/>
    <x v="7"/>
    <n v="0.74"/>
    <n v="808"/>
    <n v="0"/>
    <n v="0"/>
  </r>
  <r>
    <x v="92"/>
    <x v="11"/>
    <n v="5.81"/>
    <n v="0.97"/>
    <n v="4.84"/>
    <n v="8060"/>
    <n v="2900"/>
    <n v="116"/>
    <n v="692"/>
    <n v="2440"/>
    <n v="0"/>
    <n v="0"/>
    <x v="7"/>
    <n v="1.4524999999999999"/>
    <n v="808"/>
    <n v="0"/>
    <n v="0"/>
  </r>
  <r>
    <x v="93"/>
    <x v="11"/>
    <n v="4.93"/>
    <n v="0"/>
    <n v="4.93"/>
    <n v="8060"/>
    <n v="2900"/>
    <n v="116"/>
    <n v="692"/>
    <n v="2440"/>
    <n v="0"/>
    <n v="0"/>
    <x v="7"/>
    <n v="1.2324999999999999"/>
    <n v="808"/>
    <n v="0"/>
    <n v="0"/>
  </r>
  <r>
    <x v="94"/>
    <x v="11"/>
    <n v="5.79"/>
    <n v="0.97"/>
    <n v="4.83"/>
    <n v="8060"/>
    <n v="2900"/>
    <n v="116"/>
    <n v="692"/>
    <n v="2440"/>
    <n v="0"/>
    <n v="0"/>
    <x v="7"/>
    <n v="1.4475"/>
    <n v="808"/>
    <n v="0"/>
    <n v="0"/>
  </r>
  <r>
    <x v="95"/>
    <x v="11"/>
    <n v="5.91"/>
    <n v="0.99"/>
    <n v="4.93"/>
    <n v="8060"/>
    <n v="2900"/>
    <n v="116"/>
    <n v="692"/>
    <n v="2440"/>
    <n v="0"/>
    <n v="0"/>
    <x v="7"/>
    <n v="1.4775"/>
    <n v="808"/>
    <n v="0"/>
    <n v="0"/>
  </r>
  <r>
    <x v="96"/>
    <x v="11"/>
    <n v="5.49"/>
    <n v="0"/>
    <n v="5.49"/>
    <n v="8060"/>
    <n v="2900"/>
    <n v="116"/>
    <n v="692"/>
    <n v="2440"/>
    <n v="0"/>
    <n v="0"/>
    <x v="7"/>
    <n v="1.3725000000000001"/>
    <n v="808"/>
    <n v="0"/>
    <n v="0"/>
  </r>
  <r>
    <x v="33"/>
    <x v="11"/>
    <n v="4.92"/>
    <n v="0.98"/>
    <n v="3.94"/>
    <n v="8060"/>
    <n v="2900"/>
    <n v="116"/>
    <n v="692"/>
    <n v="2440"/>
    <n v="0"/>
    <n v="0"/>
    <x v="7"/>
    <n v="1.23"/>
    <n v="808"/>
    <n v="0"/>
    <n v="0"/>
  </r>
  <r>
    <x v="97"/>
    <x v="11"/>
    <n v="5.8"/>
    <n v="0.97"/>
    <n v="4.84"/>
    <n v="8060"/>
    <n v="2900"/>
    <n v="116"/>
    <n v="692"/>
    <n v="2440"/>
    <n v="0"/>
    <n v="0"/>
    <x v="7"/>
    <n v="1.45"/>
    <n v="808"/>
    <n v="0"/>
    <n v="0"/>
  </r>
  <r>
    <x v="14"/>
    <x v="11"/>
    <n v="5.79"/>
    <n v="1.93"/>
    <n v="3.86"/>
    <n v="8060"/>
    <n v="2900"/>
    <n v="116"/>
    <n v="692"/>
    <n v="2440"/>
    <n v="0"/>
    <n v="0"/>
    <x v="7"/>
    <n v="1.4475"/>
    <n v="808"/>
    <n v="0"/>
    <n v="0"/>
  </r>
  <r>
    <x v="98"/>
    <x v="11"/>
    <n v="1.84"/>
    <n v="0"/>
    <n v="1.84"/>
    <n v="8060"/>
    <n v="2900"/>
    <n v="116"/>
    <n v="692"/>
    <n v="2440"/>
    <n v="0"/>
    <n v="0"/>
    <x v="7"/>
    <n v="0.46"/>
    <n v="808"/>
    <n v="0"/>
    <n v="0"/>
  </r>
  <r>
    <x v="99"/>
    <x v="11"/>
    <n v="4.82"/>
    <n v="0"/>
    <n v="4.82"/>
    <n v="8060"/>
    <n v="2900"/>
    <n v="116"/>
    <n v="692"/>
    <n v="2440"/>
    <n v="0"/>
    <n v="0"/>
    <x v="7"/>
    <n v="1.2050000000000001"/>
    <n v="808"/>
    <n v="0"/>
    <n v="0"/>
  </r>
  <r>
    <x v="26"/>
    <x v="11"/>
    <n v="4.8600000000000003"/>
    <n v="0.97"/>
    <n v="3.89"/>
    <n v="8060"/>
    <n v="2900"/>
    <n v="116"/>
    <n v="692"/>
    <n v="2440"/>
    <n v="0"/>
    <n v="0"/>
    <x v="7"/>
    <n v="1.2150000000000001"/>
    <n v="808"/>
    <n v="0"/>
    <n v="0"/>
  </r>
  <r>
    <x v="100"/>
    <x v="11"/>
    <n v="1.97"/>
    <n v="0"/>
    <n v="1.97"/>
    <n v="8060"/>
    <n v="2900"/>
    <n v="116"/>
    <n v="692"/>
    <n v="2440"/>
    <n v="0"/>
    <n v="0"/>
    <x v="7"/>
    <n v="0.49249999999999999"/>
    <n v="808"/>
    <n v="0"/>
    <n v="0"/>
  </r>
  <r>
    <x v="101"/>
    <x v="11"/>
    <n v="5.81"/>
    <n v="2.91"/>
    <n v="2.91"/>
    <n v="8060"/>
    <n v="2900"/>
    <n v="116"/>
    <n v="692"/>
    <n v="2440"/>
    <n v="0"/>
    <n v="0"/>
    <x v="7"/>
    <n v="1.4524999999999999"/>
    <n v="808"/>
    <n v="0"/>
    <n v="0"/>
  </r>
  <r>
    <x v="102"/>
    <x v="11"/>
    <n v="4.93"/>
    <n v="0.99"/>
    <n v="3.94"/>
    <n v="8060"/>
    <n v="2900"/>
    <n v="116"/>
    <n v="692"/>
    <n v="2440"/>
    <n v="0"/>
    <n v="0"/>
    <x v="7"/>
    <n v="1.2324999999999999"/>
    <n v="808"/>
    <n v="0"/>
    <n v="0"/>
  </r>
  <r>
    <x v="103"/>
    <x v="11"/>
    <n v="5.79"/>
    <n v="1.93"/>
    <n v="3.86"/>
    <n v="8060"/>
    <n v="2900"/>
    <n v="116"/>
    <n v="692"/>
    <n v="2440"/>
    <n v="0"/>
    <n v="0"/>
    <x v="7"/>
    <n v="1.4475"/>
    <n v="808"/>
    <n v="0"/>
    <n v="0"/>
  </r>
  <r>
    <x v="104"/>
    <x v="11"/>
    <n v="5.9"/>
    <n v="2.95"/>
    <n v="2.95"/>
    <n v="8060"/>
    <n v="2900"/>
    <n v="116"/>
    <n v="692"/>
    <n v="2440"/>
    <n v="0"/>
    <n v="0"/>
    <x v="7"/>
    <n v="1.4750000000000001"/>
    <n v="808"/>
    <n v="0"/>
    <n v="0"/>
  </r>
  <r>
    <x v="105"/>
    <x v="11"/>
    <n v="5.79"/>
    <n v="0.96"/>
    <n v="4.82"/>
    <n v="8060"/>
    <n v="2900"/>
    <n v="116"/>
    <n v="692"/>
    <n v="2440"/>
    <n v="0"/>
    <n v="0"/>
    <x v="7"/>
    <n v="1.4475"/>
    <n v="808"/>
    <n v="0"/>
    <n v="0"/>
  </r>
  <r>
    <x v="106"/>
    <x v="11"/>
    <n v="5.79"/>
    <n v="0.96"/>
    <n v="4.82"/>
    <n v="8060"/>
    <n v="2900"/>
    <n v="116"/>
    <n v="692"/>
    <n v="2440"/>
    <n v="0"/>
    <n v="0"/>
    <x v="7"/>
    <n v="1.4475"/>
    <n v="808"/>
    <n v="0"/>
    <n v="0"/>
  </r>
  <r>
    <x v="107"/>
    <x v="11"/>
    <n v="4.83"/>
    <n v="0.97"/>
    <n v="3.86"/>
    <n v="8060"/>
    <n v="2900"/>
    <n v="116"/>
    <n v="692"/>
    <n v="2440"/>
    <n v="0"/>
    <n v="0"/>
    <x v="7"/>
    <n v="1.2075"/>
    <n v="808"/>
    <n v="0"/>
    <n v="0"/>
  </r>
  <r>
    <x v="6"/>
    <x v="11"/>
    <n v="5.9"/>
    <n v="1.97"/>
    <n v="3.94"/>
    <n v="8060"/>
    <n v="2900"/>
    <n v="116"/>
    <n v="692"/>
    <n v="2440"/>
    <n v="0"/>
    <n v="0"/>
    <x v="7"/>
    <n v="1.4750000000000001"/>
    <n v="808"/>
    <n v="0"/>
    <n v="0"/>
  </r>
  <r>
    <x v="108"/>
    <x v="11"/>
    <n v="5.42"/>
    <n v="0.9"/>
    <n v="4.5199999999999996"/>
    <n v="8060"/>
    <n v="2900"/>
    <n v="116"/>
    <n v="692"/>
    <n v="2440"/>
    <n v="0"/>
    <n v="0"/>
    <x v="7"/>
    <n v="1.355"/>
    <n v="808"/>
    <n v="0"/>
    <n v="0"/>
  </r>
  <r>
    <x v="37"/>
    <x v="11"/>
    <n v="4.92"/>
    <n v="0"/>
    <n v="4.92"/>
    <n v="8060"/>
    <n v="2900"/>
    <n v="116"/>
    <n v="692"/>
    <n v="2440"/>
    <n v="0"/>
    <n v="0"/>
    <x v="7"/>
    <n v="1.23"/>
    <n v="808"/>
    <n v="0"/>
    <n v="0"/>
  </r>
  <r>
    <x v="109"/>
    <x v="11"/>
    <n v="4.83"/>
    <n v="0"/>
    <n v="4.83"/>
    <n v="8060"/>
    <n v="2900"/>
    <n v="116"/>
    <n v="692"/>
    <n v="2440"/>
    <n v="0"/>
    <n v="0"/>
    <x v="7"/>
    <n v="1.2075"/>
    <n v="808"/>
    <n v="0"/>
    <n v="0"/>
  </r>
  <r>
    <x v="110"/>
    <x v="11"/>
    <n v="5.91"/>
    <n v="1.97"/>
    <n v="3.94"/>
    <n v="8060"/>
    <n v="2900"/>
    <n v="116"/>
    <n v="692"/>
    <n v="2440"/>
    <n v="0"/>
    <n v="0"/>
    <x v="7"/>
    <n v="1.4775"/>
    <n v="808"/>
    <n v="0"/>
    <n v="0"/>
  </r>
  <r>
    <x v="111"/>
    <x v="11"/>
    <n v="5.84"/>
    <n v="1.95"/>
    <n v="3.89"/>
    <n v="8060"/>
    <n v="2900"/>
    <n v="116"/>
    <n v="692"/>
    <n v="2440"/>
    <n v="0"/>
    <n v="0"/>
    <x v="7"/>
    <n v="1.46"/>
    <n v="808"/>
    <n v="0"/>
    <n v="0"/>
  </r>
  <r>
    <x v="112"/>
    <x v="11"/>
    <n v="6.75"/>
    <n v="1.93"/>
    <n v="4.82"/>
    <n v="8060"/>
    <n v="2900"/>
    <n v="116"/>
    <n v="692"/>
    <n v="2440"/>
    <n v="0"/>
    <n v="0"/>
    <x v="7"/>
    <n v="1.6875"/>
    <n v="808"/>
    <n v="0"/>
    <n v="0"/>
  </r>
  <r>
    <x v="113"/>
    <x v="11"/>
    <n v="5.79"/>
    <n v="0.96"/>
    <n v="4.82"/>
    <n v="8060"/>
    <n v="2900"/>
    <n v="116"/>
    <n v="692"/>
    <n v="2440"/>
    <n v="0"/>
    <n v="0"/>
    <x v="7"/>
    <n v="1.4475"/>
    <n v="808"/>
    <n v="0"/>
    <n v="0"/>
  </r>
  <r>
    <x v="114"/>
    <x v="11"/>
    <n v="5.91"/>
    <n v="0"/>
    <n v="5.91"/>
    <n v="8060"/>
    <n v="2900"/>
    <n v="116"/>
    <n v="692"/>
    <n v="2440"/>
    <n v="0"/>
    <n v="0"/>
    <x v="7"/>
    <n v="1.4775"/>
    <n v="808"/>
    <n v="0"/>
    <n v="0"/>
  </r>
  <r>
    <x v="115"/>
    <x v="11"/>
    <n v="5.79"/>
    <n v="1.93"/>
    <n v="3.86"/>
    <n v="8060"/>
    <n v="2900"/>
    <n v="116"/>
    <n v="692"/>
    <n v="2440"/>
    <n v="0"/>
    <n v="0"/>
    <x v="7"/>
    <n v="1.4475"/>
    <n v="808"/>
    <n v="0"/>
    <n v="0"/>
  </r>
  <r>
    <x v="38"/>
    <x v="11"/>
    <n v="3.94"/>
    <n v="0.98"/>
    <n v="2.95"/>
    <n v="8060"/>
    <n v="2900"/>
    <n v="116"/>
    <n v="692"/>
    <n v="2440"/>
    <n v="0"/>
    <n v="0"/>
    <x v="7"/>
    <n v="0.98499999999999999"/>
    <n v="808"/>
    <n v="0"/>
    <n v="0"/>
  </r>
  <r>
    <x v="116"/>
    <x v="11"/>
    <n v="6.37"/>
    <n v="1.82"/>
    <n v="4.55"/>
    <n v="8060"/>
    <n v="2900"/>
    <n v="116"/>
    <n v="692"/>
    <n v="2440"/>
    <n v="0"/>
    <n v="0"/>
    <x v="7"/>
    <n v="1.5925"/>
    <n v="808"/>
    <n v="0"/>
    <n v="0"/>
  </r>
  <r>
    <x v="117"/>
    <x v="11"/>
    <n v="5.91"/>
    <n v="0.98"/>
    <n v="4.92"/>
    <n v="8060"/>
    <n v="2900"/>
    <n v="116"/>
    <n v="692"/>
    <n v="2440"/>
    <n v="0"/>
    <n v="0"/>
    <x v="7"/>
    <n v="1.4775"/>
    <n v="808"/>
    <n v="0"/>
    <n v="0"/>
  </r>
  <r>
    <x v="118"/>
    <x v="11"/>
    <n v="4.83"/>
    <n v="0"/>
    <n v="4.83"/>
    <n v="8060"/>
    <n v="2900"/>
    <n v="116"/>
    <n v="692"/>
    <n v="2440"/>
    <n v="0"/>
    <n v="0"/>
    <x v="7"/>
    <n v="1.2075"/>
    <n v="808"/>
    <n v="0"/>
    <n v="0"/>
  </r>
  <r>
    <x v="119"/>
    <x v="11"/>
    <n v="6.9"/>
    <n v="1.97"/>
    <n v="4.93"/>
    <n v="8060"/>
    <n v="2900"/>
    <n v="116"/>
    <n v="692"/>
    <n v="2440"/>
    <n v="0"/>
    <n v="0"/>
    <x v="7"/>
    <n v="1.7250000000000001"/>
    <n v="808"/>
    <n v="0"/>
    <n v="0"/>
  </r>
  <r>
    <x v="120"/>
    <x v="11"/>
    <n v="4.84"/>
    <n v="0"/>
    <n v="4.84"/>
    <n v="8060"/>
    <n v="2900"/>
    <n v="116"/>
    <n v="692"/>
    <n v="2440"/>
    <n v="0"/>
    <n v="0"/>
    <x v="7"/>
    <n v="1.21"/>
    <n v="808"/>
    <n v="0"/>
    <n v="0"/>
  </r>
  <r>
    <x v="28"/>
    <x v="11"/>
    <n v="1.97"/>
    <n v="0"/>
    <n v="1.97"/>
    <n v="8060"/>
    <n v="2900"/>
    <n v="116"/>
    <n v="692"/>
    <n v="2440"/>
    <n v="0"/>
    <n v="0"/>
    <x v="7"/>
    <n v="0.49249999999999999"/>
    <n v="808"/>
    <n v="0"/>
    <n v="0"/>
  </r>
  <r>
    <x v="121"/>
    <x v="11"/>
    <n v="4.83"/>
    <n v="0.97"/>
    <n v="3.86"/>
    <n v="8060"/>
    <n v="2900"/>
    <n v="116"/>
    <n v="692"/>
    <n v="2440"/>
    <n v="0"/>
    <n v="0"/>
    <x v="7"/>
    <n v="1.2075"/>
    <n v="808"/>
    <n v="0"/>
    <n v="0"/>
  </r>
  <r>
    <x v="122"/>
    <x v="11"/>
    <n v="4.83"/>
    <n v="0"/>
    <n v="4.83"/>
    <n v="8060"/>
    <n v="2900"/>
    <n v="116"/>
    <n v="692"/>
    <n v="2440"/>
    <n v="0"/>
    <n v="0"/>
    <x v="7"/>
    <n v="1.2075"/>
    <n v="808"/>
    <n v="0"/>
    <n v="0"/>
  </r>
  <r>
    <x v="29"/>
    <x v="11"/>
    <n v="4.83"/>
    <n v="0.97"/>
    <n v="3.86"/>
    <n v="8060"/>
    <n v="2900"/>
    <n v="116"/>
    <n v="692"/>
    <n v="2440"/>
    <n v="0"/>
    <n v="0"/>
    <x v="7"/>
    <n v="1.2075"/>
    <n v="808"/>
    <n v="0"/>
    <n v="0"/>
  </r>
  <r>
    <x v="8"/>
    <x v="11"/>
    <n v="4.83"/>
    <n v="0"/>
    <n v="4.83"/>
    <n v="8060"/>
    <n v="2900"/>
    <n v="116"/>
    <n v="692"/>
    <n v="2440"/>
    <n v="0"/>
    <n v="0"/>
    <x v="7"/>
    <n v="1.2075"/>
    <n v="808"/>
    <n v="0"/>
    <n v="0"/>
  </r>
  <r>
    <x v="123"/>
    <x v="11"/>
    <n v="4.83"/>
    <n v="1.93"/>
    <n v="2.9"/>
    <n v="8060"/>
    <n v="2900"/>
    <n v="116"/>
    <n v="692"/>
    <n v="2440"/>
    <n v="0"/>
    <n v="0"/>
    <x v="7"/>
    <n v="1.2075"/>
    <n v="808"/>
    <n v="0"/>
    <n v="0"/>
  </r>
  <r>
    <x v="9"/>
    <x v="11"/>
    <n v="2.87"/>
    <n v="1.91"/>
    <n v="0.96"/>
    <n v="8060"/>
    <n v="2900"/>
    <n v="116"/>
    <n v="692"/>
    <n v="2440"/>
    <n v="0"/>
    <n v="0"/>
    <x v="7"/>
    <n v="0.71750000000000003"/>
    <n v="808"/>
    <n v="0"/>
    <n v="0"/>
  </r>
  <r>
    <x v="30"/>
    <x v="11"/>
    <n v="5.42"/>
    <n v="0"/>
    <n v="5.42"/>
    <n v="8060"/>
    <n v="2900"/>
    <n v="116"/>
    <n v="692"/>
    <n v="2440"/>
    <n v="0"/>
    <n v="0"/>
    <x v="7"/>
    <n v="1.355"/>
    <n v="808"/>
    <n v="0"/>
    <n v="0"/>
  </r>
  <r>
    <x v="124"/>
    <x v="11"/>
    <n v="5.79"/>
    <n v="2.9"/>
    <n v="2.9"/>
    <n v="8060"/>
    <n v="2900"/>
    <n v="116"/>
    <n v="692"/>
    <n v="2440"/>
    <n v="0"/>
    <n v="0"/>
    <x v="7"/>
    <n v="1.4475"/>
    <n v="808"/>
    <n v="0"/>
    <n v="0"/>
  </r>
  <r>
    <x v="125"/>
    <x v="11"/>
    <n v="4.93"/>
    <n v="0.99"/>
    <n v="3.94"/>
    <n v="8060"/>
    <n v="2900"/>
    <n v="116"/>
    <n v="692"/>
    <n v="2440"/>
    <n v="0"/>
    <n v="0"/>
    <x v="7"/>
    <n v="1.2324999999999999"/>
    <n v="808"/>
    <n v="0"/>
    <n v="0"/>
  </r>
  <r>
    <x v="126"/>
    <x v="11"/>
    <n v="5.79"/>
    <n v="0.97"/>
    <n v="4.83"/>
    <n v="8060"/>
    <n v="2900"/>
    <n v="116"/>
    <n v="692"/>
    <n v="2440"/>
    <n v="0"/>
    <n v="0"/>
    <x v="7"/>
    <n v="1.4475"/>
    <n v="808"/>
    <n v="0"/>
    <n v="0"/>
  </r>
  <r>
    <x v="127"/>
    <x v="11"/>
    <n v="2.96"/>
    <n v="0"/>
    <n v="2.96"/>
    <n v="8060"/>
    <n v="2900"/>
    <n v="116"/>
    <n v="692"/>
    <n v="2440"/>
    <n v="0"/>
    <n v="0"/>
    <x v="7"/>
    <n v="0.74"/>
    <n v="808"/>
    <n v="0"/>
    <n v="0"/>
  </r>
  <r>
    <x v="32"/>
    <x v="11"/>
    <n v="4.83"/>
    <n v="2.9"/>
    <n v="1.93"/>
    <n v="8060"/>
    <n v="2900"/>
    <n v="116"/>
    <n v="692"/>
    <n v="2440"/>
    <n v="0"/>
    <n v="0"/>
    <x v="7"/>
    <n v="1.2075"/>
    <n v="808"/>
    <n v="0"/>
    <n v="0"/>
  </r>
  <r>
    <x v="5"/>
    <x v="11"/>
    <n v="1.91"/>
    <n v="0"/>
    <n v="1.91"/>
    <n v="8060"/>
    <n v="2900"/>
    <n v="116"/>
    <n v="692"/>
    <n v="2440"/>
    <n v="0"/>
    <n v="0"/>
    <x v="7"/>
    <n v="0.47749999999999998"/>
    <n v="808"/>
    <n v="0"/>
    <n v="0"/>
  </r>
  <r>
    <x v="128"/>
    <x v="11"/>
    <n v="2.89"/>
    <n v="1.93"/>
    <n v="0.96"/>
    <n v="8060"/>
    <n v="2900"/>
    <n v="116"/>
    <n v="692"/>
    <n v="2440"/>
    <n v="0"/>
    <n v="0"/>
    <x v="7"/>
    <n v="0.72250000000000003"/>
    <n v="808"/>
    <n v="0"/>
    <n v="0"/>
  </r>
  <r>
    <x v="129"/>
    <x v="11"/>
    <n v="5.79"/>
    <n v="1.93"/>
    <n v="3.86"/>
    <n v="8060"/>
    <n v="2900"/>
    <n v="116"/>
    <n v="692"/>
    <n v="2440"/>
    <n v="0"/>
    <n v="0"/>
    <x v="7"/>
    <n v="1.4475"/>
    <n v="808"/>
    <n v="0"/>
    <n v="0"/>
  </r>
  <r>
    <x v="130"/>
    <x v="11"/>
    <n v="6.76"/>
    <n v="3.86"/>
    <n v="2.9"/>
    <n v="8060"/>
    <n v="2900"/>
    <n v="116"/>
    <n v="692"/>
    <n v="2440"/>
    <n v="0"/>
    <n v="0"/>
    <x v="7"/>
    <n v="1.69"/>
    <n v="808"/>
    <n v="0"/>
    <n v="0"/>
  </r>
  <r>
    <x v="131"/>
    <x v="11"/>
    <n v="5.79"/>
    <n v="3.86"/>
    <n v="1.93"/>
    <n v="8060"/>
    <n v="2900"/>
    <n v="116"/>
    <n v="692"/>
    <n v="2440"/>
    <n v="0"/>
    <n v="0"/>
    <x v="7"/>
    <n v="1.4475"/>
    <n v="808"/>
    <n v="0"/>
    <n v="0"/>
  </r>
  <r>
    <x v="15"/>
    <x v="11"/>
    <n v="3.86"/>
    <n v="0"/>
    <n v="3.86"/>
    <n v="8060"/>
    <n v="2900"/>
    <n v="116"/>
    <n v="692"/>
    <n v="2440"/>
    <n v="0"/>
    <n v="0"/>
    <x v="7"/>
    <n v="0.96499999999999997"/>
    <n v="808"/>
    <n v="0"/>
    <n v="0"/>
  </r>
  <r>
    <x v="132"/>
    <x v="11"/>
    <n v="5.79"/>
    <n v="0"/>
    <n v="5.79"/>
    <n v="8060"/>
    <n v="2900"/>
    <n v="116"/>
    <n v="692"/>
    <n v="2440"/>
    <n v="0"/>
    <n v="0"/>
    <x v="7"/>
    <n v="1.4475"/>
    <n v="808"/>
    <n v="0"/>
    <n v="0"/>
  </r>
  <r>
    <x v="133"/>
    <x v="11"/>
    <n v="3.86"/>
    <n v="0.96"/>
    <n v="2.89"/>
    <n v="8060"/>
    <n v="2900"/>
    <n v="116"/>
    <n v="692"/>
    <n v="2440"/>
    <n v="0"/>
    <n v="0"/>
    <x v="7"/>
    <n v="0.96499999999999997"/>
    <n v="808"/>
    <n v="0"/>
    <n v="0"/>
  </r>
  <r>
    <x v="134"/>
    <x v="11"/>
    <n v="5.79"/>
    <n v="1.93"/>
    <n v="3.86"/>
    <n v="8060"/>
    <n v="2900"/>
    <n v="116"/>
    <n v="692"/>
    <n v="2440"/>
    <n v="0"/>
    <n v="0"/>
    <x v="7"/>
    <n v="1.4475"/>
    <n v="808"/>
    <n v="0"/>
    <n v="0"/>
  </r>
  <r>
    <x v="135"/>
    <x v="11"/>
    <n v="3.86"/>
    <n v="0.97"/>
    <n v="2.9"/>
    <n v="8060"/>
    <n v="2900"/>
    <n v="116"/>
    <n v="692"/>
    <n v="2440"/>
    <n v="0"/>
    <n v="0"/>
    <x v="7"/>
    <n v="0.96499999999999997"/>
    <n v="808"/>
    <n v="0"/>
    <n v="0"/>
  </r>
  <r>
    <x v="136"/>
    <x v="11"/>
    <n v="1.93"/>
    <n v="0.97"/>
    <n v="0.97"/>
    <n v="8060"/>
    <n v="2900"/>
    <n v="116"/>
    <n v="692"/>
    <n v="2440"/>
    <n v="0"/>
    <n v="0"/>
    <x v="7"/>
    <n v="0.48249999999999998"/>
    <n v="808"/>
    <n v="0"/>
    <n v="0"/>
  </r>
  <r>
    <x v="137"/>
    <x v="11"/>
    <n v="3.86"/>
    <n v="0"/>
    <n v="3.86"/>
    <n v="8060"/>
    <n v="2900"/>
    <n v="116"/>
    <n v="692"/>
    <n v="2440"/>
    <n v="0"/>
    <n v="0"/>
    <x v="7"/>
    <n v="0.96499999999999997"/>
    <n v="808"/>
    <n v="0"/>
    <n v="0"/>
  </r>
  <r>
    <x v="138"/>
    <x v="11"/>
    <n v="6.75"/>
    <n v="2.89"/>
    <n v="3.86"/>
    <n v="8060"/>
    <n v="2900"/>
    <n v="116"/>
    <n v="692"/>
    <n v="2440"/>
    <n v="0"/>
    <n v="0"/>
    <x v="7"/>
    <n v="1.6875"/>
    <n v="808"/>
    <n v="0"/>
    <n v="0"/>
  </r>
  <r>
    <x v="139"/>
    <x v="11"/>
    <n v="2.89"/>
    <n v="2.89"/>
    <n v="0"/>
    <n v="8060"/>
    <n v="2900"/>
    <n v="116"/>
    <n v="692"/>
    <n v="2440"/>
    <n v="0"/>
    <n v="0"/>
    <x v="7"/>
    <n v="0.72250000000000003"/>
    <n v="808"/>
    <n v="0"/>
    <n v="0"/>
  </r>
  <r>
    <x v="140"/>
    <x v="11"/>
    <n v="2.95"/>
    <n v="0"/>
    <n v="2.95"/>
    <n v="8060"/>
    <n v="2900"/>
    <n v="116"/>
    <n v="692"/>
    <n v="2440"/>
    <n v="0"/>
    <n v="0"/>
    <x v="7"/>
    <n v="0.73750000000000004"/>
    <n v="808"/>
    <n v="0"/>
    <n v="0"/>
  </r>
  <r>
    <x v="141"/>
    <x v="11"/>
    <n v="4.83"/>
    <n v="0.97"/>
    <n v="3.86"/>
    <n v="8060"/>
    <n v="2900"/>
    <n v="116"/>
    <n v="692"/>
    <n v="2440"/>
    <n v="0"/>
    <n v="0"/>
    <x v="7"/>
    <n v="1.2075"/>
    <n v="808"/>
    <n v="0"/>
    <n v="0"/>
  </r>
  <r>
    <x v="142"/>
    <x v="11"/>
    <n v="5.8"/>
    <n v="2.9"/>
    <n v="2.9"/>
    <n v="8060"/>
    <n v="2900"/>
    <n v="116"/>
    <n v="692"/>
    <n v="2440"/>
    <n v="0"/>
    <n v="0"/>
    <x v="7"/>
    <n v="1.45"/>
    <n v="808"/>
    <n v="0"/>
    <n v="0"/>
  </r>
  <r>
    <x v="143"/>
    <x v="11"/>
    <n v="2.89"/>
    <n v="0.96"/>
    <n v="1.93"/>
    <n v="8060"/>
    <n v="2900"/>
    <n v="116"/>
    <n v="692"/>
    <n v="2440"/>
    <n v="0"/>
    <n v="0"/>
    <x v="7"/>
    <n v="0.72250000000000003"/>
    <n v="808"/>
    <n v="0"/>
    <n v="0"/>
  </r>
  <r>
    <x v="144"/>
    <x v="11"/>
    <n v="5.79"/>
    <n v="0.97"/>
    <n v="4.83"/>
    <n v="8060"/>
    <n v="2900"/>
    <n v="116"/>
    <n v="692"/>
    <n v="2440"/>
    <n v="0"/>
    <n v="0"/>
    <x v="7"/>
    <n v="1.4475"/>
    <n v="808"/>
    <n v="0"/>
    <n v="0"/>
  </r>
  <r>
    <x v="145"/>
    <x v="11"/>
    <n v="4.83"/>
    <n v="0.97"/>
    <n v="3.86"/>
    <n v="8060"/>
    <n v="2900"/>
    <n v="116"/>
    <n v="692"/>
    <n v="2440"/>
    <n v="0"/>
    <n v="0"/>
    <x v="7"/>
    <n v="1.2075"/>
    <n v="808"/>
    <n v="0"/>
    <n v="0"/>
  </r>
  <r>
    <x v="16"/>
    <x v="11"/>
    <n v="4.83"/>
    <n v="0.97"/>
    <n v="3.86"/>
    <n v="8060"/>
    <n v="2900"/>
    <n v="116"/>
    <n v="692"/>
    <n v="2440"/>
    <n v="0"/>
    <n v="0"/>
    <x v="7"/>
    <n v="1.2075"/>
    <n v="808"/>
    <n v="0"/>
    <n v="0"/>
  </r>
  <r>
    <x v="146"/>
    <x v="11"/>
    <n v="3.86"/>
    <n v="0"/>
    <n v="3.86"/>
    <n v="8060"/>
    <n v="2900"/>
    <n v="116"/>
    <n v="692"/>
    <n v="2440"/>
    <n v="0"/>
    <n v="0"/>
    <x v="7"/>
    <n v="0.96499999999999997"/>
    <n v="808"/>
    <n v="0"/>
    <n v="0"/>
  </r>
  <r>
    <x v="147"/>
    <x v="11"/>
    <n v="6.76"/>
    <n v="2.9"/>
    <n v="3.86"/>
    <n v="8060"/>
    <n v="2900"/>
    <n v="116"/>
    <n v="692"/>
    <n v="2440"/>
    <n v="0"/>
    <n v="0"/>
    <x v="7"/>
    <n v="1.69"/>
    <n v="808"/>
    <n v="0"/>
    <n v="0"/>
  </r>
  <r>
    <x v="148"/>
    <x v="11"/>
    <n v="1.97"/>
    <n v="0"/>
    <n v="1.97"/>
    <n v="8060"/>
    <n v="2900"/>
    <n v="116"/>
    <n v="692"/>
    <n v="2440"/>
    <n v="0"/>
    <n v="0"/>
    <x v="7"/>
    <n v="0.49249999999999999"/>
    <n v="808"/>
    <n v="0"/>
    <n v="0"/>
  </r>
  <r>
    <x v="149"/>
    <x v="11"/>
    <n v="5.79"/>
    <n v="1.93"/>
    <n v="3.86"/>
    <n v="8060"/>
    <n v="2900"/>
    <n v="116"/>
    <n v="692"/>
    <n v="2440"/>
    <n v="0"/>
    <n v="0"/>
    <x v="7"/>
    <n v="1.4475"/>
    <n v="808"/>
    <n v="0"/>
    <n v="0"/>
  </r>
  <r>
    <x v="89"/>
    <x v="12"/>
    <n v="0.91"/>
    <n v="0"/>
    <n v="0.91"/>
    <n v="0"/>
    <n v="0"/>
    <n v="0"/>
    <n v="0"/>
    <n v="0"/>
    <n v="0"/>
    <n v="0"/>
    <x v="8"/>
    <n v="0.22750000000000001"/>
    <n v="0"/>
    <n v="0"/>
    <n v="0"/>
  </r>
  <r>
    <x v="22"/>
    <x v="13"/>
    <n v="0.92"/>
    <n v="0.92"/>
    <n v="0"/>
    <n v="0"/>
    <n v="0"/>
    <n v="0"/>
    <n v="0"/>
    <n v="0"/>
    <n v="0"/>
    <n v="0"/>
    <x v="9"/>
    <n v="0.23"/>
    <n v="0"/>
    <n v="0"/>
    <n v="0"/>
  </r>
  <r>
    <x v="89"/>
    <x v="14"/>
    <n v="0.91"/>
    <n v="0"/>
    <n v="0.91"/>
    <n v="0"/>
    <n v="0"/>
    <n v="0"/>
    <n v="0"/>
    <n v="0"/>
    <n v="0"/>
    <n v="0"/>
    <x v="10"/>
    <n v="0.22750000000000001"/>
    <n v="0"/>
    <n v="0"/>
    <n v="0"/>
  </r>
  <r>
    <x v="98"/>
    <x v="14"/>
    <n v="0.92"/>
    <n v="0"/>
    <n v="0.92"/>
    <n v="0"/>
    <n v="0"/>
    <n v="0"/>
    <n v="0"/>
    <n v="0"/>
    <n v="0"/>
    <n v="0"/>
    <x v="10"/>
    <n v="0.23"/>
    <n v="0"/>
    <n v="0"/>
    <n v="0"/>
  </r>
  <r>
    <x v="8"/>
    <x v="14"/>
    <n v="0.97"/>
    <n v="0"/>
    <n v="0.97"/>
    <n v="0"/>
    <n v="0"/>
    <n v="0"/>
    <n v="0"/>
    <n v="0"/>
    <n v="0"/>
    <n v="0"/>
    <x v="10"/>
    <n v="0.24249999999999999"/>
    <n v="0"/>
    <n v="0"/>
    <n v="0"/>
  </r>
  <r>
    <x v="135"/>
    <x v="14"/>
    <n v="0.97"/>
    <n v="0"/>
    <n v="0.97"/>
    <n v="0"/>
    <n v="0"/>
    <n v="0"/>
    <n v="0"/>
    <n v="0"/>
    <n v="0"/>
    <n v="0"/>
    <x v="10"/>
    <n v="0.24249999999999999"/>
    <n v="0"/>
    <n v="0"/>
    <n v="0"/>
  </r>
  <r>
    <x v="146"/>
    <x v="14"/>
    <n v="0.97"/>
    <n v="0"/>
    <n v="0.97"/>
    <n v="0"/>
    <n v="0"/>
    <n v="0"/>
    <n v="0"/>
    <n v="0"/>
    <n v="0"/>
    <n v="0"/>
    <x v="10"/>
    <n v="0.24249999999999999"/>
    <n v="0"/>
    <n v="0"/>
    <n v="0"/>
  </r>
  <r>
    <x v="73"/>
    <x v="15"/>
    <n v="0.98"/>
    <n v="0"/>
    <n v="0.98"/>
    <n v="0"/>
    <n v="0"/>
    <n v="0"/>
    <n v="0"/>
    <n v="0"/>
    <n v="0"/>
    <n v="0"/>
    <x v="11"/>
    <n v="0.245"/>
    <n v="0"/>
    <n v="0"/>
    <n v="0"/>
  </r>
  <r>
    <x v="100"/>
    <x v="15"/>
    <n v="0.98"/>
    <n v="0"/>
    <n v="0.98"/>
    <n v="0"/>
    <n v="0"/>
    <n v="0"/>
    <n v="0"/>
    <n v="0"/>
    <n v="0"/>
    <n v="0"/>
    <x v="11"/>
    <n v="0.245"/>
    <n v="0"/>
    <n v="0"/>
    <n v="0"/>
  </r>
  <r>
    <x v="112"/>
    <x v="15"/>
    <n v="0.96"/>
    <n v="0"/>
    <n v="0.96"/>
    <n v="0"/>
    <n v="0"/>
    <n v="0"/>
    <n v="0"/>
    <n v="0"/>
    <n v="0"/>
    <n v="0"/>
    <x v="11"/>
    <n v="0.24"/>
    <n v="0"/>
    <n v="0"/>
    <n v="0"/>
  </r>
  <r>
    <x v="116"/>
    <x v="15"/>
    <n v="0.91"/>
    <n v="0"/>
    <n v="0.91"/>
    <n v="0"/>
    <n v="0"/>
    <n v="0"/>
    <n v="0"/>
    <n v="0"/>
    <n v="0"/>
    <n v="0"/>
    <x v="11"/>
    <n v="0.22750000000000001"/>
    <n v="0"/>
    <n v="0"/>
    <n v="0"/>
  </r>
  <r>
    <x v="150"/>
    <x v="16"/>
    <n v="0.99"/>
    <n v="0"/>
    <n v="0.99"/>
    <n v="0"/>
    <n v="0"/>
    <n v="0"/>
    <n v="0"/>
    <n v="0"/>
    <n v="0"/>
    <n v="0"/>
    <x v="12"/>
    <n v="0.2475"/>
    <n v="0"/>
    <n v="0"/>
    <n v="0"/>
  </r>
  <r>
    <x v="42"/>
    <x v="17"/>
    <n v="0.83"/>
    <n v="0"/>
    <n v="0.83"/>
    <n v="0"/>
    <n v="0"/>
    <n v="0"/>
    <n v="0"/>
    <n v="0"/>
    <n v="0"/>
    <n v="0"/>
    <x v="13"/>
    <n v="0.20749999999999999"/>
    <n v="0"/>
    <n v="0"/>
    <n v="0"/>
  </r>
  <r>
    <x v="55"/>
    <x v="17"/>
    <n v="0.98"/>
    <n v="0"/>
    <n v="0.98"/>
    <n v="0"/>
    <n v="0"/>
    <n v="0"/>
    <n v="0"/>
    <n v="0"/>
    <n v="0"/>
    <n v="0"/>
    <x v="13"/>
    <n v="0.245"/>
    <n v="0"/>
    <n v="0"/>
    <n v="0"/>
  </r>
  <r>
    <x v="22"/>
    <x v="17"/>
    <n v="0.92"/>
    <n v="0"/>
    <n v="0.92"/>
    <n v="0"/>
    <n v="0"/>
    <n v="0"/>
    <n v="0"/>
    <n v="0"/>
    <n v="0"/>
    <n v="0"/>
    <x v="13"/>
    <n v="0.23"/>
    <n v="0"/>
    <n v="0"/>
    <n v="0"/>
  </r>
  <r>
    <x v="151"/>
    <x v="17"/>
    <n v="0.96"/>
    <n v="0"/>
    <n v="0.96"/>
    <n v="0"/>
    <n v="0"/>
    <n v="0"/>
    <n v="0"/>
    <n v="0"/>
    <n v="0"/>
    <n v="0"/>
    <x v="13"/>
    <n v="0.24"/>
    <n v="0"/>
    <n v="0"/>
    <n v="0"/>
  </r>
  <r>
    <x v="42"/>
    <x v="18"/>
    <n v="0.83"/>
    <n v="0"/>
    <n v="0.83"/>
    <n v="0"/>
    <n v="0"/>
    <n v="0"/>
    <n v="0"/>
    <n v="0"/>
    <n v="0"/>
    <n v="0"/>
    <x v="14"/>
    <n v="0.20749999999999999"/>
    <n v="0"/>
    <n v="0"/>
    <n v="0"/>
  </r>
  <r>
    <x v="17"/>
    <x v="18"/>
    <n v="0.88"/>
    <n v="0"/>
    <n v="0.88"/>
    <n v="0"/>
    <n v="0"/>
    <n v="0"/>
    <n v="0"/>
    <n v="0"/>
    <n v="0"/>
    <n v="0"/>
    <x v="15"/>
    <n v="0.22"/>
    <n v="0"/>
    <n v="0"/>
    <n v="0"/>
  </r>
  <r>
    <x v="43"/>
    <x v="18"/>
    <n v="0.88"/>
    <n v="0"/>
    <n v="0.88"/>
    <n v="0"/>
    <n v="0"/>
    <n v="0"/>
    <n v="0"/>
    <n v="0"/>
    <n v="0"/>
    <n v="0"/>
    <x v="15"/>
    <n v="0.22"/>
    <n v="0"/>
    <n v="0"/>
    <n v="0"/>
  </r>
  <r>
    <x v="152"/>
    <x v="18"/>
    <n v="0.98"/>
    <n v="0"/>
    <n v="0.98"/>
    <n v="0"/>
    <n v="0"/>
    <n v="0"/>
    <n v="0"/>
    <n v="0"/>
    <n v="0"/>
    <n v="0"/>
    <x v="15"/>
    <n v="0.245"/>
    <n v="0"/>
    <n v="0"/>
    <n v="0"/>
  </r>
  <r>
    <x v="45"/>
    <x v="18"/>
    <n v="0.97"/>
    <n v="0"/>
    <n v="0.97"/>
    <n v="0"/>
    <n v="0"/>
    <n v="0"/>
    <n v="0"/>
    <n v="0"/>
    <n v="0"/>
    <n v="0"/>
    <x v="15"/>
    <n v="0.24249999999999999"/>
    <n v="0"/>
    <n v="0"/>
    <n v="0"/>
  </r>
  <r>
    <x v="153"/>
    <x v="18"/>
    <n v="0.98"/>
    <n v="0"/>
    <n v="0.98"/>
    <n v="0"/>
    <n v="0"/>
    <n v="0"/>
    <n v="0"/>
    <n v="0"/>
    <n v="0"/>
    <n v="0"/>
    <x v="15"/>
    <n v="0.245"/>
    <n v="0"/>
    <n v="0"/>
    <n v="0"/>
  </r>
  <r>
    <x v="53"/>
    <x v="18"/>
    <n v="0.98"/>
    <n v="0"/>
    <n v="0.98"/>
    <n v="0"/>
    <n v="0"/>
    <n v="0"/>
    <n v="0"/>
    <n v="0"/>
    <n v="0"/>
    <n v="0"/>
    <x v="15"/>
    <n v="0.245"/>
    <n v="0"/>
    <n v="0"/>
    <n v="0"/>
  </r>
  <r>
    <x v="56"/>
    <x v="18"/>
    <n v="0.95"/>
    <n v="0"/>
    <n v="0.95"/>
    <n v="0"/>
    <n v="0"/>
    <n v="0"/>
    <n v="0"/>
    <n v="0"/>
    <n v="0"/>
    <n v="0"/>
    <x v="15"/>
    <n v="0.23749999999999999"/>
    <n v="0"/>
    <n v="0"/>
    <n v="0"/>
  </r>
  <r>
    <x v="57"/>
    <x v="18"/>
    <n v="0.95"/>
    <n v="0"/>
    <n v="0.95"/>
    <n v="0"/>
    <n v="0"/>
    <n v="0"/>
    <n v="0"/>
    <n v="0"/>
    <n v="0"/>
    <n v="0"/>
    <x v="15"/>
    <n v="0.23749999999999999"/>
    <n v="0"/>
    <n v="0"/>
    <n v="0"/>
  </r>
  <r>
    <x v="59"/>
    <x v="18"/>
    <n v="0.91"/>
    <n v="0"/>
    <n v="0.91"/>
    <n v="0"/>
    <n v="0"/>
    <n v="0"/>
    <n v="0"/>
    <n v="0"/>
    <n v="0"/>
    <n v="0"/>
    <x v="15"/>
    <n v="0.22750000000000001"/>
    <n v="0"/>
    <n v="0"/>
    <n v="0"/>
  </r>
  <r>
    <x v="60"/>
    <x v="18"/>
    <n v="0.96"/>
    <n v="0"/>
    <n v="0.96"/>
    <n v="0"/>
    <n v="0"/>
    <n v="0"/>
    <n v="0"/>
    <n v="0"/>
    <n v="0"/>
    <n v="0"/>
    <x v="15"/>
    <n v="0.24"/>
    <n v="0"/>
    <n v="0"/>
    <n v="0"/>
  </r>
  <r>
    <x v="92"/>
    <x v="18"/>
    <n v="0.97"/>
    <n v="0"/>
    <n v="0.97"/>
    <n v="0"/>
    <n v="0"/>
    <n v="0"/>
    <n v="0"/>
    <n v="0"/>
    <n v="0"/>
    <n v="0"/>
    <x v="15"/>
    <n v="0.24249999999999999"/>
    <n v="0"/>
    <n v="0"/>
    <n v="0"/>
  </r>
  <r>
    <x v="94"/>
    <x v="18"/>
    <n v="0.97"/>
    <n v="0"/>
    <n v="0.97"/>
    <n v="0"/>
    <n v="0"/>
    <n v="0"/>
    <n v="0"/>
    <n v="0"/>
    <n v="0"/>
    <n v="0"/>
    <x v="15"/>
    <n v="0.24249999999999999"/>
    <n v="0"/>
    <n v="0"/>
    <n v="0"/>
  </r>
  <r>
    <x v="98"/>
    <x v="18"/>
    <n v="0.92"/>
    <n v="0"/>
    <n v="0.92"/>
    <n v="0"/>
    <n v="0"/>
    <n v="0"/>
    <n v="0"/>
    <n v="0"/>
    <n v="0"/>
    <n v="0"/>
    <x v="15"/>
    <n v="0.23"/>
    <n v="0"/>
    <n v="0"/>
    <n v="0"/>
  </r>
  <r>
    <x v="154"/>
    <x v="18"/>
    <n v="0.97"/>
    <n v="0"/>
    <n v="0.97"/>
    <n v="0"/>
    <n v="0"/>
    <n v="0"/>
    <n v="0"/>
    <n v="0"/>
    <n v="0"/>
    <n v="0"/>
    <x v="15"/>
    <n v="0.24249999999999999"/>
    <n v="0"/>
    <n v="0"/>
    <n v="0"/>
  </r>
  <r>
    <x v="26"/>
    <x v="18"/>
    <n v="0.97"/>
    <n v="0"/>
    <n v="0.97"/>
    <n v="0"/>
    <n v="0"/>
    <n v="0"/>
    <n v="0"/>
    <n v="0"/>
    <n v="0"/>
    <n v="0"/>
    <x v="15"/>
    <n v="0.24249999999999999"/>
    <n v="0"/>
    <n v="0"/>
    <n v="0"/>
  </r>
  <r>
    <x v="155"/>
    <x v="18"/>
    <n v="0.98"/>
    <n v="0"/>
    <n v="0.98"/>
    <n v="0"/>
    <n v="0"/>
    <n v="0"/>
    <n v="0"/>
    <n v="0"/>
    <n v="0"/>
    <n v="0"/>
    <x v="15"/>
    <n v="0.245"/>
    <n v="0"/>
    <n v="0"/>
    <n v="0"/>
  </r>
  <r>
    <x v="6"/>
    <x v="18"/>
    <n v="0.98"/>
    <n v="0"/>
    <n v="0.98"/>
    <n v="0"/>
    <n v="0"/>
    <n v="0"/>
    <n v="0"/>
    <n v="0"/>
    <n v="0"/>
    <n v="0"/>
    <x v="15"/>
    <n v="0.245"/>
    <n v="0"/>
    <n v="0"/>
    <n v="0"/>
  </r>
  <r>
    <x v="28"/>
    <x v="18"/>
    <n v="0.99"/>
    <n v="0"/>
    <n v="0.99"/>
    <n v="0"/>
    <n v="0"/>
    <n v="0"/>
    <n v="0"/>
    <n v="0"/>
    <n v="0"/>
    <n v="0"/>
    <x v="15"/>
    <n v="0.2475"/>
    <n v="0"/>
    <n v="0"/>
    <n v="0"/>
  </r>
  <r>
    <x v="8"/>
    <x v="18"/>
    <n v="0.97"/>
    <n v="0"/>
    <n v="0.97"/>
    <n v="0"/>
    <n v="0"/>
    <n v="0"/>
    <n v="0"/>
    <n v="0"/>
    <n v="0"/>
    <n v="0"/>
    <x v="15"/>
    <n v="0.24249999999999999"/>
    <n v="0"/>
    <n v="0"/>
    <n v="0"/>
  </r>
  <r>
    <x v="156"/>
    <x v="18"/>
    <n v="0.97"/>
    <n v="0"/>
    <n v="0.97"/>
    <n v="0"/>
    <n v="0"/>
    <n v="0"/>
    <n v="0"/>
    <n v="0"/>
    <n v="0"/>
    <n v="0"/>
    <x v="15"/>
    <n v="0.24249999999999999"/>
    <n v="0"/>
    <n v="0"/>
    <n v="0"/>
  </r>
  <r>
    <x v="0"/>
    <x v="18"/>
    <n v="0.97"/>
    <n v="0"/>
    <n v="0.97"/>
    <n v="0"/>
    <n v="0"/>
    <n v="0"/>
    <n v="0"/>
    <n v="0"/>
    <n v="0"/>
    <n v="0"/>
    <x v="16"/>
    <n v="0.24249999999999999"/>
    <n v="0"/>
    <n v="0"/>
    <n v="0"/>
  </r>
  <r>
    <x v="128"/>
    <x v="18"/>
    <n v="0.96"/>
    <n v="0"/>
    <n v="0.96"/>
    <n v="0"/>
    <n v="0"/>
    <n v="0"/>
    <n v="0"/>
    <n v="0"/>
    <n v="0"/>
    <n v="0"/>
    <x v="16"/>
    <n v="0.24"/>
    <n v="0"/>
    <n v="0"/>
    <n v="0"/>
  </r>
  <r>
    <x v="40"/>
    <x v="18"/>
    <n v="0.76"/>
    <n v="0"/>
    <n v="0.76"/>
    <n v="0"/>
    <n v="0"/>
    <n v="0"/>
    <n v="0"/>
    <n v="0"/>
    <n v="0"/>
    <n v="0"/>
    <x v="17"/>
    <n v="0.19"/>
    <n v="0"/>
    <n v="0"/>
    <n v="0"/>
  </r>
  <r>
    <x v="157"/>
    <x v="19"/>
    <n v="0.97"/>
    <n v="0"/>
    <n v="0.97"/>
    <n v="0"/>
    <n v="0"/>
    <n v="0"/>
    <n v="0"/>
    <n v="0"/>
    <n v="0"/>
    <n v="0"/>
    <x v="18"/>
    <n v="0.24249999999999999"/>
    <n v="0"/>
    <n v="0"/>
    <n v="0"/>
  </r>
  <r>
    <x v="79"/>
    <x v="20"/>
    <n v="0.97"/>
    <n v="0"/>
    <n v="0.97"/>
    <n v="0"/>
    <n v="0"/>
    <n v="0"/>
    <n v="0"/>
    <n v="0"/>
    <n v="0"/>
    <n v="0"/>
    <x v="19"/>
    <n v="0.24249999999999999"/>
    <n v="0"/>
    <n v="0"/>
    <n v="0"/>
  </r>
  <r>
    <x v="36"/>
    <x v="20"/>
    <n v="0.97"/>
    <n v="0"/>
    <n v="0.97"/>
    <n v="0"/>
    <n v="0"/>
    <n v="0"/>
    <n v="0"/>
    <n v="0"/>
    <n v="0"/>
    <n v="0"/>
    <x v="19"/>
    <n v="0.24249999999999999"/>
    <n v="0"/>
    <n v="0"/>
    <n v="0"/>
  </r>
  <r>
    <x v="22"/>
    <x v="20"/>
    <n v="0.92"/>
    <n v="0"/>
    <n v="0.92"/>
    <n v="0"/>
    <n v="0"/>
    <n v="0"/>
    <n v="0"/>
    <n v="0"/>
    <n v="0"/>
    <n v="0"/>
    <x v="19"/>
    <n v="0.23"/>
    <n v="0"/>
    <n v="0"/>
    <n v="0"/>
  </r>
  <r>
    <x v="23"/>
    <x v="20"/>
    <n v="0.98"/>
    <n v="0"/>
    <n v="0.98"/>
    <n v="0"/>
    <n v="0"/>
    <n v="0"/>
    <n v="0"/>
    <n v="0"/>
    <n v="0"/>
    <n v="0"/>
    <x v="19"/>
    <n v="0.245"/>
    <n v="0"/>
    <n v="0"/>
    <n v="0"/>
  </r>
  <r>
    <x v="87"/>
    <x v="20"/>
    <n v="0.97"/>
    <n v="0"/>
    <n v="0.97"/>
    <n v="0"/>
    <n v="0"/>
    <n v="0"/>
    <n v="0"/>
    <n v="0"/>
    <n v="0"/>
    <n v="0"/>
    <x v="19"/>
    <n v="0.24249999999999999"/>
    <n v="0"/>
    <n v="0"/>
    <n v="0"/>
  </r>
  <r>
    <x v="24"/>
    <x v="20"/>
    <n v="1.93"/>
    <n v="0"/>
    <n v="1.93"/>
    <n v="0"/>
    <n v="0"/>
    <n v="0"/>
    <n v="0"/>
    <n v="0"/>
    <n v="0"/>
    <n v="0"/>
    <x v="19"/>
    <n v="0.48249999999999998"/>
    <n v="0"/>
    <n v="0"/>
    <n v="0"/>
  </r>
  <r>
    <x v="158"/>
    <x v="20"/>
    <n v="0.98"/>
    <n v="0"/>
    <n v="0.98"/>
    <n v="0"/>
    <n v="0"/>
    <n v="0"/>
    <n v="0"/>
    <n v="0"/>
    <n v="0"/>
    <n v="0"/>
    <x v="19"/>
    <n v="0.245"/>
    <n v="0"/>
    <n v="0"/>
    <n v="0"/>
  </r>
  <r>
    <x v="91"/>
    <x v="20"/>
    <n v="0.97"/>
    <n v="0"/>
    <n v="0.97"/>
    <n v="0"/>
    <n v="0"/>
    <n v="0"/>
    <n v="0"/>
    <n v="0"/>
    <n v="0"/>
    <n v="0"/>
    <x v="19"/>
    <n v="0.24249999999999999"/>
    <n v="0"/>
    <n v="0"/>
    <n v="0"/>
  </r>
  <r>
    <x v="159"/>
    <x v="20"/>
    <n v="0.98"/>
    <n v="0"/>
    <n v="0.98"/>
    <n v="0"/>
    <n v="0"/>
    <n v="0"/>
    <n v="0"/>
    <n v="0"/>
    <n v="0"/>
    <n v="0"/>
    <x v="19"/>
    <n v="0.245"/>
    <n v="0"/>
    <n v="0"/>
    <n v="0"/>
  </r>
  <r>
    <x v="160"/>
    <x v="20"/>
    <n v="0.98"/>
    <n v="0"/>
    <n v="0.98"/>
    <n v="0"/>
    <n v="0"/>
    <n v="0"/>
    <n v="0"/>
    <n v="0"/>
    <n v="0"/>
    <n v="0"/>
    <x v="19"/>
    <n v="0.245"/>
    <n v="0"/>
    <n v="0"/>
    <n v="0"/>
  </r>
  <r>
    <x v="97"/>
    <x v="20"/>
    <n v="0.97"/>
    <n v="0"/>
    <n v="0.97"/>
    <n v="0"/>
    <n v="0"/>
    <n v="0"/>
    <n v="0"/>
    <n v="0"/>
    <n v="0"/>
    <n v="0"/>
    <x v="19"/>
    <n v="0.24249999999999999"/>
    <n v="0"/>
    <n v="0"/>
    <n v="0"/>
  </r>
  <r>
    <x v="6"/>
    <x v="20"/>
    <n v="0.98"/>
    <n v="0"/>
    <n v="0.98"/>
    <n v="0"/>
    <n v="0"/>
    <n v="0"/>
    <n v="0"/>
    <n v="0"/>
    <n v="0"/>
    <n v="0"/>
    <x v="19"/>
    <n v="0.245"/>
    <n v="0"/>
    <n v="0"/>
    <n v="0"/>
  </r>
  <r>
    <x v="109"/>
    <x v="20"/>
    <n v="0.97"/>
    <n v="0"/>
    <n v="0.97"/>
    <n v="0"/>
    <n v="0"/>
    <n v="0"/>
    <n v="0"/>
    <n v="0"/>
    <n v="0"/>
    <n v="0"/>
    <x v="19"/>
    <n v="0.24249999999999999"/>
    <n v="0"/>
    <n v="0"/>
    <n v="0"/>
  </r>
  <r>
    <x v="7"/>
    <x v="20"/>
    <n v="0.9"/>
    <n v="0"/>
    <n v="0.9"/>
    <n v="0"/>
    <n v="0"/>
    <n v="0"/>
    <n v="0"/>
    <n v="0"/>
    <n v="0"/>
    <n v="0"/>
    <x v="19"/>
    <n v="0.22500000000000001"/>
    <n v="0"/>
    <n v="0"/>
    <n v="0"/>
  </r>
  <r>
    <x v="32"/>
    <x v="20"/>
    <n v="0.97"/>
    <n v="0"/>
    <n v="0.97"/>
    <n v="0"/>
    <n v="0"/>
    <n v="0"/>
    <n v="0"/>
    <n v="0"/>
    <n v="0"/>
    <n v="0"/>
    <x v="19"/>
    <n v="0.24249999999999999"/>
    <n v="0"/>
    <n v="0"/>
    <n v="0"/>
  </r>
  <r>
    <x v="161"/>
    <x v="20"/>
    <n v="0.99"/>
    <n v="0"/>
    <n v="0.99"/>
    <n v="0"/>
    <n v="0"/>
    <n v="0"/>
    <n v="0"/>
    <n v="0"/>
    <n v="0"/>
    <n v="0"/>
    <x v="19"/>
    <n v="0.2475"/>
    <n v="0"/>
    <n v="0"/>
    <n v="0"/>
  </r>
  <r>
    <x v="162"/>
    <x v="20"/>
    <n v="0.97"/>
    <n v="0"/>
    <n v="0.97"/>
    <n v="0"/>
    <n v="0"/>
    <n v="0"/>
    <n v="0"/>
    <n v="0"/>
    <n v="0"/>
    <n v="0"/>
    <x v="19"/>
    <n v="0.24249999999999999"/>
    <n v="0"/>
    <n v="0"/>
    <n v="0"/>
  </r>
  <r>
    <x v="142"/>
    <x v="20"/>
    <n v="0.97"/>
    <n v="0"/>
    <n v="0.97"/>
    <n v="0"/>
    <n v="0"/>
    <n v="0"/>
    <n v="0"/>
    <n v="0"/>
    <n v="0"/>
    <n v="0"/>
    <x v="19"/>
    <n v="0.24249999999999999"/>
    <n v="0"/>
    <n v="0"/>
    <n v="0"/>
  </r>
  <r>
    <x v="145"/>
    <x v="20"/>
    <n v="0.97"/>
    <n v="0"/>
    <n v="0.97"/>
    <n v="0"/>
    <n v="0"/>
    <n v="0"/>
    <n v="0"/>
    <n v="0"/>
    <n v="0"/>
    <n v="0"/>
    <x v="19"/>
    <n v="0.24249999999999999"/>
    <n v="0"/>
    <n v="0"/>
    <n v="0"/>
  </r>
  <r>
    <x v="63"/>
    <x v="20"/>
    <n v="0.98"/>
    <n v="0"/>
    <n v="0.98"/>
    <n v="0"/>
    <n v="0"/>
    <n v="0"/>
    <n v="0"/>
    <n v="0"/>
    <n v="0"/>
    <n v="0"/>
    <x v="20"/>
    <n v="0.245"/>
    <n v="0"/>
    <n v="0"/>
    <n v="0"/>
  </r>
  <r>
    <x v="1"/>
    <x v="20"/>
    <n v="0.97"/>
    <n v="0"/>
    <n v="0.97"/>
    <n v="0"/>
    <n v="0"/>
    <n v="0"/>
    <n v="0"/>
    <n v="0"/>
    <n v="0"/>
    <n v="0"/>
    <x v="20"/>
    <n v="0.24249999999999999"/>
    <n v="0"/>
    <n v="0"/>
    <n v="0"/>
  </r>
  <r>
    <x v="73"/>
    <x v="20"/>
    <n v="0.98"/>
    <n v="0"/>
    <n v="0.98"/>
    <n v="0"/>
    <n v="0"/>
    <n v="0"/>
    <n v="0"/>
    <n v="0"/>
    <n v="0"/>
    <n v="0"/>
    <x v="21"/>
    <n v="0.245"/>
    <n v="0"/>
    <n v="0"/>
    <n v="0"/>
  </r>
  <r>
    <x v="149"/>
    <x v="20"/>
    <n v="0.97"/>
    <n v="0"/>
    <n v="0.97"/>
    <n v="0"/>
    <n v="0"/>
    <n v="0"/>
    <n v="0"/>
    <n v="0"/>
    <n v="0"/>
    <n v="0"/>
    <x v="21"/>
    <n v="0.24249999999999999"/>
    <n v="0"/>
    <n v="0"/>
    <n v="0"/>
  </r>
  <r>
    <x v="18"/>
    <x v="21"/>
    <n v="0.96"/>
    <n v="0"/>
    <n v="0.96"/>
    <n v="0"/>
    <n v="0"/>
    <n v="0"/>
    <n v="0"/>
    <n v="0"/>
    <n v="0"/>
    <n v="0"/>
    <x v="22"/>
    <n v="0.24"/>
    <n v="0"/>
    <n v="0"/>
    <n v="0"/>
  </r>
  <r>
    <x v="1"/>
    <x v="21"/>
    <n v="0.97"/>
    <n v="0"/>
    <n v="0.97"/>
    <n v="0"/>
    <n v="0"/>
    <n v="0"/>
    <n v="0"/>
    <n v="0"/>
    <n v="0"/>
    <n v="0"/>
    <x v="22"/>
    <n v="0.24249999999999999"/>
    <n v="0"/>
    <n v="0"/>
    <n v="0"/>
  </r>
  <r>
    <x v="14"/>
    <x v="21"/>
    <n v="0.97"/>
    <n v="0"/>
    <n v="0.97"/>
    <n v="0"/>
    <n v="0"/>
    <n v="0"/>
    <n v="0"/>
    <n v="0"/>
    <n v="0"/>
    <n v="0"/>
    <x v="22"/>
    <n v="0.24249999999999999"/>
    <n v="0"/>
    <n v="0"/>
    <n v="0"/>
  </r>
  <r>
    <x v="140"/>
    <x v="21"/>
    <n v="0.98"/>
    <n v="0"/>
    <n v="0.98"/>
    <n v="0"/>
    <n v="0"/>
    <n v="0"/>
    <n v="0"/>
    <n v="0"/>
    <n v="0"/>
    <n v="0"/>
    <x v="22"/>
    <n v="0.245"/>
    <n v="0"/>
    <n v="0"/>
    <n v="0"/>
  </r>
  <r>
    <x v="120"/>
    <x v="21"/>
    <n v="0.97"/>
    <n v="0"/>
    <n v="0.97"/>
    <n v="0"/>
    <n v="0"/>
    <n v="0"/>
    <n v="0"/>
    <n v="0"/>
    <n v="0"/>
    <n v="0"/>
    <x v="23"/>
    <n v="0.24249999999999999"/>
    <n v="0"/>
    <n v="0"/>
    <n v="0"/>
  </r>
  <r>
    <x v="91"/>
    <x v="22"/>
    <n v="0.97"/>
    <n v="0"/>
    <n v="0.97"/>
    <n v="0"/>
    <n v="0"/>
    <n v="0"/>
    <n v="0"/>
    <n v="0"/>
    <n v="0"/>
    <n v="0"/>
    <x v="24"/>
    <n v="0.24249999999999999"/>
    <n v="0"/>
    <n v="0"/>
    <n v="0"/>
  </r>
  <r>
    <x v="163"/>
    <x v="22"/>
    <n v="0.98"/>
    <n v="0"/>
    <n v="0.98"/>
    <n v="0"/>
    <n v="0"/>
    <n v="0"/>
    <n v="0"/>
    <n v="0"/>
    <n v="0"/>
    <n v="0"/>
    <x v="24"/>
    <n v="0.245"/>
    <n v="0"/>
    <n v="0"/>
    <n v="0"/>
  </r>
  <r>
    <x v="129"/>
    <x v="22"/>
    <n v="0.97"/>
    <n v="0"/>
    <n v="0.97"/>
    <n v="0"/>
    <n v="0"/>
    <n v="0"/>
    <n v="0"/>
    <n v="0"/>
    <n v="0"/>
    <n v="0"/>
    <x v="24"/>
    <n v="0.24249999999999999"/>
    <n v="0"/>
    <n v="0"/>
    <n v="0"/>
  </r>
  <r>
    <x v="164"/>
    <x v="23"/>
    <n v="0.92"/>
    <n v="0"/>
    <n v="0.92"/>
    <n v="0"/>
    <n v="0"/>
    <n v="0"/>
    <n v="0"/>
    <n v="0"/>
    <n v="0"/>
    <n v="0"/>
    <x v="25"/>
    <n v="0.23"/>
    <n v="0"/>
    <n v="0"/>
    <n v="0"/>
  </r>
  <r>
    <x v="165"/>
    <x v="22"/>
    <n v="0.98"/>
    <n v="0"/>
    <n v="0.98"/>
    <n v="0"/>
    <n v="0"/>
    <n v="0"/>
    <n v="0"/>
    <n v="0"/>
    <n v="0"/>
    <n v="0"/>
    <x v="26"/>
    <n v="0.245"/>
    <n v="0"/>
    <n v="0"/>
    <n v="0"/>
  </r>
  <r>
    <x v="166"/>
    <x v="24"/>
    <n v="0.98"/>
    <n v="0.98"/>
    <n v="0"/>
    <n v="0"/>
    <n v="0"/>
    <n v="0"/>
    <n v="0"/>
    <n v="0"/>
    <n v="0"/>
    <n v="0"/>
    <x v="27"/>
    <n v="0.245"/>
    <n v="0"/>
    <n v="0"/>
    <n v="0"/>
  </r>
  <r>
    <x v="9"/>
    <x v="24"/>
    <n v="0.96"/>
    <n v="0.96"/>
    <n v="0"/>
    <n v="0"/>
    <n v="0"/>
    <n v="0"/>
    <n v="0"/>
    <n v="0"/>
    <n v="0"/>
    <n v="0"/>
    <x v="27"/>
    <n v="0.24"/>
    <n v="0"/>
    <n v="0"/>
    <n v="0"/>
  </r>
  <r>
    <x v="80"/>
    <x v="24"/>
    <n v="0.97"/>
    <n v="0.97"/>
    <n v="0"/>
    <n v="0"/>
    <n v="0"/>
    <n v="0"/>
    <n v="0"/>
    <n v="0"/>
    <n v="0"/>
    <n v="0"/>
    <x v="28"/>
    <n v="0.24249999999999999"/>
    <n v="0"/>
    <n v="0"/>
    <n v="0"/>
  </r>
  <r>
    <x v="17"/>
    <x v="25"/>
    <n v="0.88"/>
    <n v="0"/>
    <n v="0.88"/>
    <n v="0"/>
    <n v="0"/>
    <n v="0"/>
    <n v="0"/>
    <n v="0"/>
    <n v="0"/>
    <n v="0"/>
    <x v="29"/>
    <n v="0.22"/>
    <n v="0"/>
    <n v="0"/>
    <n v="0"/>
  </r>
  <r>
    <x v="112"/>
    <x v="26"/>
    <n v="0.96"/>
    <n v="0"/>
    <n v="0.96"/>
    <n v="0"/>
    <n v="0"/>
    <n v="0"/>
    <n v="0"/>
    <n v="0"/>
    <n v="0"/>
    <n v="0"/>
    <x v="30"/>
    <n v="0.24"/>
    <n v="0"/>
    <n v="0"/>
    <n v="0"/>
  </r>
  <r>
    <x v="161"/>
    <x v="26"/>
    <n v="0.99"/>
    <n v="0"/>
    <n v="0.99"/>
    <n v="0"/>
    <n v="0"/>
    <n v="0"/>
    <n v="0"/>
    <n v="0"/>
    <n v="0"/>
    <n v="0"/>
    <x v="30"/>
    <n v="0.2475"/>
    <n v="0"/>
    <n v="0"/>
    <n v="0"/>
  </r>
  <r>
    <x v="148"/>
    <x v="26"/>
    <n v="0.99"/>
    <n v="0"/>
    <n v="0.99"/>
    <n v="0"/>
    <n v="0"/>
    <n v="0"/>
    <n v="0"/>
    <n v="0"/>
    <n v="0"/>
    <n v="0"/>
    <x v="31"/>
    <n v="0.2475"/>
    <n v="0"/>
    <n v="0"/>
    <n v="0"/>
  </r>
  <r>
    <x v="56"/>
    <x v="27"/>
    <n v="0.95"/>
    <n v="0"/>
    <n v="0.95"/>
    <n v="0"/>
    <n v="0"/>
    <n v="0"/>
    <n v="0"/>
    <n v="0"/>
    <n v="0"/>
    <n v="0"/>
    <x v="32"/>
    <n v="0.23749999999999999"/>
    <n v="0"/>
    <n v="0"/>
    <n v="0"/>
  </r>
  <r>
    <x v="152"/>
    <x v="27"/>
    <n v="1.97"/>
    <n v="0"/>
    <n v="1.97"/>
    <n v="0"/>
    <n v="0"/>
    <n v="0"/>
    <n v="0"/>
    <n v="0"/>
    <n v="0"/>
    <n v="0"/>
    <x v="33"/>
    <n v="0.49249999999999999"/>
    <n v="0"/>
    <n v="0"/>
    <n v="0"/>
  </r>
  <r>
    <x v="167"/>
    <x v="27"/>
    <n v="0.98"/>
    <n v="0"/>
    <n v="0.98"/>
    <n v="0"/>
    <n v="0"/>
    <n v="0"/>
    <n v="0"/>
    <n v="0"/>
    <n v="0"/>
    <n v="0"/>
    <x v="33"/>
    <n v="0.245"/>
    <n v="0"/>
    <n v="0"/>
    <n v="0"/>
  </r>
  <r>
    <x v="12"/>
    <x v="27"/>
    <n v="0.95"/>
    <n v="0"/>
    <n v="0.95"/>
    <n v="0"/>
    <n v="0"/>
    <n v="0"/>
    <n v="0"/>
    <n v="0"/>
    <n v="0"/>
    <n v="0"/>
    <x v="33"/>
    <n v="0.23749999999999999"/>
    <n v="0"/>
    <n v="0"/>
    <n v="0"/>
  </r>
  <r>
    <x v="3"/>
    <x v="27"/>
    <n v="0.98"/>
    <n v="0"/>
    <n v="0.98"/>
    <n v="0"/>
    <n v="0"/>
    <n v="0"/>
    <n v="0"/>
    <n v="0"/>
    <n v="0"/>
    <n v="0"/>
    <x v="33"/>
    <n v="0.245"/>
    <n v="0"/>
    <n v="0"/>
    <n v="0"/>
  </r>
  <r>
    <x v="59"/>
    <x v="27"/>
    <n v="0.91"/>
    <n v="0"/>
    <n v="0.91"/>
    <n v="0"/>
    <n v="0"/>
    <n v="0"/>
    <n v="0"/>
    <n v="0"/>
    <n v="0"/>
    <n v="0"/>
    <x v="33"/>
    <n v="0.22750000000000001"/>
    <n v="0"/>
    <n v="0"/>
    <n v="0"/>
  </r>
  <r>
    <x v="60"/>
    <x v="27"/>
    <n v="2.89"/>
    <n v="0"/>
    <n v="2.89"/>
    <n v="0"/>
    <n v="0"/>
    <n v="0"/>
    <n v="0"/>
    <n v="0"/>
    <n v="0"/>
    <n v="0"/>
    <x v="33"/>
    <n v="0.72250000000000003"/>
    <n v="0"/>
    <n v="0"/>
    <n v="0"/>
  </r>
  <r>
    <x v="61"/>
    <x v="27"/>
    <n v="0.95"/>
    <n v="0"/>
    <n v="0.95"/>
    <n v="0"/>
    <n v="0"/>
    <n v="0"/>
    <n v="0"/>
    <n v="0"/>
    <n v="0"/>
    <n v="0"/>
    <x v="33"/>
    <n v="0.23749999999999999"/>
    <n v="0"/>
    <n v="0"/>
    <n v="0"/>
  </r>
  <r>
    <x v="71"/>
    <x v="27"/>
    <n v="0.98"/>
    <n v="0"/>
    <n v="0.98"/>
    <n v="0"/>
    <n v="0"/>
    <n v="0"/>
    <n v="0"/>
    <n v="0"/>
    <n v="0"/>
    <n v="0"/>
    <x v="33"/>
    <n v="0.245"/>
    <n v="0"/>
    <n v="0"/>
    <n v="0"/>
  </r>
  <r>
    <x v="83"/>
    <x v="27"/>
    <n v="0.96"/>
    <n v="0"/>
    <n v="0.96"/>
    <n v="0"/>
    <n v="0"/>
    <n v="0"/>
    <n v="0"/>
    <n v="0"/>
    <n v="0"/>
    <n v="0"/>
    <x v="33"/>
    <n v="0.24"/>
    <n v="0"/>
    <n v="0"/>
    <n v="0"/>
  </r>
  <r>
    <x v="13"/>
    <x v="27"/>
    <n v="0.88"/>
    <n v="0"/>
    <n v="0.88"/>
    <n v="0"/>
    <n v="0"/>
    <n v="0"/>
    <n v="0"/>
    <n v="0"/>
    <n v="0"/>
    <n v="0"/>
    <x v="33"/>
    <n v="0.22"/>
    <n v="0"/>
    <n v="0"/>
    <n v="0"/>
  </r>
  <r>
    <x v="23"/>
    <x v="27"/>
    <n v="0.98"/>
    <n v="0"/>
    <n v="0.98"/>
    <n v="0"/>
    <n v="0"/>
    <n v="0"/>
    <n v="0"/>
    <n v="0"/>
    <n v="0"/>
    <n v="0"/>
    <x v="33"/>
    <n v="0.245"/>
    <n v="0"/>
    <n v="0"/>
    <n v="0"/>
  </r>
  <r>
    <x v="85"/>
    <x v="27"/>
    <n v="0.96"/>
    <n v="0"/>
    <n v="0.96"/>
    <n v="0"/>
    <n v="0"/>
    <n v="0"/>
    <n v="0"/>
    <n v="0"/>
    <n v="0"/>
    <n v="0"/>
    <x v="33"/>
    <n v="0.24"/>
    <n v="0"/>
    <n v="0"/>
    <n v="0"/>
  </r>
  <r>
    <x v="1"/>
    <x v="27"/>
    <n v="0.97"/>
    <n v="0"/>
    <n v="0.97"/>
    <n v="0"/>
    <n v="0"/>
    <n v="0"/>
    <n v="0"/>
    <n v="0"/>
    <n v="0"/>
    <n v="0"/>
    <x v="33"/>
    <n v="0.24249999999999999"/>
    <n v="0"/>
    <n v="0"/>
    <n v="0"/>
  </r>
  <r>
    <x v="87"/>
    <x v="27"/>
    <n v="1.93"/>
    <n v="0"/>
    <n v="1.93"/>
    <n v="0"/>
    <n v="0"/>
    <n v="0"/>
    <n v="0"/>
    <n v="0"/>
    <n v="0"/>
    <n v="0"/>
    <x v="33"/>
    <n v="0.48249999999999998"/>
    <n v="0"/>
    <n v="0"/>
    <n v="0"/>
  </r>
  <r>
    <x v="168"/>
    <x v="27"/>
    <n v="0.98"/>
    <n v="0"/>
    <n v="0.98"/>
    <n v="0"/>
    <n v="0"/>
    <n v="0"/>
    <n v="0"/>
    <n v="0"/>
    <n v="0"/>
    <n v="0"/>
    <x v="33"/>
    <n v="0.245"/>
    <n v="0"/>
    <n v="0"/>
    <n v="0"/>
  </r>
  <r>
    <x v="24"/>
    <x v="27"/>
    <n v="1.93"/>
    <n v="0"/>
    <n v="1.93"/>
    <n v="0"/>
    <n v="0"/>
    <n v="0"/>
    <n v="0"/>
    <n v="0"/>
    <n v="0"/>
    <n v="0"/>
    <x v="33"/>
    <n v="0.48249999999999998"/>
    <n v="0"/>
    <n v="0"/>
    <n v="0"/>
  </r>
  <r>
    <x v="161"/>
    <x v="27"/>
    <n v="0.99"/>
    <n v="0"/>
    <n v="0.99"/>
    <n v="0"/>
    <n v="0"/>
    <n v="0"/>
    <n v="0"/>
    <n v="0"/>
    <n v="0"/>
    <n v="0"/>
    <x v="33"/>
    <n v="0.2475"/>
    <n v="0"/>
    <n v="0"/>
    <n v="0"/>
  </r>
  <r>
    <x v="137"/>
    <x v="27"/>
    <n v="0.97"/>
    <n v="0"/>
    <n v="0.97"/>
    <n v="0"/>
    <n v="0"/>
    <n v="0"/>
    <n v="0"/>
    <n v="0"/>
    <n v="0"/>
    <n v="0"/>
    <x v="33"/>
    <n v="0.24249999999999999"/>
    <n v="0"/>
    <n v="0"/>
    <n v="0"/>
  </r>
  <r>
    <x v="169"/>
    <x v="27"/>
    <n v="0.99"/>
    <n v="0"/>
    <n v="0.99"/>
    <n v="0"/>
    <n v="0"/>
    <n v="0"/>
    <n v="0"/>
    <n v="0"/>
    <n v="0"/>
    <n v="0"/>
    <x v="33"/>
    <n v="0.2475"/>
    <n v="0"/>
    <n v="0"/>
    <n v="0"/>
  </r>
  <r>
    <x v="147"/>
    <x v="27"/>
    <n v="0.97"/>
    <n v="0"/>
    <n v="0.97"/>
    <n v="0"/>
    <n v="0"/>
    <n v="0"/>
    <n v="0"/>
    <n v="0"/>
    <n v="0"/>
    <n v="0"/>
    <x v="33"/>
    <n v="0.24249999999999999"/>
    <n v="0"/>
    <n v="0"/>
    <n v="0"/>
  </r>
  <r>
    <x v="42"/>
    <x v="27"/>
    <n v="0.83"/>
    <n v="0"/>
    <n v="0.83"/>
    <n v="0"/>
    <n v="0"/>
    <n v="0"/>
    <n v="0"/>
    <n v="0"/>
    <n v="0"/>
    <n v="0"/>
    <x v="34"/>
    <n v="0.20749999999999999"/>
    <n v="0"/>
    <n v="0"/>
    <n v="0"/>
  </r>
  <r>
    <x v="18"/>
    <x v="27"/>
    <n v="0.96"/>
    <n v="0"/>
    <n v="0.96"/>
    <n v="0"/>
    <n v="0"/>
    <n v="0"/>
    <n v="0"/>
    <n v="0"/>
    <n v="0"/>
    <n v="0"/>
    <x v="34"/>
    <n v="0.24"/>
    <n v="0"/>
    <n v="0"/>
    <n v="0"/>
  </r>
  <r>
    <x v="36"/>
    <x v="27"/>
    <n v="0.97"/>
    <n v="0"/>
    <n v="0.97"/>
    <n v="0"/>
    <n v="0"/>
    <n v="0"/>
    <n v="0"/>
    <n v="0"/>
    <n v="0"/>
    <n v="0"/>
    <x v="34"/>
    <n v="0.24249999999999999"/>
    <n v="0"/>
    <n v="0"/>
    <n v="0"/>
  </r>
  <r>
    <x v="154"/>
    <x v="27"/>
    <n v="0.97"/>
    <n v="0"/>
    <n v="0.97"/>
    <n v="0"/>
    <n v="0"/>
    <n v="0"/>
    <n v="0"/>
    <n v="0"/>
    <n v="0"/>
    <n v="0"/>
    <x v="34"/>
    <n v="0.24249999999999999"/>
    <n v="0"/>
    <n v="0"/>
    <n v="0"/>
  </r>
  <r>
    <x v="170"/>
    <x v="28"/>
    <n v="0.96"/>
    <n v="0"/>
    <n v="0.96"/>
    <n v="0"/>
    <n v="0"/>
    <n v="0"/>
    <n v="0"/>
    <n v="0"/>
    <n v="0"/>
    <n v="0"/>
    <x v="35"/>
    <n v="0.24"/>
    <n v="0"/>
    <n v="0"/>
    <n v="0"/>
  </r>
  <r>
    <x v="42"/>
    <x v="28"/>
    <n v="1.66"/>
    <n v="0"/>
    <n v="1.66"/>
    <n v="0"/>
    <n v="0"/>
    <n v="0"/>
    <n v="0"/>
    <n v="0"/>
    <n v="0"/>
    <n v="0"/>
    <x v="35"/>
    <n v="0.41499999999999998"/>
    <n v="0"/>
    <n v="0"/>
    <n v="0"/>
  </r>
  <r>
    <x v="153"/>
    <x v="28"/>
    <n v="1.97"/>
    <n v="0"/>
    <n v="1.97"/>
    <n v="0"/>
    <n v="0"/>
    <n v="0"/>
    <n v="0"/>
    <n v="0"/>
    <n v="0"/>
    <n v="0"/>
    <x v="35"/>
    <n v="0.49249999999999999"/>
    <n v="0"/>
    <n v="0"/>
    <n v="0"/>
  </r>
  <r>
    <x v="50"/>
    <x v="28"/>
    <n v="0.98"/>
    <n v="0"/>
    <n v="0.98"/>
    <n v="0"/>
    <n v="0"/>
    <n v="0"/>
    <n v="0"/>
    <n v="0"/>
    <n v="0"/>
    <n v="0"/>
    <x v="35"/>
    <n v="0.245"/>
    <n v="0"/>
    <n v="0"/>
    <n v="0"/>
  </r>
  <r>
    <x v="18"/>
    <x v="28"/>
    <n v="0.96"/>
    <n v="0"/>
    <n v="0.96"/>
    <n v="0"/>
    <n v="0"/>
    <n v="0"/>
    <n v="0"/>
    <n v="0"/>
    <n v="0"/>
    <n v="0"/>
    <x v="35"/>
    <n v="0.24"/>
    <n v="0"/>
    <n v="0"/>
    <n v="0"/>
  </r>
  <r>
    <x v="65"/>
    <x v="28"/>
    <n v="0.95"/>
    <n v="0"/>
    <n v="0.95"/>
    <n v="0"/>
    <n v="0"/>
    <n v="0"/>
    <n v="0"/>
    <n v="0"/>
    <n v="0"/>
    <n v="0"/>
    <x v="35"/>
    <n v="0.23749999999999999"/>
    <n v="0"/>
    <n v="0"/>
    <n v="0"/>
  </r>
  <r>
    <x v="73"/>
    <x v="28"/>
    <n v="0.98"/>
    <n v="0"/>
    <n v="0.98"/>
    <n v="0"/>
    <n v="0"/>
    <n v="0"/>
    <n v="0"/>
    <n v="0"/>
    <n v="0"/>
    <n v="0"/>
    <x v="35"/>
    <n v="0.245"/>
    <n v="0"/>
    <n v="0"/>
    <n v="0"/>
  </r>
  <r>
    <x v="77"/>
    <x v="28"/>
    <n v="0.97"/>
    <n v="0"/>
    <n v="0.97"/>
    <n v="0"/>
    <n v="0"/>
    <n v="0"/>
    <n v="0"/>
    <n v="0"/>
    <n v="0"/>
    <n v="0"/>
    <x v="35"/>
    <n v="0.24249999999999999"/>
    <n v="0"/>
    <n v="0"/>
    <n v="0"/>
  </r>
  <r>
    <x v="171"/>
    <x v="28"/>
    <n v="0.98"/>
    <n v="0"/>
    <n v="0.98"/>
    <n v="0"/>
    <n v="0"/>
    <n v="0"/>
    <n v="0"/>
    <n v="0"/>
    <n v="0"/>
    <n v="0"/>
    <x v="35"/>
    <n v="0.245"/>
    <n v="0"/>
    <n v="0"/>
    <n v="0"/>
  </r>
  <r>
    <x v="22"/>
    <x v="28"/>
    <n v="0.92"/>
    <n v="0"/>
    <n v="0.92"/>
    <n v="0"/>
    <n v="0"/>
    <n v="0"/>
    <n v="0"/>
    <n v="0"/>
    <n v="0"/>
    <n v="0"/>
    <x v="35"/>
    <n v="0.23"/>
    <n v="0"/>
    <n v="0"/>
    <n v="0"/>
  </r>
  <r>
    <x v="85"/>
    <x v="28"/>
    <n v="0.96"/>
    <n v="0"/>
    <n v="0.96"/>
    <n v="0"/>
    <n v="0"/>
    <n v="0"/>
    <n v="0"/>
    <n v="0"/>
    <n v="0"/>
    <n v="0"/>
    <x v="35"/>
    <n v="0.24"/>
    <n v="0"/>
    <n v="0"/>
    <n v="0"/>
  </r>
  <r>
    <x v="166"/>
    <x v="28"/>
    <n v="0.98"/>
    <n v="0"/>
    <n v="0.98"/>
    <n v="0"/>
    <n v="0"/>
    <n v="0"/>
    <n v="0"/>
    <n v="0"/>
    <n v="0"/>
    <n v="0"/>
    <x v="35"/>
    <n v="0.245"/>
    <n v="0"/>
    <n v="0"/>
    <n v="0"/>
  </r>
  <r>
    <x v="91"/>
    <x v="28"/>
    <n v="0.97"/>
    <n v="0"/>
    <n v="0.97"/>
    <n v="0"/>
    <n v="0"/>
    <n v="0"/>
    <n v="0"/>
    <n v="0"/>
    <n v="0"/>
    <n v="0"/>
    <x v="35"/>
    <n v="0.24249999999999999"/>
    <n v="0"/>
    <n v="0"/>
    <n v="0"/>
  </r>
  <r>
    <x v="99"/>
    <x v="28"/>
    <n v="0.96"/>
    <n v="0"/>
    <n v="0.96"/>
    <n v="0"/>
    <n v="0"/>
    <n v="0"/>
    <n v="0"/>
    <n v="0"/>
    <n v="0"/>
    <n v="0"/>
    <x v="35"/>
    <n v="0.24"/>
    <n v="0"/>
    <n v="0"/>
    <n v="0"/>
  </r>
  <r>
    <x v="154"/>
    <x v="28"/>
    <n v="1.95"/>
    <n v="0"/>
    <n v="1.95"/>
    <n v="0"/>
    <n v="0"/>
    <n v="0"/>
    <n v="0"/>
    <n v="0"/>
    <n v="0"/>
    <n v="0"/>
    <x v="35"/>
    <n v="0.48749999999999999"/>
    <n v="0"/>
    <n v="0"/>
    <n v="0"/>
  </r>
  <r>
    <x v="26"/>
    <x v="28"/>
    <n v="0.97"/>
    <n v="0"/>
    <n v="0.97"/>
    <n v="0"/>
    <n v="0"/>
    <n v="0"/>
    <n v="0"/>
    <n v="0"/>
    <n v="0"/>
    <n v="0"/>
    <x v="35"/>
    <n v="0.24249999999999999"/>
    <n v="0"/>
    <n v="0"/>
    <n v="0"/>
  </r>
  <r>
    <x v="108"/>
    <x v="28"/>
    <n v="0.9"/>
    <n v="0"/>
    <n v="0.9"/>
    <n v="0"/>
    <n v="0"/>
    <n v="0"/>
    <n v="0"/>
    <n v="0"/>
    <n v="0"/>
    <n v="0"/>
    <x v="35"/>
    <n v="0.22500000000000001"/>
    <n v="0"/>
    <n v="0"/>
    <n v="0"/>
  </r>
  <r>
    <x v="7"/>
    <x v="28"/>
    <n v="0.9"/>
    <n v="0"/>
    <n v="0.9"/>
    <n v="0"/>
    <n v="0"/>
    <n v="0"/>
    <n v="0"/>
    <n v="0"/>
    <n v="0"/>
    <n v="0"/>
    <x v="35"/>
    <n v="0.22500000000000001"/>
    <n v="0"/>
    <n v="0"/>
    <n v="0"/>
  </r>
  <r>
    <x v="28"/>
    <x v="28"/>
    <n v="0.99"/>
    <n v="0"/>
    <n v="0.99"/>
    <n v="0"/>
    <n v="0"/>
    <n v="0"/>
    <n v="0"/>
    <n v="0"/>
    <n v="0"/>
    <n v="0"/>
    <x v="35"/>
    <n v="0.2475"/>
    <n v="0"/>
    <n v="0"/>
    <n v="0"/>
  </r>
  <r>
    <x v="127"/>
    <x v="28"/>
    <n v="0.99"/>
    <n v="0"/>
    <n v="0.99"/>
    <n v="0"/>
    <n v="0"/>
    <n v="0"/>
    <n v="0"/>
    <n v="0"/>
    <n v="0"/>
    <n v="0"/>
    <x v="35"/>
    <n v="0.2475"/>
    <n v="0"/>
    <n v="0"/>
    <n v="0"/>
  </r>
  <r>
    <x v="5"/>
    <x v="28"/>
    <n v="0.96"/>
    <n v="0"/>
    <n v="0.96"/>
    <n v="0"/>
    <n v="0"/>
    <n v="0"/>
    <n v="0"/>
    <n v="0"/>
    <n v="0"/>
    <n v="0"/>
    <x v="35"/>
    <n v="0.24"/>
    <n v="0"/>
    <n v="0"/>
    <n v="0"/>
  </r>
  <r>
    <x v="39"/>
    <x v="28"/>
    <n v="0.96"/>
    <n v="0"/>
    <n v="0.96"/>
    <n v="0"/>
    <n v="0"/>
    <n v="0"/>
    <n v="0"/>
    <n v="0"/>
    <n v="0"/>
    <n v="0"/>
    <x v="36"/>
    <n v="0.24"/>
    <n v="0"/>
    <n v="0"/>
    <n v="0"/>
  </r>
  <r>
    <x v="43"/>
    <x v="28"/>
    <n v="2.65"/>
    <n v="0"/>
    <n v="2.65"/>
    <n v="0"/>
    <n v="0"/>
    <n v="0"/>
    <n v="0"/>
    <n v="0"/>
    <n v="0"/>
    <n v="0"/>
    <x v="36"/>
    <n v="0.66249999999999998"/>
    <n v="0"/>
    <n v="0"/>
    <n v="0"/>
  </r>
  <r>
    <x v="25"/>
    <x v="28"/>
    <n v="0.99"/>
    <n v="0"/>
    <n v="0.99"/>
    <n v="0"/>
    <n v="0"/>
    <n v="0"/>
    <n v="0"/>
    <n v="0"/>
    <n v="0"/>
    <n v="0"/>
    <x v="36"/>
    <n v="0.2475"/>
    <n v="0"/>
    <n v="0"/>
    <n v="0"/>
  </r>
  <r>
    <x v="100"/>
    <x v="28"/>
    <n v="0.98"/>
    <n v="0"/>
    <n v="0.98"/>
    <n v="0"/>
    <n v="0"/>
    <n v="0"/>
    <n v="0"/>
    <n v="0"/>
    <n v="0"/>
    <n v="0"/>
    <x v="36"/>
    <n v="0.245"/>
    <n v="0"/>
    <n v="0"/>
    <n v="0"/>
  </r>
  <r>
    <x v="104"/>
    <x v="28"/>
    <n v="0.98"/>
    <n v="0"/>
    <n v="0.98"/>
    <n v="0"/>
    <n v="0"/>
    <n v="0"/>
    <n v="0"/>
    <n v="0"/>
    <n v="0"/>
    <n v="0"/>
    <x v="36"/>
    <n v="0.245"/>
    <n v="0"/>
    <n v="0"/>
    <n v="0"/>
  </r>
  <r>
    <x v="112"/>
    <x v="28"/>
    <n v="0.96"/>
    <n v="0"/>
    <n v="0.96"/>
    <n v="0"/>
    <n v="0"/>
    <n v="0"/>
    <n v="0"/>
    <n v="0"/>
    <n v="0"/>
    <n v="0"/>
    <x v="36"/>
    <n v="0.24"/>
    <n v="0"/>
    <n v="0"/>
    <n v="0"/>
  </r>
  <r>
    <x v="113"/>
    <x v="28"/>
    <n v="0.96"/>
    <n v="0"/>
    <n v="0.96"/>
    <n v="0"/>
    <n v="0"/>
    <n v="0"/>
    <n v="0"/>
    <n v="0"/>
    <n v="0"/>
    <n v="0"/>
    <x v="36"/>
    <n v="0.24"/>
    <n v="0"/>
    <n v="0"/>
    <n v="0"/>
  </r>
  <r>
    <x v="8"/>
    <x v="28"/>
    <n v="0.97"/>
    <n v="0"/>
    <n v="0.97"/>
    <n v="0"/>
    <n v="0"/>
    <n v="0"/>
    <n v="0"/>
    <n v="0"/>
    <n v="0"/>
    <n v="0"/>
    <x v="36"/>
    <n v="0.24249999999999999"/>
    <n v="0"/>
    <n v="0"/>
    <n v="0"/>
  </r>
  <r>
    <x v="158"/>
    <x v="29"/>
    <n v="0.98"/>
    <n v="0"/>
    <n v="0.98"/>
    <n v="0"/>
    <n v="0"/>
    <n v="0"/>
    <n v="0"/>
    <n v="0"/>
    <n v="0"/>
    <n v="0"/>
    <x v="37"/>
    <n v="0.245"/>
    <n v="0"/>
    <n v="0"/>
    <n v="0"/>
  </r>
  <r>
    <x v="89"/>
    <x v="29"/>
    <n v="0.91"/>
    <n v="0"/>
    <n v="0.91"/>
    <n v="0"/>
    <n v="0"/>
    <n v="0"/>
    <n v="0"/>
    <n v="0"/>
    <n v="0"/>
    <n v="0"/>
    <x v="37"/>
    <n v="0.22750000000000001"/>
    <n v="0"/>
    <n v="0"/>
    <n v="0"/>
  </r>
  <r>
    <x v="159"/>
    <x v="29"/>
    <n v="1.97"/>
    <n v="0"/>
    <n v="1.97"/>
    <n v="0"/>
    <n v="0"/>
    <n v="0"/>
    <n v="0"/>
    <n v="0"/>
    <n v="0"/>
    <n v="0"/>
    <x v="37"/>
    <n v="0.49249999999999999"/>
    <n v="0"/>
    <n v="0"/>
    <n v="0"/>
  </r>
  <r>
    <x v="92"/>
    <x v="29"/>
    <n v="0.97"/>
    <n v="0"/>
    <n v="0.97"/>
    <n v="0"/>
    <n v="0"/>
    <n v="0"/>
    <n v="0"/>
    <n v="0"/>
    <n v="0"/>
    <n v="0"/>
    <x v="37"/>
    <n v="0.24249999999999999"/>
    <n v="0"/>
    <n v="0"/>
    <n v="0"/>
  </r>
  <r>
    <x v="93"/>
    <x v="29"/>
    <n v="0.99"/>
    <n v="0"/>
    <n v="0.99"/>
    <n v="0"/>
    <n v="0"/>
    <n v="0"/>
    <n v="0"/>
    <n v="0"/>
    <n v="0"/>
    <n v="0"/>
    <x v="37"/>
    <n v="0.2475"/>
    <n v="0"/>
    <n v="0"/>
    <n v="0"/>
  </r>
  <r>
    <x v="2"/>
    <x v="29"/>
    <n v="0.95"/>
    <n v="0"/>
    <n v="0.95"/>
    <n v="0"/>
    <n v="0"/>
    <n v="0"/>
    <n v="0"/>
    <n v="0"/>
    <n v="0"/>
    <n v="0"/>
    <x v="37"/>
    <n v="0.23749999999999999"/>
    <n v="0"/>
    <n v="0"/>
    <n v="0"/>
  </r>
  <r>
    <x v="97"/>
    <x v="29"/>
    <n v="1.93"/>
    <n v="0"/>
    <n v="1.93"/>
    <n v="0"/>
    <n v="0"/>
    <n v="0"/>
    <n v="0"/>
    <n v="0"/>
    <n v="0"/>
    <n v="0"/>
    <x v="37"/>
    <n v="0.48249999999999998"/>
    <n v="0"/>
    <n v="0"/>
    <n v="0"/>
  </r>
  <r>
    <x v="150"/>
    <x v="29"/>
    <n v="0.99"/>
    <n v="0"/>
    <n v="0.99"/>
    <n v="0"/>
    <n v="0"/>
    <n v="0"/>
    <n v="0"/>
    <n v="0"/>
    <n v="0"/>
    <n v="0"/>
    <x v="37"/>
    <n v="0.2475"/>
    <n v="0"/>
    <n v="0"/>
    <n v="0"/>
  </r>
  <r>
    <x v="172"/>
    <x v="29"/>
    <n v="0.96"/>
    <n v="0"/>
    <n v="0.96"/>
    <n v="0"/>
    <n v="0"/>
    <n v="0"/>
    <n v="0"/>
    <n v="0"/>
    <n v="0"/>
    <n v="0"/>
    <x v="37"/>
    <n v="0.24"/>
    <n v="0"/>
    <n v="0"/>
    <n v="0"/>
  </r>
  <r>
    <x v="164"/>
    <x v="29"/>
    <n v="0.92"/>
    <n v="0"/>
    <n v="0.92"/>
    <n v="0"/>
    <n v="0"/>
    <n v="0"/>
    <n v="0"/>
    <n v="0"/>
    <n v="0"/>
    <n v="0"/>
    <x v="37"/>
    <n v="0.23"/>
    <n v="0"/>
    <n v="0"/>
    <n v="0"/>
  </r>
  <r>
    <x v="151"/>
    <x v="29"/>
    <n v="0.96"/>
    <n v="0"/>
    <n v="0.96"/>
    <n v="0"/>
    <n v="0"/>
    <n v="0"/>
    <n v="0"/>
    <n v="0"/>
    <n v="0"/>
    <n v="0"/>
    <x v="37"/>
    <n v="0.24"/>
    <n v="0"/>
    <n v="0"/>
    <n v="0"/>
  </r>
  <r>
    <x v="8"/>
    <x v="29"/>
    <n v="0.97"/>
    <n v="0"/>
    <n v="0.97"/>
    <n v="0"/>
    <n v="0"/>
    <n v="0"/>
    <n v="0"/>
    <n v="0"/>
    <n v="0"/>
    <n v="0"/>
    <x v="37"/>
    <n v="0.24249999999999999"/>
    <n v="0"/>
    <n v="0"/>
    <n v="0"/>
  </r>
  <r>
    <x v="129"/>
    <x v="29"/>
    <n v="0.97"/>
    <n v="0"/>
    <n v="0.97"/>
    <n v="0"/>
    <n v="0"/>
    <n v="0"/>
    <n v="0"/>
    <n v="0"/>
    <n v="0"/>
    <n v="0"/>
    <x v="37"/>
    <n v="0.24249999999999999"/>
    <n v="0"/>
    <n v="0"/>
    <n v="0"/>
  </r>
  <r>
    <x v="135"/>
    <x v="29"/>
    <n v="0.97"/>
    <n v="0"/>
    <n v="0.97"/>
    <n v="0"/>
    <n v="0"/>
    <n v="0"/>
    <n v="0"/>
    <n v="0"/>
    <n v="0"/>
    <n v="0"/>
    <x v="37"/>
    <n v="0.24249999999999999"/>
    <n v="0"/>
    <n v="0"/>
    <n v="0"/>
  </r>
  <r>
    <x v="137"/>
    <x v="29"/>
    <n v="0.97"/>
    <n v="0"/>
    <n v="0.97"/>
    <n v="0"/>
    <n v="0"/>
    <n v="0"/>
    <n v="0"/>
    <n v="0"/>
    <n v="0"/>
    <n v="0"/>
    <x v="37"/>
    <n v="0.24249999999999999"/>
    <n v="0"/>
    <n v="0"/>
    <n v="0"/>
  </r>
  <r>
    <x v="142"/>
    <x v="29"/>
    <n v="0.97"/>
    <n v="0"/>
    <n v="0.97"/>
    <n v="0"/>
    <n v="0"/>
    <n v="0"/>
    <n v="0"/>
    <n v="0"/>
    <n v="0"/>
    <n v="0"/>
    <x v="37"/>
    <n v="0.24249999999999999"/>
    <n v="0"/>
    <n v="0"/>
    <n v="0"/>
  </r>
  <r>
    <x v="11"/>
    <x v="29"/>
    <n v="0.97"/>
    <n v="0"/>
    <n v="0.97"/>
    <n v="0"/>
    <n v="0"/>
    <n v="0"/>
    <n v="0"/>
    <n v="0"/>
    <n v="0"/>
    <n v="0"/>
    <x v="37"/>
    <n v="0.24249999999999999"/>
    <n v="0"/>
    <n v="0"/>
    <n v="0"/>
  </r>
  <r>
    <x v="94"/>
    <x v="29"/>
    <n v="0.97"/>
    <n v="0"/>
    <n v="0.97"/>
    <n v="0"/>
    <n v="0"/>
    <n v="0"/>
    <n v="0"/>
    <n v="0"/>
    <n v="0"/>
    <n v="0"/>
    <x v="38"/>
    <n v="0.24249999999999999"/>
    <n v="0"/>
    <n v="0"/>
    <n v="0"/>
  </r>
  <r>
    <x v="98"/>
    <x v="29"/>
    <n v="0.92"/>
    <n v="0"/>
    <n v="0.92"/>
    <n v="0"/>
    <n v="0"/>
    <n v="0"/>
    <n v="0"/>
    <n v="0"/>
    <n v="0"/>
    <n v="0"/>
    <x v="38"/>
    <n v="0.23"/>
    <n v="0"/>
    <n v="0"/>
    <n v="0"/>
  </r>
  <r>
    <x v="111"/>
    <x v="29"/>
    <n v="0.97"/>
    <n v="0"/>
    <n v="0.97"/>
    <n v="0"/>
    <n v="0"/>
    <n v="0"/>
    <n v="0"/>
    <n v="0"/>
    <n v="0"/>
    <n v="0"/>
    <x v="38"/>
    <n v="0.24249999999999999"/>
    <n v="0"/>
    <n v="0"/>
    <n v="0"/>
  </r>
  <r>
    <x v="114"/>
    <x v="29"/>
    <n v="0.99"/>
    <n v="0"/>
    <n v="0.99"/>
    <n v="0"/>
    <n v="0"/>
    <n v="0"/>
    <n v="0"/>
    <n v="0"/>
    <n v="0"/>
    <n v="0"/>
    <x v="38"/>
    <n v="0.2475"/>
    <n v="0"/>
    <n v="0"/>
    <n v="0"/>
  </r>
  <r>
    <x v="30"/>
    <x v="29"/>
    <n v="0.9"/>
    <n v="0"/>
    <n v="0.9"/>
    <n v="0"/>
    <n v="0"/>
    <n v="0"/>
    <n v="0"/>
    <n v="0"/>
    <n v="0"/>
    <n v="0"/>
    <x v="38"/>
    <n v="0.22500000000000001"/>
    <n v="0"/>
    <n v="0"/>
    <n v="0"/>
  </r>
  <r>
    <x v="146"/>
    <x v="29"/>
    <n v="0.97"/>
    <n v="0"/>
    <n v="0.97"/>
    <n v="0"/>
    <n v="0"/>
    <n v="0"/>
    <n v="0"/>
    <n v="0"/>
    <n v="0"/>
    <n v="0"/>
    <x v="38"/>
    <n v="0.24249999999999999"/>
    <n v="0"/>
    <n v="0"/>
    <n v="0"/>
  </r>
  <r>
    <x v="41"/>
    <x v="30"/>
    <n v="0.84"/>
    <n v="0"/>
    <n v="0.84"/>
    <n v="423300"/>
    <n v="29904"/>
    <n v="116"/>
    <n v="72116"/>
    <n v="23668"/>
    <n v="0"/>
    <n v="0"/>
    <x v="39"/>
    <n v="0.21"/>
    <n v="72232"/>
    <n v="0"/>
    <n v="0"/>
  </r>
  <r>
    <x v="17"/>
    <x v="30"/>
    <n v="0.88"/>
    <n v="0"/>
    <n v="0.88"/>
    <n v="423300"/>
    <n v="29904"/>
    <n v="116"/>
    <n v="72116"/>
    <n v="23668"/>
    <n v="85"/>
    <n v="0"/>
    <x v="39"/>
    <n v="0.22"/>
    <n v="72232"/>
    <n v="0"/>
    <n v="0"/>
  </r>
  <r>
    <x v="46"/>
    <x v="30"/>
    <n v="0.95"/>
    <n v="0"/>
    <n v="0.95"/>
    <n v="423300"/>
    <n v="29904"/>
    <n v="116"/>
    <n v="72116"/>
    <n v="23668"/>
    <n v="0"/>
    <n v="0"/>
    <x v="39"/>
    <n v="0.23749999999999999"/>
    <n v="72232"/>
    <n v="0"/>
    <n v="0"/>
  </r>
  <r>
    <x v="35"/>
    <x v="30"/>
    <n v="0.98"/>
    <n v="0"/>
    <n v="0.98"/>
    <n v="423300"/>
    <n v="29904"/>
    <n v="116"/>
    <n v="72116"/>
    <n v="23668"/>
    <n v="0"/>
    <n v="0"/>
    <x v="39"/>
    <n v="0.245"/>
    <n v="72232"/>
    <n v="0"/>
    <n v="0"/>
  </r>
  <r>
    <x v="3"/>
    <x v="30"/>
    <n v="0.98"/>
    <n v="0.98"/>
    <n v="0"/>
    <n v="423300"/>
    <n v="29904"/>
    <n v="116"/>
    <n v="72116"/>
    <n v="23668"/>
    <n v="0"/>
    <n v="0"/>
    <x v="39"/>
    <n v="0.245"/>
    <n v="72232"/>
    <n v="0"/>
    <n v="0"/>
  </r>
  <r>
    <x v="59"/>
    <x v="30"/>
    <n v="1.82"/>
    <n v="0.91"/>
    <n v="0.91"/>
    <n v="423300"/>
    <n v="29904"/>
    <n v="116"/>
    <n v="72116"/>
    <n v="23668"/>
    <n v="89"/>
    <n v="0"/>
    <x v="39"/>
    <n v="0.45500000000000002"/>
    <n v="72232"/>
    <n v="0"/>
    <n v="0"/>
  </r>
  <r>
    <x v="173"/>
    <x v="30"/>
    <n v="0.98"/>
    <n v="0"/>
    <n v="0.98"/>
    <n v="423300"/>
    <n v="29904"/>
    <n v="116"/>
    <n v="72116"/>
    <n v="23668"/>
    <n v="0"/>
    <n v="0"/>
    <x v="39"/>
    <n v="0.245"/>
    <n v="72232"/>
    <n v="0"/>
    <n v="0"/>
  </r>
  <r>
    <x v="78"/>
    <x v="30"/>
    <n v="0.97"/>
    <n v="0.97"/>
    <n v="0"/>
    <n v="423300"/>
    <n v="29904"/>
    <n v="116"/>
    <n v="72116"/>
    <n v="23668"/>
    <n v="0"/>
    <n v="0"/>
    <x v="39"/>
    <n v="0.24249999999999999"/>
    <n v="72232"/>
    <n v="0"/>
    <n v="0"/>
  </r>
  <r>
    <x v="22"/>
    <x v="30"/>
    <n v="0.92"/>
    <n v="0.92"/>
    <n v="0"/>
    <n v="423300"/>
    <n v="29904"/>
    <n v="116"/>
    <n v="72116"/>
    <n v="23668"/>
    <n v="0"/>
    <n v="0"/>
    <x v="39"/>
    <n v="0.23"/>
    <n v="72232"/>
    <n v="0"/>
    <n v="0"/>
  </r>
  <r>
    <x v="23"/>
    <x v="30"/>
    <n v="1.97"/>
    <n v="0.98"/>
    <n v="0.98"/>
    <n v="423300"/>
    <n v="29904"/>
    <n v="116"/>
    <n v="72116"/>
    <n v="23668"/>
    <n v="1"/>
    <n v="0"/>
    <x v="39"/>
    <n v="0.49249999999999999"/>
    <n v="72232"/>
    <n v="0"/>
    <n v="0"/>
  </r>
  <r>
    <x v="1"/>
    <x v="30"/>
    <n v="0.97"/>
    <n v="0.97"/>
    <n v="0"/>
    <n v="423300"/>
    <n v="29904"/>
    <n v="116"/>
    <n v="72116"/>
    <n v="23668"/>
    <n v="0"/>
    <n v="0"/>
    <x v="39"/>
    <n v="0.24249999999999999"/>
    <n v="72232"/>
    <n v="0"/>
    <n v="0"/>
  </r>
  <r>
    <x v="24"/>
    <x v="30"/>
    <n v="1.93"/>
    <n v="0.96"/>
    <n v="0.96"/>
    <n v="423300"/>
    <n v="29904"/>
    <n v="116"/>
    <n v="72116"/>
    <n v="23668"/>
    <n v="0"/>
    <n v="0"/>
    <x v="39"/>
    <n v="0.48249999999999998"/>
    <n v="72232"/>
    <n v="0"/>
    <n v="0"/>
  </r>
  <r>
    <x v="91"/>
    <x v="30"/>
    <n v="0.97"/>
    <n v="0.97"/>
    <n v="0"/>
    <n v="423300"/>
    <n v="29904"/>
    <n v="116"/>
    <n v="72116"/>
    <n v="23668"/>
    <n v="0"/>
    <n v="0"/>
    <x v="39"/>
    <n v="0.24249999999999999"/>
    <n v="72232"/>
    <n v="0"/>
    <n v="0"/>
  </r>
  <r>
    <x v="25"/>
    <x v="30"/>
    <n v="3.94"/>
    <n v="1.97"/>
    <n v="1.97"/>
    <n v="423300"/>
    <n v="29904"/>
    <n v="116"/>
    <n v="72116"/>
    <n v="23668"/>
    <n v="345"/>
    <n v="0"/>
    <x v="39"/>
    <n v="0.98499999999999999"/>
    <n v="72232"/>
    <n v="0"/>
    <n v="0"/>
  </r>
  <r>
    <x v="93"/>
    <x v="30"/>
    <n v="0.99"/>
    <n v="0.99"/>
    <n v="0"/>
    <n v="423300"/>
    <n v="29904"/>
    <n v="116"/>
    <n v="72116"/>
    <n v="23668"/>
    <n v="0"/>
    <n v="0"/>
    <x v="39"/>
    <n v="0.2475"/>
    <n v="72232"/>
    <n v="0"/>
    <n v="0"/>
  </r>
  <r>
    <x v="100"/>
    <x v="30"/>
    <n v="0.98"/>
    <n v="0"/>
    <n v="0.98"/>
    <n v="423300"/>
    <n v="29904"/>
    <n v="116"/>
    <n v="72116"/>
    <n v="23668"/>
    <n v="0"/>
    <n v="0"/>
    <x v="39"/>
    <n v="0.245"/>
    <n v="72232"/>
    <n v="0"/>
    <n v="0"/>
  </r>
  <r>
    <x v="172"/>
    <x v="30"/>
    <n v="0.96"/>
    <n v="0.96"/>
    <n v="0"/>
    <n v="423300"/>
    <n v="29904"/>
    <n v="116"/>
    <n v="72116"/>
    <n v="23668"/>
    <n v="0"/>
    <n v="0"/>
    <x v="39"/>
    <n v="0.24"/>
    <n v="72232"/>
    <n v="0"/>
    <n v="0"/>
  </r>
  <r>
    <x v="174"/>
    <x v="30"/>
    <n v="0.98"/>
    <n v="0.98"/>
    <n v="0"/>
    <n v="423300"/>
    <n v="29904"/>
    <n v="116"/>
    <n v="72116"/>
    <n v="23668"/>
    <n v="0"/>
    <n v="0"/>
    <x v="39"/>
    <n v="0.245"/>
    <n v="72232"/>
    <n v="0"/>
    <n v="0"/>
  </r>
  <r>
    <x v="118"/>
    <x v="30"/>
    <n v="0.97"/>
    <n v="0"/>
    <n v="0.97"/>
    <n v="423300"/>
    <n v="29904"/>
    <n v="116"/>
    <n v="72116"/>
    <n v="23668"/>
    <n v="0"/>
    <n v="0"/>
    <x v="39"/>
    <n v="0.24249999999999999"/>
    <n v="72232"/>
    <n v="0"/>
    <n v="0"/>
  </r>
  <r>
    <x v="175"/>
    <x v="30"/>
    <n v="0.97"/>
    <n v="0.97"/>
    <n v="0"/>
    <n v="423300"/>
    <n v="29904"/>
    <n v="116"/>
    <n v="72116"/>
    <n v="23668"/>
    <n v="0"/>
    <n v="0"/>
    <x v="39"/>
    <n v="0.24249999999999999"/>
    <n v="72232"/>
    <n v="0"/>
    <n v="0"/>
  </r>
  <r>
    <x v="31"/>
    <x v="30"/>
    <n v="1.97"/>
    <n v="1.97"/>
    <n v="0"/>
    <n v="423300"/>
    <n v="29904"/>
    <n v="116"/>
    <n v="72116"/>
    <n v="23668"/>
    <n v="0"/>
    <n v="0"/>
    <x v="39"/>
    <n v="0.49249999999999999"/>
    <n v="72232"/>
    <n v="0"/>
    <n v="0"/>
  </r>
  <r>
    <x v="32"/>
    <x v="30"/>
    <n v="0.97"/>
    <n v="0.97"/>
    <n v="0"/>
    <n v="423300"/>
    <n v="29904"/>
    <n v="116"/>
    <n v="72116"/>
    <n v="23668"/>
    <n v="0"/>
    <n v="0"/>
    <x v="39"/>
    <n v="0.24249999999999999"/>
    <n v="72232"/>
    <n v="0"/>
    <n v="0"/>
  </r>
  <r>
    <x v="134"/>
    <x v="30"/>
    <n v="0.97"/>
    <n v="0"/>
    <n v="0.97"/>
    <n v="423300"/>
    <n v="29904"/>
    <n v="116"/>
    <n v="72116"/>
    <n v="23668"/>
    <n v="0"/>
    <n v="0"/>
    <x v="39"/>
    <n v="0.24249999999999999"/>
    <n v="72232"/>
    <n v="0"/>
    <n v="0"/>
  </r>
  <r>
    <x v="162"/>
    <x v="30"/>
    <n v="0.97"/>
    <n v="0.97"/>
    <n v="0"/>
    <n v="423300"/>
    <n v="29904"/>
    <n v="116"/>
    <n v="72116"/>
    <n v="23668"/>
    <n v="0"/>
    <n v="0"/>
    <x v="39"/>
    <n v="0.24249999999999999"/>
    <n v="72232"/>
    <n v="0"/>
    <n v="0"/>
  </r>
  <r>
    <x v="137"/>
    <x v="30"/>
    <n v="0.97"/>
    <n v="0.97"/>
    <n v="0"/>
    <n v="423300"/>
    <n v="29904"/>
    <n v="116"/>
    <n v="72116"/>
    <n v="23668"/>
    <n v="0"/>
    <n v="0"/>
    <x v="39"/>
    <n v="0.24249999999999999"/>
    <n v="72232"/>
    <n v="0"/>
    <n v="0"/>
  </r>
  <r>
    <x v="146"/>
    <x v="30"/>
    <n v="0.97"/>
    <n v="0"/>
    <n v="0.97"/>
    <n v="423300"/>
    <n v="29904"/>
    <n v="116"/>
    <n v="72116"/>
    <n v="23668"/>
    <n v="0"/>
    <n v="0"/>
    <x v="39"/>
    <n v="0.24249999999999999"/>
    <n v="72232"/>
    <n v="0"/>
    <n v="0"/>
  </r>
  <r>
    <x v="22"/>
    <x v="31"/>
    <n v="0.92"/>
    <n v="0"/>
    <n v="0.92"/>
    <n v="56688"/>
    <n v="13444"/>
    <n v="172"/>
    <n v="26188"/>
    <n v="11976"/>
    <n v="0"/>
    <n v="0"/>
    <x v="40"/>
    <n v="0.23"/>
    <n v="26360"/>
    <n v="0"/>
    <n v="0"/>
  </r>
  <r>
    <x v="23"/>
    <x v="31"/>
    <n v="0.98"/>
    <n v="0"/>
    <n v="0.98"/>
    <n v="56688"/>
    <n v="13444"/>
    <n v="172"/>
    <n v="26188"/>
    <n v="11976"/>
    <n v="0"/>
    <n v="0"/>
    <x v="40"/>
    <n v="0.245"/>
    <n v="26360"/>
    <n v="0"/>
    <n v="0"/>
  </r>
  <r>
    <x v="25"/>
    <x v="31"/>
    <n v="0.99"/>
    <n v="0"/>
    <n v="0.99"/>
    <n v="56688"/>
    <n v="13444"/>
    <n v="172"/>
    <n v="26188"/>
    <n v="11976"/>
    <n v="0"/>
    <n v="0"/>
    <x v="40"/>
    <n v="0.2475"/>
    <n v="26360"/>
    <n v="0"/>
    <n v="0"/>
  </r>
  <r>
    <x v="31"/>
    <x v="31"/>
    <n v="0.99"/>
    <n v="0"/>
    <n v="0.99"/>
    <n v="56688"/>
    <n v="13444"/>
    <n v="172"/>
    <n v="26188"/>
    <n v="11976"/>
    <n v="0"/>
    <n v="0"/>
    <x v="40"/>
    <n v="0.2475"/>
    <n v="26360"/>
    <n v="0"/>
    <n v="0"/>
  </r>
  <r>
    <x v="39"/>
    <x v="32"/>
    <n v="0.96"/>
    <n v="0.96"/>
    <n v="0"/>
    <n v="85964"/>
    <n v="28772"/>
    <n v="52"/>
    <n v="39144"/>
    <n v="23176"/>
    <n v="0"/>
    <n v="0"/>
    <x v="41"/>
    <n v="0.24"/>
    <n v="39196"/>
    <n v="0"/>
    <n v="0"/>
  </r>
  <r>
    <x v="41"/>
    <x v="32"/>
    <n v="0.84"/>
    <n v="0"/>
    <n v="0.84"/>
    <n v="85964"/>
    <n v="28772"/>
    <n v="52"/>
    <n v="39144"/>
    <n v="23176"/>
    <n v="0"/>
    <n v="0"/>
    <x v="41"/>
    <n v="0.21"/>
    <n v="39196"/>
    <n v="0"/>
    <n v="0"/>
  </r>
  <r>
    <x v="43"/>
    <x v="32"/>
    <n v="0.88"/>
    <n v="0.88"/>
    <n v="0"/>
    <n v="85964"/>
    <n v="28772"/>
    <n v="52"/>
    <n v="39144"/>
    <n v="23176"/>
    <n v="0"/>
    <n v="0"/>
    <x v="41"/>
    <n v="0.22"/>
    <n v="39196"/>
    <n v="0"/>
    <n v="0"/>
  </r>
  <r>
    <x v="44"/>
    <x v="32"/>
    <n v="0.92"/>
    <n v="0"/>
    <n v="0.92"/>
    <n v="85964"/>
    <n v="28772"/>
    <n v="52"/>
    <n v="39144"/>
    <n v="23176"/>
    <n v="0"/>
    <n v="0"/>
    <x v="41"/>
    <n v="0.23"/>
    <n v="39196"/>
    <n v="0"/>
    <n v="0"/>
  </r>
  <r>
    <x v="45"/>
    <x v="32"/>
    <n v="0.97"/>
    <n v="0"/>
    <n v="0.97"/>
    <n v="85964"/>
    <n v="28772"/>
    <n v="52"/>
    <n v="39144"/>
    <n v="23176"/>
    <n v="0"/>
    <n v="0"/>
    <x v="41"/>
    <n v="0.24249999999999999"/>
    <n v="39196"/>
    <n v="0"/>
    <n v="0"/>
  </r>
  <r>
    <x v="47"/>
    <x v="32"/>
    <n v="0.98"/>
    <n v="0"/>
    <n v="0.98"/>
    <n v="85964"/>
    <n v="28800"/>
    <n v="52"/>
    <n v="39144"/>
    <n v="23176"/>
    <n v="0"/>
    <n v="0"/>
    <x v="41"/>
    <n v="0.245"/>
    <n v="39196"/>
    <n v="0"/>
    <n v="0"/>
  </r>
  <r>
    <x v="48"/>
    <x v="32"/>
    <n v="0.95"/>
    <n v="0.95"/>
    <n v="0"/>
    <n v="85964"/>
    <n v="28800"/>
    <n v="52"/>
    <n v="39144"/>
    <n v="23176"/>
    <n v="0"/>
    <n v="0"/>
    <x v="41"/>
    <n v="0.23749999999999999"/>
    <n v="39196"/>
    <n v="0"/>
    <n v="0"/>
  </r>
  <r>
    <x v="51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54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12"/>
    <x v="32"/>
    <n v="1.91"/>
    <n v="1.91"/>
    <n v="0"/>
    <n v="85964"/>
    <n v="28800"/>
    <n v="52"/>
    <n v="39144"/>
    <n v="23176"/>
    <n v="1"/>
    <n v="0"/>
    <x v="41"/>
    <n v="0.47749999999999998"/>
    <n v="39196"/>
    <n v="0"/>
    <n v="0"/>
  </r>
  <r>
    <x v="56"/>
    <x v="32"/>
    <n v="0.95"/>
    <n v="0.95"/>
    <n v="0"/>
    <n v="85964"/>
    <n v="28800"/>
    <n v="52"/>
    <n v="39144"/>
    <n v="23176"/>
    <n v="0"/>
    <n v="0"/>
    <x v="41"/>
    <n v="0.23749999999999999"/>
    <n v="39196"/>
    <n v="0"/>
    <n v="0"/>
  </r>
  <r>
    <x v="58"/>
    <x v="32"/>
    <n v="0.98"/>
    <n v="0.98"/>
    <n v="0"/>
    <n v="85964"/>
    <n v="28800"/>
    <n v="52"/>
    <n v="39144"/>
    <n v="23176"/>
    <n v="1"/>
    <n v="0"/>
    <x v="41"/>
    <n v="0.245"/>
    <n v="39196"/>
    <n v="0"/>
    <n v="0"/>
  </r>
  <r>
    <x v="18"/>
    <x v="32"/>
    <n v="0.96"/>
    <n v="0.96"/>
    <n v="0"/>
    <n v="85964"/>
    <n v="28800"/>
    <n v="52"/>
    <n v="39144"/>
    <n v="23176"/>
    <n v="0"/>
    <n v="0"/>
    <x v="41"/>
    <n v="0.24"/>
    <n v="39196"/>
    <n v="0"/>
    <n v="0"/>
  </r>
  <r>
    <x v="59"/>
    <x v="32"/>
    <n v="0.91"/>
    <n v="0.91"/>
    <n v="0"/>
    <n v="85964"/>
    <n v="28800"/>
    <n v="52"/>
    <n v="39144"/>
    <n v="23176"/>
    <n v="0"/>
    <n v="0"/>
    <x v="41"/>
    <n v="0.22750000000000001"/>
    <n v="39196"/>
    <n v="0"/>
    <n v="0"/>
  </r>
  <r>
    <x v="0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62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65"/>
    <x v="32"/>
    <n v="0.95"/>
    <n v="0.95"/>
    <n v="0"/>
    <n v="85964"/>
    <n v="28800"/>
    <n v="52"/>
    <n v="39144"/>
    <n v="23176"/>
    <n v="0"/>
    <n v="0"/>
    <x v="41"/>
    <n v="0.23749999999999999"/>
    <n v="39196"/>
    <n v="0"/>
    <n v="0"/>
  </r>
  <r>
    <x v="176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70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73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75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77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80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71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36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84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23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85"/>
    <x v="32"/>
    <n v="1.93"/>
    <n v="1.93"/>
    <n v="0"/>
    <n v="85964"/>
    <n v="28800"/>
    <n v="52"/>
    <n v="39144"/>
    <n v="23176"/>
    <n v="0"/>
    <n v="0"/>
    <x v="41"/>
    <n v="0.48249999999999998"/>
    <n v="39196"/>
    <n v="0"/>
    <n v="0"/>
  </r>
  <r>
    <x v="1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4"/>
    <x v="32"/>
    <n v="0.99"/>
    <n v="0.99"/>
    <n v="0"/>
    <n v="85964"/>
    <n v="28800"/>
    <n v="52"/>
    <n v="39144"/>
    <n v="23176"/>
    <n v="0"/>
    <n v="0"/>
    <x v="41"/>
    <n v="0.2475"/>
    <n v="39196"/>
    <n v="0"/>
    <n v="0"/>
  </r>
  <r>
    <x v="86"/>
    <x v="32"/>
    <n v="1.94"/>
    <n v="0.97"/>
    <n v="0.97"/>
    <n v="85964"/>
    <n v="28800"/>
    <n v="52"/>
    <n v="39144"/>
    <n v="23176"/>
    <n v="0"/>
    <n v="0"/>
    <x v="41"/>
    <n v="0.48499999999999999"/>
    <n v="39196"/>
    <n v="0"/>
    <n v="0"/>
  </r>
  <r>
    <x v="87"/>
    <x v="32"/>
    <n v="2.9"/>
    <n v="0.97"/>
    <n v="1.93"/>
    <n v="85964"/>
    <n v="28800"/>
    <n v="52"/>
    <n v="39144"/>
    <n v="23176"/>
    <n v="0"/>
    <n v="0"/>
    <x v="41"/>
    <n v="0.72499999999999998"/>
    <n v="39196"/>
    <n v="0"/>
    <n v="0"/>
  </r>
  <r>
    <x v="24"/>
    <x v="32"/>
    <n v="0.96"/>
    <n v="0.96"/>
    <n v="0"/>
    <n v="85964"/>
    <n v="28800"/>
    <n v="52"/>
    <n v="39144"/>
    <n v="23176"/>
    <n v="0"/>
    <n v="0"/>
    <x v="41"/>
    <n v="0.24"/>
    <n v="39196"/>
    <n v="0"/>
    <n v="0"/>
  </r>
  <r>
    <x v="158"/>
    <x v="32"/>
    <n v="1.97"/>
    <n v="1.97"/>
    <n v="0"/>
    <n v="85964"/>
    <n v="28800"/>
    <n v="52"/>
    <n v="39144"/>
    <n v="23176"/>
    <n v="0"/>
    <n v="0"/>
    <x v="41"/>
    <n v="0.49249999999999999"/>
    <n v="39196"/>
    <n v="0"/>
    <n v="0"/>
  </r>
  <r>
    <x v="89"/>
    <x v="32"/>
    <n v="1.83"/>
    <n v="0.91"/>
    <n v="0.91"/>
    <n v="85964"/>
    <n v="28800"/>
    <n v="52"/>
    <n v="39144"/>
    <n v="23176"/>
    <n v="0"/>
    <n v="0"/>
    <x v="41"/>
    <n v="0.45750000000000002"/>
    <n v="39196"/>
    <n v="0"/>
    <n v="0"/>
  </r>
  <r>
    <x v="166"/>
    <x v="32"/>
    <n v="0.98"/>
    <n v="0"/>
    <n v="0.98"/>
    <n v="85964"/>
    <n v="28800"/>
    <n v="52"/>
    <n v="39144"/>
    <n v="23176"/>
    <n v="0"/>
    <n v="0"/>
    <x v="41"/>
    <n v="0.245"/>
    <n v="39196"/>
    <n v="0"/>
    <n v="0"/>
  </r>
  <r>
    <x v="91"/>
    <x v="32"/>
    <n v="2.91"/>
    <n v="1.94"/>
    <n v="0.97"/>
    <n v="85964"/>
    <n v="28800"/>
    <n v="52"/>
    <n v="39144"/>
    <n v="23176"/>
    <n v="0"/>
    <n v="0"/>
    <x v="41"/>
    <n v="0.72750000000000004"/>
    <n v="39196"/>
    <n v="0"/>
    <n v="0"/>
  </r>
  <r>
    <x v="92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94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95"/>
    <x v="32"/>
    <n v="0.99"/>
    <n v="0.99"/>
    <n v="0"/>
    <n v="85964"/>
    <n v="28800"/>
    <n v="52"/>
    <n v="39144"/>
    <n v="23176"/>
    <n v="0"/>
    <n v="0"/>
    <x v="41"/>
    <n v="0.2475"/>
    <n v="39196"/>
    <n v="0"/>
    <n v="0"/>
  </r>
  <r>
    <x v="33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97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98"/>
    <x v="32"/>
    <n v="0.92"/>
    <n v="0.92"/>
    <n v="0"/>
    <n v="85964"/>
    <n v="28800"/>
    <n v="52"/>
    <n v="39144"/>
    <n v="23176"/>
    <n v="0"/>
    <n v="0"/>
    <x v="41"/>
    <n v="0.23"/>
    <n v="39196"/>
    <n v="0"/>
    <n v="0"/>
  </r>
  <r>
    <x v="100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103"/>
    <x v="32"/>
    <n v="0.97"/>
    <n v="0"/>
    <n v="0.97"/>
    <n v="85964"/>
    <n v="28800"/>
    <n v="52"/>
    <n v="39144"/>
    <n v="23176"/>
    <n v="0"/>
    <n v="0"/>
    <x v="41"/>
    <n v="0.24249999999999999"/>
    <n v="39196"/>
    <n v="0"/>
    <n v="0"/>
  </r>
  <r>
    <x v="104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105"/>
    <x v="32"/>
    <n v="0.96"/>
    <n v="0.96"/>
    <n v="0"/>
    <n v="85964"/>
    <n v="28800"/>
    <n v="52"/>
    <n v="39144"/>
    <n v="23176"/>
    <n v="0"/>
    <n v="0"/>
    <x v="41"/>
    <n v="0.24"/>
    <n v="39196"/>
    <n v="0"/>
    <n v="0"/>
  </r>
  <r>
    <x v="107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08"/>
    <x v="32"/>
    <n v="0.9"/>
    <n v="0.9"/>
    <n v="0"/>
    <n v="85964"/>
    <n v="28800"/>
    <n v="52"/>
    <n v="39144"/>
    <n v="23176"/>
    <n v="0"/>
    <n v="0"/>
    <x v="41"/>
    <n v="0.22500000000000001"/>
    <n v="39196"/>
    <n v="0"/>
    <n v="0"/>
  </r>
  <r>
    <x v="110"/>
    <x v="32"/>
    <n v="0.99"/>
    <n v="0.99"/>
    <n v="0"/>
    <n v="85964"/>
    <n v="28800"/>
    <n v="52"/>
    <n v="39144"/>
    <n v="23176"/>
    <n v="0"/>
    <n v="0"/>
    <x v="41"/>
    <n v="0.2475"/>
    <n v="39196"/>
    <n v="0"/>
    <n v="0"/>
  </r>
  <r>
    <x v="112"/>
    <x v="32"/>
    <n v="0.96"/>
    <n v="0.96"/>
    <n v="0"/>
    <n v="85964"/>
    <n v="28800"/>
    <n v="52"/>
    <n v="39144"/>
    <n v="23176"/>
    <n v="0"/>
    <n v="0"/>
    <x v="41"/>
    <n v="0.24"/>
    <n v="39196"/>
    <n v="0"/>
    <n v="0"/>
  </r>
  <r>
    <x v="113"/>
    <x v="32"/>
    <n v="0.96"/>
    <n v="0.96"/>
    <n v="0"/>
    <n v="85964"/>
    <n v="28800"/>
    <n v="52"/>
    <n v="39144"/>
    <n v="23176"/>
    <n v="0"/>
    <n v="0"/>
    <x v="41"/>
    <n v="0.24"/>
    <n v="39196"/>
    <n v="0"/>
    <n v="0"/>
  </r>
  <r>
    <x v="114"/>
    <x v="32"/>
    <n v="0.99"/>
    <n v="0.99"/>
    <n v="0"/>
    <n v="85964"/>
    <n v="28800"/>
    <n v="52"/>
    <n v="39144"/>
    <n v="23176"/>
    <n v="0"/>
    <n v="0"/>
    <x v="41"/>
    <n v="0.2475"/>
    <n v="39196"/>
    <n v="0"/>
    <n v="0"/>
  </r>
  <r>
    <x v="115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16"/>
    <x v="32"/>
    <n v="0.91"/>
    <n v="0"/>
    <n v="0.91"/>
    <n v="85964"/>
    <n v="28800"/>
    <n v="52"/>
    <n v="39144"/>
    <n v="23176"/>
    <n v="0"/>
    <n v="0"/>
    <x v="41"/>
    <n v="0.22750000000000001"/>
    <n v="39196"/>
    <n v="0"/>
    <n v="0"/>
  </r>
  <r>
    <x v="117"/>
    <x v="32"/>
    <n v="0.98"/>
    <n v="0.98"/>
    <n v="0"/>
    <n v="85964"/>
    <n v="28800"/>
    <n v="52"/>
    <n v="39144"/>
    <n v="23176"/>
    <n v="0"/>
    <n v="0"/>
    <x v="41"/>
    <n v="0.245"/>
    <n v="39196"/>
    <n v="0"/>
    <n v="0"/>
  </r>
  <r>
    <x v="177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21"/>
    <x v="32"/>
    <n v="0.97"/>
    <n v="0"/>
    <n v="0.97"/>
    <n v="85964"/>
    <n v="28800"/>
    <n v="52"/>
    <n v="39144"/>
    <n v="23176"/>
    <n v="0"/>
    <n v="0"/>
    <x v="41"/>
    <n v="0.24249999999999999"/>
    <n v="39196"/>
    <n v="0"/>
    <n v="0"/>
  </r>
  <r>
    <x v="122"/>
    <x v="32"/>
    <n v="1.93"/>
    <n v="0.97"/>
    <n v="0.97"/>
    <n v="85964"/>
    <n v="28800"/>
    <n v="52"/>
    <n v="39144"/>
    <n v="23176"/>
    <n v="0"/>
    <n v="0"/>
    <x v="41"/>
    <n v="0.48249999999999998"/>
    <n v="39196"/>
    <n v="0"/>
    <n v="0"/>
  </r>
  <r>
    <x v="8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9"/>
    <x v="32"/>
    <n v="0.96"/>
    <n v="0.96"/>
    <n v="0"/>
    <n v="85964"/>
    <n v="28800"/>
    <n v="52"/>
    <n v="39144"/>
    <n v="23176"/>
    <n v="0"/>
    <n v="0"/>
    <x v="41"/>
    <n v="0.24"/>
    <n v="39196"/>
    <n v="0"/>
    <n v="0"/>
  </r>
  <r>
    <x v="30"/>
    <x v="32"/>
    <n v="0.9"/>
    <n v="0"/>
    <n v="0.9"/>
    <n v="85964"/>
    <n v="28800"/>
    <n v="52"/>
    <n v="39144"/>
    <n v="23176"/>
    <n v="0"/>
    <n v="0"/>
    <x v="41"/>
    <n v="0.22500000000000001"/>
    <n v="39196"/>
    <n v="0"/>
    <n v="0"/>
  </r>
  <r>
    <x v="124"/>
    <x v="32"/>
    <n v="0.97"/>
    <n v="0"/>
    <n v="0.97"/>
    <n v="85964"/>
    <n v="28800"/>
    <n v="52"/>
    <n v="39144"/>
    <n v="23176"/>
    <n v="0"/>
    <n v="0"/>
    <x v="41"/>
    <n v="0.24249999999999999"/>
    <n v="39196"/>
    <n v="0"/>
    <n v="0"/>
  </r>
  <r>
    <x v="156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26"/>
    <x v="32"/>
    <n v="0.97"/>
    <n v="0"/>
    <n v="0.97"/>
    <n v="85964"/>
    <n v="28800"/>
    <n v="52"/>
    <n v="39144"/>
    <n v="23176"/>
    <n v="0"/>
    <n v="0"/>
    <x v="41"/>
    <n v="0.24249999999999999"/>
    <n v="39196"/>
    <n v="0"/>
    <n v="0"/>
  </r>
  <r>
    <x v="32"/>
    <x v="32"/>
    <n v="0.97"/>
    <n v="0"/>
    <n v="0.97"/>
    <n v="85964"/>
    <n v="28800"/>
    <n v="52"/>
    <n v="39144"/>
    <n v="23176"/>
    <n v="0"/>
    <n v="0"/>
    <x v="41"/>
    <n v="0.24249999999999999"/>
    <n v="39196"/>
    <n v="0"/>
    <n v="0"/>
  </r>
  <r>
    <x v="128"/>
    <x v="32"/>
    <n v="0.96"/>
    <n v="0.96"/>
    <n v="0"/>
    <n v="85964"/>
    <n v="28800"/>
    <n v="52"/>
    <n v="39144"/>
    <n v="23176"/>
    <n v="0"/>
    <n v="0"/>
    <x v="41"/>
    <n v="0.24"/>
    <n v="39196"/>
    <n v="0"/>
    <n v="0"/>
  </r>
  <r>
    <x v="129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5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32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34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37"/>
    <x v="32"/>
    <n v="0.97"/>
    <n v="0"/>
    <n v="0.97"/>
    <n v="85964"/>
    <n v="28800"/>
    <n v="52"/>
    <n v="39144"/>
    <n v="23176"/>
    <n v="0"/>
    <n v="0"/>
    <x v="41"/>
    <n v="0.24249999999999999"/>
    <n v="39196"/>
    <n v="0"/>
    <n v="0"/>
  </r>
  <r>
    <x v="138"/>
    <x v="32"/>
    <n v="0.96"/>
    <n v="0.96"/>
    <n v="0"/>
    <n v="85964"/>
    <n v="28800"/>
    <n v="52"/>
    <n v="39144"/>
    <n v="23176"/>
    <n v="0"/>
    <n v="0"/>
    <x v="41"/>
    <n v="0.24"/>
    <n v="39196"/>
    <n v="0"/>
    <n v="0"/>
  </r>
  <r>
    <x v="139"/>
    <x v="32"/>
    <n v="0.96"/>
    <n v="0.96"/>
    <n v="0"/>
    <n v="85964"/>
    <n v="28800"/>
    <n v="52"/>
    <n v="39144"/>
    <n v="23176"/>
    <n v="0"/>
    <n v="0"/>
    <x v="41"/>
    <n v="0.24"/>
    <n v="39196"/>
    <n v="0"/>
    <n v="0"/>
  </r>
  <r>
    <x v="142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44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6"/>
    <x v="32"/>
    <n v="0.97"/>
    <n v="0"/>
    <n v="0.97"/>
    <n v="85964"/>
    <n v="28800"/>
    <n v="52"/>
    <n v="39144"/>
    <n v="23176"/>
    <n v="0"/>
    <n v="0"/>
    <x v="41"/>
    <n v="0.24249999999999999"/>
    <n v="39196"/>
    <n v="0"/>
    <n v="0"/>
  </r>
  <r>
    <x v="146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47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49"/>
    <x v="32"/>
    <n v="0.97"/>
    <n v="0.97"/>
    <n v="0"/>
    <n v="85964"/>
    <n v="28800"/>
    <n v="52"/>
    <n v="39144"/>
    <n v="23176"/>
    <n v="0"/>
    <n v="0"/>
    <x v="41"/>
    <n v="0.24249999999999999"/>
    <n v="39196"/>
    <n v="0"/>
    <n v="0"/>
  </r>
  <r>
    <x v="178"/>
    <x v="33"/>
    <n v="0.98"/>
    <n v="0.98"/>
    <n v="0"/>
    <n v="68464"/>
    <n v="15120"/>
    <n v="2188"/>
    <n v="34812"/>
    <n v="13252"/>
    <n v="0"/>
    <n v="0"/>
    <x v="42"/>
    <n v="0.245"/>
    <n v="37000"/>
    <n v="0"/>
    <n v="0"/>
  </r>
  <r>
    <x v="62"/>
    <x v="33"/>
    <n v="0.98"/>
    <n v="0.98"/>
    <n v="0"/>
    <n v="68464"/>
    <n v="15120"/>
    <n v="2188"/>
    <n v="34812"/>
    <n v="13252"/>
    <n v="0"/>
    <n v="0"/>
    <x v="42"/>
    <n v="0.245"/>
    <n v="37000"/>
    <n v="0"/>
    <n v="0"/>
  </r>
  <r>
    <x v="90"/>
    <x v="33"/>
    <n v="0.93"/>
    <n v="0"/>
    <n v="0.93"/>
    <n v="68464"/>
    <n v="15120"/>
    <n v="2188"/>
    <n v="34812"/>
    <n v="13252"/>
    <n v="0"/>
    <n v="0"/>
    <x v="42"/>
    <n v="0.23250000000000001"/>
    <n v="37000"/>
    <n v="0"/>
    <n v="0"/>
  </r>
  <r>
    <x v="33"/>
    <x v="33"/>
    <n v="0.98"/>
    <n v="0.98"/>
    <n v="0"/>
    <n v="68464"/>
    <n v="15120"/>
    <n v="2188"/>
    <n v="34812"/>
    <n v="13252"/>
    <n v="0"/>
    <n v="0"/>
    <x v="42"/>
    <n v="0.245"/>
    <n v="37000"/>
    <n v="0"/>
    <n v="0"/>
  </r>
  <r>
    <x v="123"/>
    <x v="33"/>
    <n v="0.97"/>
    <n v="0"/>
    <n v="0.97"/>
    <n v="68464"/>
    <n v="15120"/>
    <n v="2188"/>
    <n v="34812"/>
    <n v="13252"/>
    <n v="0"/>
    <n v="0"/>
    <x v="42"/>
    <n v="0.24249999999999999"/>
    <n v="37000"/>
    <n v="0"/>
    <n v="0"/>
  </r>
  <r>
    <x v="128"/>
    <x v="33"/>
    <n v="0.96"/>
    <n v="0.96"/>
    <n v="0"/>
    <n v="68464"/>
    <n v="15120"/>
    <n v="2188"/>
    <n v="34812"/>
    <n v="13252"/>
    <n v="0"/>
    <n v="0"/>
    <x v="42"/>
    <n v="0.24"/>
    <n v="37000"/>
    <n v="0"/>
    <n v="0"/>
  </r>
  <r>
    <x v="40"/>
    <x v="34"/>
    <n v="0.76"/>
    <n v="0"/>
    <n v="0.76"/>
    <n v="170296"/>
    <n v="50692"/>
    <n v="240"/>
    <n v="42088"/>
    <n v="39156"/>
    <n v="0"/>
    <n v="0"/>
    <x v="43"/>
    <n v="0.19"/>
    <n v="42328"/>
    <n v="0"/>
    <n v="0"/>
  </r>
  <r>
    <x v="51"/>
    <x v="34"/>
    <n v="0.98"/>
    <n v="0.98"/>
    <n v="0"/>
    <n v="170296"/>
    <n v="50692"/>
    <n v="240"/>
    <n v="42088"/>
    <n v="39156"/>
    <n v="0"/>
    <n v="1"/>
    <x v="43"/>
    <n v="0.245"/>
    <n v="42328"/>
    <n v="0"/>
    <n v="0"/>
  </r>
  <r>
    <x v="87"/>
    <x v="34"/>
    <n v="0.97"/>
    <n v="0"/>
    <n v="0.97"/>
    <n v="170296"/>
    <n v="50692"/>
    <n v="240"/>
    <n v="42088"/>
    <n v="39156"/>
    <n v="0"/>
    <n v="0"/>
    <x v="43"/>
    <n v="0.24249999999999999"/>
    <n v="42328"/>
    <n v="0"/>
    <n v="0"/>
  </r>
  <r>
    <x v="33"/>
    <x v="34"/>
    <n v="0.98"/>
    <n v="0.98"/>
    <n v="0"/>
    <n v="170296"/>
    <n v="50692"/>
    <n v="240"/>
    <n v="42088"/>
    <n v="39156"/>
    <n v="0"/>
    <n v="0"/>
    <x v="43"/>
    <n v="0.245"/>
    <n v="42328"/>
    <n v="0"/>
    <n v="0"/>
  </r>
  <r>
    <x v="123"/>
    <x v="34"/>
    <n v="0.97"/>
    <n v="0.97"/>
    <n v="0"/>
    <n v="170296"/>
    <n v="50692"/>
    <n v="240"/>
    <n v="42088"/>
    <n v="39156"/>
    <n v="0"/>
    <n v="0"/>
    <x v="43"/>
    <n v="0.24249999999999999"/>
    <n v="42328"/>
    <n v="0"/>
    <n v="0"/>
  </r>
  <r>
    <x v="34"/>
    <x v="34"/>
    <n v="0.99"/>
    <n v="0"/>
    <n v="0.99"/>
    <n v="170296"/>
    <n v="50692"/>
    <n v="240"/>
    <n v="42088"/>
    <n v="39156"/>
    <n v="0"/>
    <n v="0"/>
    <x v="43"/>
    <n v="0.2475"/>
    <n v="42328"/>
    <n v="0"/>
    <n v="0"/>
  </r>
  <r>
    <x v="39"/>
    <x v="35"/>
    <n v="3.85"/>
    <n v="1.93"/>
    <n v="1.93"/>
    <n v="4476"/>
    <n v="1548"/>
    <n v="132"/>
    <n v="1836"/>
    <n v="1160"/>
    <n v="19"/>
    <n v="0"/>
    <x v="44"/>
    <n v="0.96250000000000002"/>
    <n v="1968"/>
    <n v="0"/>
    <n v="0"/>
  </r>
  <r>
    <x v="40"/>
    <x v="35"/>
    <n v="3.05"/>
    <n v="2.29"/>
    <n v="0.76"/>
    <n v="4476"/>
    <n v="1652"/>
    <n v="132"/>
    <n v="1836"/>
    <n v="1160"/>
    <n v="97"/>
    <n v="0"/>
    <x v="44"/>
    <n v="0.76249999999999996"/>
    <n v="1968"/>
    <n v="0"/>
    <n v="0"/>
  </r>
  <r>
    <x v="41"/>
    <x v="35"/>
    <n v="0.84"/>
    <n v="0"/>
    <n v="0.84"/>
    <n v="4476"/>
    <n v="1652"/>
    <n v="132"/>
    <n v="1836"/>
    <n v="1160"/>
    <n v="64"/>
    <n v="0"/>
    <x v="44"/>
    <n v="0.21"/>
    <n v="1968"/>
    <n v="0"/>
    <n v="0"/>
  </r>
  <r>
    <x v="170"/>
    <x v="35"/>
    <n v="2.87"/>
    <n v="0.96"/>
    <n v="1.91"/>
    <n v="4476"/>
    <n v="1652"/>
    <n v="132"/>
    <n v="1836"/>
    <n v="1160"/>
    <n v="48"/>
    <n v="0"/>
    <x v="44"/>
    <n v="0.71750000000000003"/>
    <n v="1968"/>
    <n v="0"/>
    <n v="0"/>
  </r>
  <r>
    <x v="17"/>
    <x v="35"/>
    <n v="2.63"/>
    <n v="0"/>
    <n v="2.63"/>
    <n v="4476"/>
    <n v="1652"/>
    <n v="132"/>
    <n v="1836"/>
    <n v="1160"/>
    <n v="56"/>
    <n v="0"/>
    <x v="44"/>
    <n v="0.65749999999999997"/>
    <n v="1968"/>
    <n v="0"/>
    <n v="0"/>
  </r>
  <r>
    <x v="42"/>
    <x v="35"/>
    <n v="2.48"/>
    <n v="0"/>
    <n v="2.48"/>
    <n v="4476"/>
    <n v="1652"/>
    <n v="132"/>
    <n v="1836"/>
    <n v="1160"/>
    <n v="75"/>
    <n v="0"/>
    <x v="44"/>
    <n v="0.62"/>
    <n v="1968"/>
    <n v="0"/>
    <n v="0"/>
  </r>
  <r>
    <x v="43"/>
    <x v="35"/>
    <n v="1.77"/>
    <n v="0"/>
    <n v="1.77"/>
    <n v="4476"/>
    <n v="1652"/>
    <n v="132"/>
    <n v="1836"/>
    <n v="1160"/>
    <n v="56"/>
    <n v="0"/>
    <x v="44"/>
    <n v="0.4425"/>
    <n v="1968"/>
    <n v="0"/>
    <n v="0"/>
  </r>
  <r>
    <x v="152"/>
    <x v="35"/>
    <n v="2.95"/>
    <n v="0"/>
    <n v="2.95"/>
    <n v="4476"/>
    <n v="1652"/>
    <n v="132"/>
    <n v="1836"/>
    <n v="1160"/>
    <n v="18"/>
    <n v="0"/>
    <x v="44"/>
    <n v="0.73750000000000004"/>
    <n v="1968"/>
    <n v="0"/>
    <n v="0"/>
  </r>
  <r>
    <x v="44"/>
    <x v="35"/>
    <n v="3.66"/>
    <n v="1.83"/>
    <n v="1.83"/>
    <n v="4476"/>
    <n v="1652"/>
    <n v="132"/>
    <n v="1836"/>
    <n v="1160"/>
    <n v="44"/>
    <n v="0"/>
    <x v="44"/>
    <n v="0.91500000000000004"/>
    <n v="1968"/>
    <n v="0"/>
    <n v="0"/>
  </r>
  <r>
    <x v="45"/>
    <x v="35"/>
    <n v="1.93"/>
    <n v="0"/>
    <n v="1.93"/>
    <n v="4476"/>
    <n v="1652"/>
    <n v="132"/>
    <n v="1836"/>
    <n v="1160"/>
    <n v="18"/>
    <n v="0"/>
    <x v="44"/>
    <n v="0.48249999999999998"/>
    <n v="1968"/>
    <n v="0"/>
    <n v="0"/>
  </r>
  <r>
    <x v="153"/>
    <x v="35"/>
    <n v="0.98"/>
    <n v="0"/>
    <n v="0.98"/>
    <n v="4476"/>
    <n v="1652"/>
    <n v="132"/>
    <n v="1836"/>
    <n v="1160"/>
    <n v="0"/>
    <n v="0"/>
    <x v="44"/>
    <n v="0.245"/>
    <n v="1968"/>
    <n v="0"/>
    <n v="0"/>
  </r>
  <r>
    <x v="46"/>
    <x v="35"/>
    <n v="1.9"/>
    <n v="0"/>
    <n v="1.9"/>
    <n v="4476"/>
    <n v="1652"/>
    <n v="132"/>
    <n v="1836"/>
    <n v="1160"/>
    <n v="47"/>
    <n v="0"/>
    <x v="44"/>
    <n v="0.47499999999999998"/>
    <n v="1968"/>
    <n v="0"/>
    <n v="0"/>
  </r>
  <r>
    <x v="47"/>
    <x v="35"/>
    <n v="0.98"/>
    <n v="0"/>
    <n v="0.98"/>
    <n v="4476"/>
    <n v="1652"/>
    <n v="132"/>
    <n v="1836"/>
    <n v="1160"/>
    <n v="17"/>
    <n v="0"/>
    <x v="44"/>
    <n v="0.245"/>
    <n v="1968"/>
    <n v="0"/>
    <n v="0"/>
  </r>
  <r>
    <x v="178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48"/>
    <x v="35"/>
    <n v="0.95"/>
    <n v="0"/>
    <n v="0.95"/>
    <n v="4476"/>
    <n v="1652"/>
    <n v="132"/>
    <n v="1836"/>
    <n v="1160"/>
    <n v="46"/>
    <n v="0"/>
    <x v="44"/>
    <n v="0.23749999999999999"/>
    <n v="1968"/>
    <n v="0"/>
    <n v="0"/>
  </r>
  <r>
    <x v="49"/>
    <x v="35"/>
    <n v="1.97"/>
    <n v="0"/>
    <n v="1.97"/>
    <n v="4476"/>
    <n v="1652"/>
    <n v="132"/>
    <n v="1836"/>
    <n v="1160"/>
    <n v="18"/>
    <n v="0"/>
    <x v="44"/>
    <n v="0.49249999999999999"/>
    <n v="1968"/>
    <n v="0"/>
    <n v="0"/>
  </r>
  <r>
    <x v="179"/>
    <x v="35"/>
    <n v="0.98"/>
    <n v="0"/>
    <n v="0.98"/>
    <n v="4476"/>
    <n v="1652"/>
    <n v="132"/>
    <n v="1836"/>
    <n v="1160"/>
    <n v="0"/>
    <n v="0"/>
    <x v="44"/>
    <n v="0.245"/>
    <n v="1968"/>
    <n v="0"/>
    <n v="0"/>
  </r>
  <r>
    <x v="50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51"/>
    <x v="35"/>
    <n v="1.97"/>
    <n v="0.98"/>
    <n v="0.98"/>
    <n v="4476"/>
    <n v="1652"/>
    <n v="132"/>
    <n v="1836"/>
    <n v="1160"/>
    <n v="0"/>
    <n v="0"/>
    <x v="44"/>
    <n v="0.49249999999999999"/>
    <n v="1968"/>
    <n v="0"/>
    <n v="0"/>
  </r>
  <r>
    <x v="167"/>
    <x v="35"/>
    <n v="0.98"/>
    <n v="0.98"/>
    <n v="0"/>
    <n v="4476"/>
    <n v="1652"/>
    <n v="132"/>
    <n v="1836"/>
    <n v="1160"/>
    <n v="0"/>
    <n v="0"/>
    <x v="44"/>
    <n v="0.245"/>
    <n v="1968"/>
    <n v="0"/>
    <n v="0"/>
  </r>
  <r>
    <x v="52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53"/>
    <x v="35"/>
    <n v="0.98"/>
    <n v="0"/>
    <n v="0.98"/>
    <n v="4476"/>
    <n v="1652"/>
    <n v="132"/>
    <n v="1836"/>
    <n v="1160"/>
    <n v="0"/>
    <n v="0"/>
    <x v="44"/>
    <n v="0.245"/>
    <n v="1968"/>
    <n v="0"/>
    <n v="0"/>
  </r>
  <r>
    <x v="180"/>
    <x v="35"/>
    <n v="1.97"/>
    <n v="0.98"/>
    <n v="0.98"/>
    <n v="4476"/>
    <n v="1652"/>
    <n v="132"/>
    <n v="1836"/>
    <n v="1160"/>
    <n v="0"/>
    <n v="0"/>
    <x v="44"/>
    <n v="0.49249999999999999"/>
    <n v="1968"/>
    <n v="0"/>
    <n v="0"/>
  </r>
  <r>
    <x v="54"/>
    <x v="35"/>
    <n v="1.97"/>
    <n v="1.97"/>
    <n v="0"/>
    <n v="4476"/>
    <n v="1652"/>
    <n v="132"/>
    <n v="1836"/>
    <n v="1160"/>
    <n v="0"/>
    <n v="0"/>
    <x v="44"/>
    <n v="0.49249999999999999"/>
    <n v="1968"/>
    <n v="0"/>
    <n v="0"/>
  </r>
  <r>
    <x v="55"/>
    <x v="35"/>
    <n v="0.98"/>
    <n v="0"/>
    <n v="0.98"/>
    <n v="4476"/>
    <n v="1652"/>
    <n v="132"/>
    <n v="1836"/>
    <n v="1160"/>
    <n v="0"/>
    <n v="0"/>
    <x v="44"/>
    <n v="0.245"/>
    <n v="1968"/>
    <n v="0"/>
    <n v="0"/>
  </r>
  <r>
    <x v="35"/>
    <x v="35"/>
    <n v="0.98"/>
    <n v="0"/>
    <n v="0.98"/>
    <n v="4476"/>
    <n v="1652"/>
    <n v="132"/>
    <n v="1836"/>
    <n v="1160"/>
    <n v="0"/>
    <n v="0"/>
    <x v="44"/>
    <n v="0.245"/>
    <n v="1968"/>
    <n v="0"/>
    <n v="0"/>
  </r>
  <r>
    <x v="12"/>
    <x v="35"/>
    <n v="1.91"/>
    <n v="0"/>
    <n v="1.91"/>
    <n v="4476"/>
    <n v="1652"/>
    <n v="132"/>
    <n v="1836"/>
    <n v="1160"/>
    <n v="46"/>
    <n v="0"/>
    <x v="44"/>
    <n v="0.47749999999999998"/>
    <n v="1968"/>
    <n v="0"/>
    <n v="0"/>
  </r>
  <r>
    <x v="56"/>
    <x v="35"/>
    <n v="0.95"/>
    <n v="0"/>
    <n v="0.95"/>
    <n v="4476"/>
    <n v="1652"/>
    <n v="132"/>
    <n v="1836"/>
    <n v="1160"/>
    <n v="49"/>
    <n v="0"/>
    <x v="44"/>
    <n v="0.23749999999999999"/>
    <n v="1968"/>
    <n v="0"/>
    <n v="0"/>
  </r>
  <r>
    <x v="181"/>
    <x v="35"/>
    <n v="1.97"/>
    <n v="0"/>
    <n v="1.97"/>
    <n v="4476"/>
    <n v="1652"/>
    <n v="132"/>
    <n v="1836"/>
    <n v="1160"/>
    <n v="17"/>
    <n v="0"/>
    <x v="44"/>
    <n v="0.49249999999999999"/>
    <n v="1968"/>
    <n v="0"/>
    <n v="0"/>
  </r>
  <r>
    <x v="3"/>
    <x v="35"/>
    <n v="0.98"/>
    <n v="0.98"/>
    <n v="0"/>
    <n v="4476"/>
    <n v="1652"/>
    <n v="132"/>
    <n v="1836"/>
    <n v="1160"/>
    <n v="0"/>
    <n v="0"/>
    <x v="44"/>
    <n v="0.245"/>
    <n v="1968"/>
    <n v="0"/>
    <n v="0"/>
  </r>
  <r>
    <x v="57"/>
    <x v="35"/>
    <n v="1.91"/>
    <n v="0"/>
    <n v="1.91"/>
    <n v="4476"/>
    <n v="1652"/>
    <n v="132"/>
    <n v="1836"/>
    <n v="1160"/>
    <n v="46"/>
    <n v="0"/>
    <x v="44"/>
    <n v="0.47749999999999998"/>
    <n v="1968"/>
    <n v="0"/>
    <n v="0"/>
  </r>
  <r>
    <x v="182"/>
    <x v="35"/>
    <n v="1.97"/>
    <n v="0.98"/>
    <n v="0.98"/>
    <n v="4476"/>
    <n v="1652"/>
    <n v="132"/>
    <n v="1836"/>
    <n v="1160"/>
    <n v="18"/>
    <n v="0"/>
    <x v="44"/>
    <n v="0.49249999999999999"/>
    <n v="1968"/>
    <n v="0"/>
    <n v="0"/>
  </r>
  <r>
    <x v="58"/>
    <x v="35"/>
    <n v="2.95"/>
    <n v="0.98"/>
    <n v="1.97"/>
    <n v="4476"/>
    <n v="1652"/>
    <n v="132"/>
    <n v="1836"/>
    <n v="1160"/>
    <n v="0"/>
    <n v="0"/>
    <x v="44"/>
    <n v="0.73750000000000004"/>
    <n v="1968"/>
    <n v="0"/>
    <n v="0"/>
  </r>
  <r>
    <x v="18"/>
    <x v="35"/>
    <n v="1.93"/>
    <n v="0"/>
    <n v="1.93"/>
    <n v="4476"/>
    <n v="1652"/>
    <n v="132"/>
    <n v="1836"/>
    <n v="1160"/>
    <n v="0"/>
    <n v="0"/>
    <x v="44"/>
    <n v="0.48249999999999998"/>
    <n v="1968"/>
    <n v="0"/>
    <n v="0"/>
  </r>
  <r>
    <x v="183"/>
    <x v="35"/>
    <n v="2.86"/>
    <n v="1.91"/>
    <n v="0.95"/>
    <n v="4476"/>
    <n v="1652"/>
    <n v="132"/>
    <n v="1836"/>
    <n v="1160"/>
    <n v="45"/>
    <n v="0"/>
    <x v="44"/>
    <n v="0.71499999999999997"/>
    <n v="1968"/>
    <n v="0"/>
    <n v="0"/>
  </r>
  <r>
    <x v="19"/>
    <x v="35"/>
    <n v="3.88"/>
    <n v="2.91"/>
    <n v="0.97"/>
    <n v="4476"/>
    <n v="1652"/>
    <n v="132"/>
    <n v="1836"/>
    <n v="1160"/>
    <n v="18"/>
    <n v="0"/>
    <x v="44"/>
    <n v="0.97"/>
    <n v="1968"/>
    <n v="0"/>
    <n v="0"/>
  </r>
  <r>
    <x v="59"/>
    <x v="35"/>
    <n v="2.73"/>
    <n v="0.91"/>
    <n v="1.82"/>
    <n v="4476"/>
    <n v="1652"/>
    <n v="132"/>
    <n v="1836"/>
    <n v="1160"/>
    <n v="43"/>
    <n v="0"/>
    <x v="44"/>
    <n v="0.6825"/>
    <n v="1968"/>
    <n v="0"/>
    <n v="0"/>
  </r>
  <r>
    <x v="20"/>
    <x v="35"/>
    <n v="2.74"/>
    <n v="0"/>
    <n v="2.74"/>
    <n v="4476"/>
    <n v="1652"/>
    <n v="132"/>
    <n v="1836"/>
    <n v="1160"/>
    <n v="46"/>
    <n v="0"/>
    <x v="44"/>
    <n v="0.68500000000000005"/>
    <n v="1968"/>
    <n v="0"/>
    <n v="0"/>
  </r>
  <r>
    <x v="60"/>
    <x v="35"/>
    <n v="2.89"/>
    <n v="1.93"/>
    <n v="0.96"/>
    <n v="4476"/>
    <n v="1652"/>
    <n v="132"/>
    <n v="1836"/>
    <n v="1160"/>
    <n v="17"/>
    <n v="0"/>
    <x v="44"/>
    <n v="0.72250000000000003"/>
    <n v="1968"/>
    <n v="0"/>
    <n v="0"/>
  </r>
  <r>
    <x v="0"/>
    <x v="35"/>
    <n v="1.94"/>
    <n v="1.94"/>
    <n v="0"/>
    <n v="4476"/>
    <n v="1652"/>
    <n v="132"/>
    <n v="1836"/>
    <n v="1160"/>
    <n v="0"/>
    <n v="0"/>
    <x v="44"/>
    <n v="0.48499999999999999"/>
    <n v="1968"/>
    <n v="0"/>
    <n v="0"/>
  </r>
  <r>
    <x v="184"/>
    <x v="35"/>
    <n v="1.9"/>
    <n v="0"/>
    <n v="1.9"/>
    <n v="4476"/>
    <n v="1652"/>
    <n v="132"/>
    <n v="1836"/>
    <n v="1160"/>
    <n v="46"/>
    <n v="0"/>
    <x v="44"/>
    <n v="0.47499999999999998"/>
    <n v="1968"/>
    <n v="0"/>
    <n v="0"/>
  </r>
  <r>
    <x v="61"/>
    <x v="35"/>
    <n v="0.95"/>
    <n v="0.95"/>
    <n v="0"/>
    <n v="4476"/>
    <n v="1652"/>
    <n v="132"/>
    <n v="1836"/>
    <n v="1160"/>
    <n v="48"/>
    <n v="0"/>
    <x v="44"/>
    <n v="0.23749999999999999"/>
    <n v="1968"/>
    <n v="0"/>
    <n v="0"/>
  </r>
  <r>
    <x v="62"/>
    <x v="35"/>
    <n v="1.97"/>
    <n v="0"/>
    <n v="1.97"/>
    <n v="4476"/>
    <n v="1652"/>
    <n v="132"/>
    <n v="1836"/>
    <n v="1160"/>
    <n v="18"/>
    <n v="0"/>
    <x v="44"/>
    <n v="0.49249999999999999"/>
    <n v="1968"/>
    <n v="0"/>
    <n v="0"/>
  </r>
  <r>
    <x v="185"/>
    <x v="35"/>
    <n v="1.97"/>
    <n v="0.98"/>
    <n v="0.98"/>
    <n v="4476"/>
    <n v="1652"/>
    <n v="132"/>
    <n v="1836"/>
    <n v="1160"/>
    <n v="0"/>
    <n v="0"/>
    <x v="44"/>
    <n v="0.49249999999999999"/>
    <n v="1968"/>
    <n v="0"/>
    <n v="0"/>
  </r>
  <r>
    <x v="63"/>
    <x v="35"/>
    <n v="0.98"/>
    <n v="0"/>
    <n v="0.98"/>
    <n v="4476"/>
    <n v="1652"/>
    <n v="132"/>
    <n v="1836"/>
    <n v="1160"/>
    <n v="0"/>
    <n v="0"/>
    <x v="44"/>
    <n v="0.245"/>
    <n v="1968"/>
    <n v="0"/>
    <n v="0"/>
  </r>
  <r>
    <x v="64"/>
    <x v="35"/>
    <n v="1.91"/>
    <n v="0"/>
    <n v="1.91"/>
    <n v="4476"/>
    <n v="1652"/>
    <n v="132"/>
    <n v="1836"/>
    <n v="1160"/>
    <n v="46"/>
    <n v="0"/>
    <x v="44"/>
    <n v="0.47749999999999998"/>
    <n v="1968"/>
    <n v="0"/>
    <n v="0"/>
  </r>
  <r>
    <x v="165"/>
    <x v="35"/>
    <n v="0.98"/>
    <n v="0.98"/>
    <n v="0"/>
    <n v="4476"/>
    <n v="1652"/>
    <n v="132"/>
    <n v="1836"/>
    <n v="1160"/>
    <n v="18"/>
    <n v="0"/>
    <x v="44"/>
    <n v="0.245"/>
    <n v="1968"/>
    <n v="0"/>
    <n v="0"/>
  </r>
  <r>
    <x v="65"/>
    <x v="35"/>
    <n v="1.9"/>
    <n v="0"/>
    <n v="1.9"/>
    <n v="4476"/>
    <n v="1652"/>
    <n v="132"/>
    <n v="1836"/>
    <n v="1160"/>
    <n v="45"/>
    <n v="0"/>
    <x v="44"/>
    <n v="0.47499999999999998"/>
    <n v="1968"/>
    <n v="0"/>
    <n v="0"/>
  </r>
  <r>
    <x v="66"/>
    <x v="35"/>
    <n v="1.97"/>
    <n v="0.98"/>
    <n v="0.98"/>
    <n v="4476"/>
    <n v="1652"/>
    <n v="132"/>
    <n v="1836"/>
    <n v="1160"/>
    <n v="19"/>
    <n v="0"/>
    <x v="44"/>
    <n v="0.49249999999999999"/>
    <n v="1968"/>
    <n v="0"/>
    <n v="0"/>
  </r>
  <r>
    <x v="67"/>
    <x v="35"/>
    <n v="0.98"/>
    <n v="0"/>
    <n v="0.98"/>
    <n v="4476"/>
    <n v="1652"/>
    <n v="132"/>
    <n v="1836"/>
    <n v="1160"/>
    <n v="0"/>
    <n v="0"/>
    <x v="44"/>
    <n v="0.245"/>
    <n v="1968"/>
    <n v="0"/>
    <n v="0"/>
  </r>
  <r>
    <x v="176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68"/>
    <x v="35"/>
    <n v="0.98"/>
    <n v="0"/>
    <n v="0.98"/>
    <n v="4476"/>
    <n v="1652"/>
    <n v="132"/>
    <n v="1836"/>
    <n v="1160"/>
    <n v="0"/>
    <n v="0"/>
    <x v="44"/>
    <n v="0.245"/>
    <n v="1968"/>
    <n v="0"/>
    <n v="0"/>
  </r>
  <r>
    <x v="69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186"/>
    <x v="35"/>
    <n v="0.98"/>
    <n v="0"/>
    <n v="0.98"/>
    <n v="4476"/>
    <n v="1652"/>
    <n v="132"/>
    <n v="1836"/>
    <n v="1160"/>
    <n v="0"/>
    <n v="0"/>
    <x v="44"/>
    <n v="0.245"/>
    <n v="1968"/>
    <n v="0"/>
    <n v="0"/>
  </r>
  <r>
    <x v="70"/>
    <x v="35"/>
    <n v="1.97"/>
    <n v="0.98"/>
    <n v="0.98"/>
    <n v="4476"/>
    <n v="1652"/>
    <n v="132"/>
    <n v="1836"/>
    <n v="1160"/>
    <n v="0"/>
    <n v="0"/>
    <x v="44"/>
    <n v="0.49249999999999999"/>
    <n v="1968"/>
    <n v="0"/>
    <n v="0"/>
  </r>
  <r>
    <x v="187"/>
    <x v="35"/>
    <n v="0.98"/>
    <n v="0.98"/>
    <n v="0"/>
    <n v="4476"/>
    <n v="1652"/>
    <n v="132"/>
    <n v="1836"/>
    <n v="1160"/>
    <n v="0"/>
    <n v="0"/>
    <x v="44"/>
    <n v="0.245"/>
    <n v="1968"/>
    <n v="0"/>
    <n v="0"/>
  </r>
  <r>
    <x v="71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72"/>
    <x v="35"/>
    <n v="0.98"/>
    <n v="0.98"/>
    <n v="0"/>
    <n v="4476"/>
    <n v="1652"/>
    <n v="132"/>
    <n v="1836"/>
    <n v="1160"/>
    <n v="0"/>
    <n v="0"/>
    <x v="44"/>
    <n v="0.245"/>
    <n v="1968"/>
    <n v="0"/>
    <n v="0"/>
  </r>
  <r>
    <x v="173"/>
    <x v="35"/>
    <n v="1.97"/>
    <n v="0.98"/>
    <n v="0.98"/>
    <n v="4476"/>
    <n v="1652"/>
    <n v="132"/>
    <n v="1836"/>
    <n v="1160"/>
    <n v="0"/>
    <n v="0"/>
    <x v="44"/>
    <n v="0.49249999999999999"/>
    <n v="1968"/>
    <n v="0"/>
    <n v="0"/>
  </r>
  <r>
    <x v="73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21"/>
    <x v="35"/>
    <n v="0.95"/>
    <n v="0"/>
    <n v="0.95"/>
    <n v="4476"/>
    <n v="1652"/>
    <n v="132"/>
    <n v="1836"/>
    <n v="1160"/>
    <n v="46"/>
    <n v="0"/>
    <x v="44"/>
    <n v="0.23749999999999999"/>
    <n v="1968"/>
    <n v="0"/>
    <n v="0"/>
  </r>
  <r>
    <x v="74"/>
    <x v="35"/>
    <n v="1.91"/>
    <n v="1.91"/>
    <n v="0"/>
    <n v="4476"/>
    <n v="1652"/>
    <n v="132"/>
    <n v="1836"/>
    <n v="1160"/>
    <n v="48"/>
    <n v="0"/>
    <x v="44"/>
    <n v="0.47749999999999998"/>
    <n v="1968"/>
    <n v="0"/>
    <n v="0"/>
  </r>
  <r>
    <x v="188"/>
    <x v="35"/>
    <n v="0.98"/>
    <n v="0.98"/>
    <n v="0"/>
    <n v="4476"/>
    <n v="1652"/>
    <n v="132"/>
    <n v="1836"/>
    <n v="1160"/>
    <n v="18"/>
    <n v="0"/>
    <x v="44"/>
    <n v="0.245"/>
    <n v="1968"/>
    <n v="0"/>
    <n v="0"/>
  </r>
  <r>
    <x v="75"/>
    <x v="35"/>
    <n v="1.97"/>
    <n v="0.98"/>
    <n v="0.98"/>
    <n v="4476"/>
    <n v="1652"/>
    <n v="132"/>
    <n v="1836"/>
    <n v="1160"/>
    <n v="0"/>
    <n v="0"/>
    <x v="44"/>
    <n v="0.49249999999999999"/>
    <n v="1968"/>
    <n v="0"/>
    <n v="0"/>
  </r>
  <r>
    <x v="76"/>
    <x v="35"/>
    <n v="2.95"/>
    <n v="0.98"/>
    <n v="1.97"/>
    <n v="4476"/>
    <n v="1652"/>
    <n v="132"/>
    <n v="1836"/>
    <n v="1160"/>
    <n v="0"/>
    <n v="0"/>
    <x v="44"/>
    <n v="0.73750000000000004"/>
    <n v="1968"/>
    <n v="0"/>
    <n v="0"/>
  </r>
  <r>
    <x v="77"/>
    <x v="35"/>
    <n v="3.88"/>
    <n v="1.94"/>
    <n v="1.94"/>
    <n v="4476"/>
    <n v="1652"/>
    <n v="132"/>
    <n v="1836"/>
    <n v="1160"/>
    <n v="0"/>
    <n v="0"/>
    <x v="44"/>
    <n v="0.97"/>
    <n v="1968"/>
    <n v="0"/>
    <n v="0"/>
  </r>
  <r>
    <x v="78"/>
    <x v="35"/>
    <n v="2.9"/>
    <n v="0"/>
    <n v="2.9"/>
    <n v="4476"/>
    <n v="1652"/>
    <n v="132"/>
    <n v="1836"/>
    <n v="1160"/>
    <n v="0"/>
    <n v="0"/>
    <x v="44"/>
    <n v="0.72499999999999998"/>
    <n v="1968"/>
    <n v="0"/>
    <n v="0"/>
  </r>
  <r>
    <x v="79"/>
    <x v="35"/>
    <n v="2.91"/>
    <n v="0.97"/>
    <n v="1.94"/>
    <n v="4476"/>
    <n v="1652"/>
    <n v="132"/>
    <n v="1836"/>
    <n v="1160"/>
    <n v="0"/>
    <n v="0"/>
    <x v="44"/>
    <n v="0.72750000000000004"/>
    <n v="1968"/>
    <n v="0"/>
    <n v="0"/>
  </r>
  <r>
    <x v="80"/>
    <x v="35"/>
    <n v="2.91"/>
    <n v="0.97"/>
    <n v="1.94"/>
    <n v="4476"/>
    <n v="1652"/>
    <n v="132"/>
    <n v="1836"/>
    <n v="1160"/>
    <n v="0"/>
    <n v="0"/>
    <x v="44"/>
    <n v="0.72750000000000004"/>
    <n v="1968"/>
    <n v="0"/>
    <n v="0"/>
  </r>
  <r>
    <x v="81"/>
    <x v="35"/>
    <n v="1.82"/>
    <n v="0.91"/>
    <n v="0.91"/>
    <n v="4476"/>
    <n v="1652"/>
    <n v="132"/>
    <n v="1836"/>
    <n v="1160"/>
    <n v="43"/>
    <n v="0"/>
    <x v="44"/>
    <n v="0.45500000000000002"/>
    <n v="1968"/>
    <n v="0"/>
    <n v="0"/>
  </r>
  <r>
    <x v="82"/>
    <x v="35"/>
    <n v="1.97"/>
    <n v="0.98"/>
    <n v="0.98"/>
    <n v="4476"/>
    <n v="1652"/>
    <n v="132"/>
    <n v="1836"/>
    <n v="1160"/>
    <n v="18"/>
    <n v="0"/>
    <x v="44"/>
    <n v="0.49249999999999999"/>
    <n v="1968"/>
    <n v="0"/>
    <n v="0"/>
  </r>
  <r>
    <x v="171"/>
    <x v="35"/>
    <n v="3.91"/>
    <n v="0"/>
    <n v="3.91"/>
    <n v="4476"/>
    <n v="1652"/>
    <n v="132"/>
    <n v="1836"/>
    <n v="1160"/>
    <n v="0"/>
    <n v="0"/>
    <x v="44"/>
    <n v="0.97750000000000004"/>
    <n v="1968"/>
    <n v="0"/>
    <n v="0"/>
  </r>
  <r>
    <x v="83"/>
    <x v="35"/>
    <n v="2.89"/>
    <n v="0"/>
    <n v="2.89"/>
    <n v="4476"/>
    <n v="1652"/>
    <n v="132"/>
    <n v="1836"/>
    <n v="1160"/>
    <n v="0"/>
    <n v="0"/>
    <x v="44"/>
    <n v="0.72250000000000003"/>
    <n v="1968"/>
    <n v="0"/>
    <n v="0"/>
  </r>
  <r>
    <x v="36"/>
    <x v="35"/>
    <n v="2.91"/>
    <n v="0"/>
    <n v="2.91"/>
    <n v="4476"/>
    <n v="1652"/>
    <n v="132"/>
    <n v="1836"/>
    <n v="1160"/>
    <n v="0"/>
    <n v="0"/>
    <x v="44"/>
    <n v="0.72750000000000004"/>
    <n v="1968"/>
    <n v="0"/>
    <n v="0"/>
  </r>
  <r>
    <x v="22"/>
    <x v="35"/>
    <n v="2.77"/>
    <n v="0"/>
    <n v="2.77"/>
    <n v="4476"/>
    <n v="1652"/>
    <n v="132"/>
    <n v="1836"/>
    <n v="1160"/>
    <n v="44"/>
    <n v="0"/>
    <x v="44"/>
    <n v="0.6925"/>
    <n v="1968"/>
    <n v="0"/>
    <n v="0"/>
  </r>
  <r>
    <x v="13"/>
    <x v="35"/>
    <n v="3.52"/>
    <n v="0.88"/>
    <n v="2.64"/>
    <n v="4476"/>
    <n v="1652"/>
    <n v="132"/>
    <n v="1836"/>
    <n v="1160"/>
    <n v="55"/>
    <n v="0"/>
    <x v="44"/>
    <n v="0.88"/>
    <n v="1968"/>
    <n v="0"/>
    <n v="0"/>
  </r>
  <r>
    <x v="84"/>
    <x v="35"/>
    <n v="1.94"/>
    <n v="0"/>
    <n v="1.94"/>
    <n v="4476"/>
    <n v="1652"/>
    <n v="132"/>
    <n v="1836"/>
    <n v="1160"/>
    <n v="18"/>
    <n v="0"/>
    <x v="44"/>
    <n v="0.48499999999999999"/>
    <n v="1968"/>
    <n v="0"/>
    <n v="0"/>
  </r>
  <r>
    <x v="23"/>
    <x v="35"/>
    <n v="2.95"/>
    <n v="0"/>
    <n v="2.95"/>
    <n v="4476"/>
    <n v="1652"/>
    <n v="132"/>
    <n v="1836"/>
    <n v="1160"/>
    <n v="0"/>
    <n v="0"/>
    <x v="44"/>
    <n v="0.73750000000000004"/>
    <n v="1968"/>
    <n v="0"/>
    <n v="0"/>
  </r>
  <r>
    <x v="85"/>
    <x v="35"/>
    <n v="2.89"/>
    <n v="1.93"/>
    <n v="0.96"/>
    <n v="4476"/>
    <n v="1652"/>
    <n v="132"/>
    <n v="1836"/>
    <n v="1160"/>
    <n v="0"/>
    <n v="0"/>
    <x v="44"/>
    <n v="0.72250000000000003"/>
    <n v="1968"/>
    <n v="0"/>
    <n v="0"/>
  </r>
  <r>
    <x v="1"/>
    <x v="35"/>
    <n v="0.97"/>
    <n v="0"/>
    <n v="0.97"/>
    <n v="4476"/>
    <n v="1652"/>
    <n v="132"/>
    <n v="1836"/>
    <n v="1160"/>
    <n v="0"/>
    <n v="0"/>
    <x v="44"/>
    <n v="0.24249999999999999"/>
    <n v="1968"/>
    <n v="0"/>
    <n v="0"/>
  </r>
  <r>
    <x v="4"/>
    <x v="35"/>
    <n v="2.96"/>
    <n v="0.99"/>
    <n v="1.97"/>
    <n v="4476"/>
    <n v="1652"/>
    <n v="132"/>
    <n v="1836"/>
    <n v="1160"/>
    <n v="0"/>
    <n v="0"/>
    <x v="44"/>
    <n v="0.74"/>
    <n v="1968"/>
    <n v="0"/>
    <n v="0"/>
  </r>
  <r>
    <x v="86"/>
    <x v="35"/>
    <n v="3.88"/>
    <n v="0.97"/>
    <n v="2.91"/>
    <n v="4476"/>
    <n v="1652"/>
    <n v="132"/>
    <n v="1836"/>
    <n v="1160"/>
    <n v="0"/>
    <n v="0"/>
    <x v="44"/>
    <n v="0.97"/>
    <n v="1968"/>
    <n v="0"/>
    <n v="0"/>
  </r>
  <r>
    <x v="87"/>
    <x v="35"/>
    <n v="1.93"/>
    <n v="1.93"/>
    <n v="0"/>
    <n v="4476"/>
    <n v="1652"/>
    <n v="132"/>
    <n v="1836"/>
    <n v="1160"/>
    <n v="0"/>
    <n v="0"/>
    <x v="44"/>
    <n v="0.48249999999999998"/>
    <n v="1968"/>
    <n v="0"/>
    <n v="0"/>
  </r>
  <r>
    <x v="168"/>
    <x v="35"/>
    <n v="2.95"/>
    <n v="1.97"/>
    <n v="0.98"/>
    <n v="4476"/>
    <n v="1652"/>
    <n v="132"/>
    <n v="1836"/>
    <n v="1160"/>
    <n v="0"/>
    <n v="0"/>
    <x v="44"/>
    <n v="0.73750000000000004"/>
    <n v="1968"/>
    <n v="0"/>
    <n v="0"/>
  </r>
  <r>
    <x v="24"/>
    <x v="35"/>
    <n v="2.89"/>
    <n v="0"/>
    <n v="2.89"/>
    <n v="4476"/>
    <n v="1652"/>
    <n v="132"/>
    <n v="1836"/>
    <n v="1160"/>
    <n v="0"/>
    <n v="0"/>
    <x v="44"/>
    <n v="0.72250000000000003"/>
    <n v="1968"/>
    <n v="0"/>
    <n v="0"/>
  </r>
  <r>
    <x v="88"/>
    <x v="35"/>
    <n v="1.94"/>
    <n v="0.97"/>
    <n v="0.97"/>
    <n v="4476"/>
    <n v="1652"/>
    <n v="132"/>
    <n v="1836"/>
    <n v="1160"/>
    <n v="0"/>
    <n v="0"/>
    <x v="44"/>
    <n v="0.48499999999999999"/>
    <n v="1968"/>
    <n v="0"/>
    <n v="0"/>
  </r>
  <r>
    <x v="158"/>
    <x v="35"/>
    <n v="2.95"/>
    <n v="1.97"/>
    <n v="0.98"/>
    <n v="4476"/>
    <n v="1652"/>
    <n v="132"/>
    <n v="1836"/>
    <n v="1160"/>
    <n v="0"/>
    <n v="0"/>
    <x v="44"/>
    <n v="0.73750000000000004"/>
    <n v="1968"/>
    <n v="0"/>
    <n v="0"/>
  </r>
  <r>
    <x v="89"/>
    <x v="35"/>
    <n v="1.83"/>
    <n v="0"/>
    <n v="1.83"/>
    <n v="4476"/>
    <n v="1652"/>
    <n v="132"/>
    <n v="1836"/>
    <n v="1160"/>
    <n v="43"/>
    <n v="0"/>
    <x v="44"/>
    <n v="0.45750000000000002"/>
    <n v="1968"/>
    <n v="0"/>
    <n v="0"/>
  </r>
  <r>
    <x v="90"/>
    <x v="35"/>
    <n v="1.85"/>
    <n v="0.93"/>
    <n v="0.93"/>
    <n v="4476"/>
    <n v="1652"/>
    <n v="132"/>
    <n v="1836"/>
    <n v="1160"/>
    <n v="59"/>
    <n v="0"/>
    <x v="44"/>
    <n v="0.46250000000000002"/>
    <n v="1968"/>
    <n v="0"/>
    <n v="0"/>
  </r>
  <r>
    <x v="166"/>
    <x v="35"/>
    <n v="2.95"/>
    <n v="1.97"/>
    <n v="0.98"/>
    <n v="4476"/>
    <n v="1652"/>
    <n v="132"/>
    <n v="1836"/>
    <n v="1160"/>
    <n v="17"/>
    <n v="0"/>
    <x v="44"/>
    <n v="0.73750000000000004"/>
    <n v="1968"/>
    <n v="0"/>
    <n v="0"/>
  </r>
  <r>
    <x v="91"/>
    <x v="35"/>
    <n v="0.97"/>
    <n v="0"/>
    <n v="0.97"/>
    <n v="4476"/>
    <n v="1652"/>
    <n v="132"/>
    <n v="1836"/>
    <n v="1160"/>
    <n v="0"/>
    <n v="0"/>
    <x v="44"/>
    <n v="0.24249999999999999"/>
    <n v="1968"/>
    <n v="0"/>
    <n v="0"/>
  </r>
  <r>
    <x v="25"/>
    <x v="35"/>
    <n v="1.97"/>
    <n v="0.99"/>
    <n v="0.99"/>
    <n v="4476"/>
    <n v="1652"/>
    <n v="132"/>
    <n v="1836"/>
    <n v="1160"/>
    <n v="0"/>
    <n v="0"/>
    <x v="44"/>
    <n v="0.49249999999999999"/>
    <n v="1968"/>
    <n v="0"/>
    <n v="0"/>
  </r>
  <r>
    <x v="159"/>
    <x v="35"/>
    <n v="2.95"/>
    <n v="0.98"/>
    <n v="1.97"/>
    <n v="4476"/>
    <n v="1652"/>
    <n v="132"/>
    <n v="1836"/>
    <n v="1160"/>
    <n v="0"/>
    <n v="0"/>
    <x v="44"/>
    <n v="0.73750000000000004"/>
    <n v="1968"/>
    <n v="0"/>
    <n v="0"/>
  </r>
  <r>
    <x v="92"/>
    <x v="35"/>
    <n v="1.94"/>
    <n v="0"/>
    <n v="1.94"/>
    <n v="4476"/>
    <n v="1652"/>
    <n v="132"/>
    <n v="1836"/>
    <n v="1160"/>
    <n v="0"/>
    <n v="0"/>
    <x v="44"/>
    <n v="0.48499999999999999"/>
    <n v="1968"/>
    <n v="0"/>
    <n v="0"/>
  </r>
  <r>
    <x v="93"/>
    <x v="35"/>
    <n v="1.97"/>
    <n v="0.99"/>
    <n v="0.99"/>
    <n v="4476"/>
    <n v="1652"/>
    <n v="132"/>
    <n v="1836"/>
    <n v="1160"/>
    <n v="0"/>
    <n v="0"/>
    <x v="44"/>
    <n v="0.49249999999999999"/>
    <n v="1968"/>
    <n v="0"/>
    <n v="0"/>
  </r>
  <r>
    <x v="189"/>
    <x v="35"/>
    <n v="2.93"/>
    <n v="0"/>
    <n v="2.93"/>
    <n v="4476"/>
    <n v="1652"/>
    <n v="132"/>
    <n v="1836"/>
    <n v="1160"/>
    <n v="0"/>
    <n v="0"/>
    <x v="44"/>
    <n v="0.73250000000000004"/>
    <n v="1968"/>
    <n v="0"/>
    <n v="0"/>
  </r>
  <r>
    <x v="94"/>
    <x v="35"/>
    <n v="1.93"/>
    <n v="0"/>
    <n v="1.93"/>
    <n v="4476"/>
    <n v="1652"/>
    <n v="132"/>
    <n v="1836"/>
    <n v="1160"/>
    <n v="0"/>
    <n v="0"/>
    <x v="44"/>
    <n v="0.48249999999999998"/>
    <n v="1968"/>
    <n v="0"/>
    <n v="0"/>
  </r>
  <r>
    <x v="95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160"/>
    <x v="35"/>
    <n v="3.91"/>
    <n v="1.96"/>
    <n v="1.96"/>
    <n v="4476"/>
    <n v="1652"/>
    <n v="132"/>
    <n v="1836"/>
    <n v="1160"/>
    <n v="0"/>
    <n v="0"/>
    <x v="44"/>
    <n v="0.97750000000000004"/>
    <n v="1968"/>
    <n v="0"/>
    <n v="0"/>
  </r>
  <r>
    <x v="96"/>
    <x v="35"/>
    <n v="0.92"/>
    <n v="0"/>
    <n v="0.92"/>
    <n v="4476"/>
    <n v="1652"/>
    <n v="132"/>
    <n v="1836"/>
    <n v="1160"/>
    <n v="43"/>
    <n v="0"/>
    <x v="44"/>
    <n v="0.23"/>
    <n v="1968"/>
    <n v="0"/>
    <n v="0"/>
  </r>
  <r>
    <x v="33"/>
    <x v="35"/>
    <n v="1.97"/>
    <n v="0"/>
    <n v="1.97"/>
    <n v="4476"/>
    <n v="1652"/>
    <n v="132"/>
    <n v="1836"/>
    <n v="1160"/>
    <n v="18"/>
    <n v="0"/>
    <x v="44"/>
    <n v="0.49249999999999999"/>
    <n v="1968"/>
    <n v="0"/>
    <n v="0"/>
  </r>
  <r>
    <x v="2"/>
    <x v="35"/>
    <n v="2.86"/>
    <n v="0.95"/>
    <n v="1.91"/>
    <n v="4476"/>
    <n v="1652"/>
    <n v="132"/>
    <n v="1836"/>
    <n v="1160"/>
    <n v="45"/>
    <n v="0"/>
    <x v="44"/>
    <n v="0.71499999999999997"/>
    <n v="1968"/>
    <n v="0"/>
    <n v="0"/>
  </r>
  <r>
    <x v="97"/>
    <x v="35"/>
    <n v="3.87"/>
    <n v="1.93"/>
    <n v="1.93"/>
    <n v="4476"/>
    <n v="1652"/>
    <n v="132"/>
    <n v="1836"/>
    <n v="1160"/>
    <n v="18"/>
    <n v="0"/>
    <x v="44"/>
    <n v="0.96750000000000003"/>
    <n v="1968"/>
    <n v="0"/>
    <n v="0"/>
  </r>
  <r>
    <x v="14"/>
    <x v="35"/>
    <n v="0.97"/>
    <n v="0"/>
    <n v="0.97"/>
    <n v="4476"/>
    <n v="1652"/>
    <n v="132"/>
    <n v="1836"/>
    <n v="1160"/>
    <n v="0"/>
    <n v="0"/>
    <x v="44"/>
    <n v="0.24249999999999999"/>
    <n v="1968"/>
    <n v="0"/>
    <n v="0"/>
  </r>
  <r>
    <x v="150"/>
    <x v="35"/>
    <n v="2.96"/>
    <n v="0.99"/>
    <n v="1.97"/>
    <n v="4476"/>
    <n v="1652"/>
    <n v="132"/>
    <n v="1836"/>
    <n v="1160"/>
    <n v="0"/>
    <n v="0"/>
    <x v="44"/>
    <n v="0.74"/>
    <n v="1968"/>
    <n v="0"/>
    <n v="0"/>
  </r>
  <r>
    <x v="98"/>
    <x v="35"/>
    <n v="3.67"/>
    <n v="1.84"/>
    <n v="1.84"/>
    <n v="4476"/>
    <n v="1652"/>
    <n v="132"/>
    <n v="1836"/>
    <n v="1160"/>
    <n v="44"/>
    <n v="0"/>
    <x v="44"/>
    <n v="0.91749999999999998"/>
    <n v="1968"/>
    <n v="0"/>
    <n v="0"/>
  </r>
  <r>
    <x v="99"/>
    <x v="35"/>
    <n v="2.89"/>
    <n v="0.96"/>
    <n v="1.93"/>
    <n v="4476"/>
    <n v="1652"/>
    <n v="132"/>
    <n v="1836"/>
    <n v="1160"/>
    <n v="18"/>
    <n v="0"/>
    <x v="44"/>
    <n v="0.72250000000000003"/>
    <n v="1968"/>
    <n v="0"/>
    <n v="0"/>
  </r>
  <r>
    <x v="154"/>
    <x v="35"/>
    <n v="1.95"/>
    <n v="1.95"/>
    <n v="0"/>
    <n v="4476"/>
    <n v="1652"/>
    <n v="132"/>
    <n v="1836"/>
    <n v="1160"/>
    <n v="0"/>
    <n v="0"/>
    <x v="44"/>
    <n v="0.48749999999999999"/>
    <n v="1968"/>
    <n v="0"/>
    <n v="0"/>
  </r>
  <r>
    <x v="26"/>
    <x v="35"/>
    <n v="1.94"/>
    <n v="0"/>
    <n v="1.94"/>
    <n v="4476"/>
    <n v="1652"/>
    <n v="132"/>
    <n v="1836"/>
    <n v="1160"/>
    <n v="0"/>
    <n v="0"/>
    <x v="44"/>
    <n v="0.48499999999999999"/>
    <n v="1968"/>
    <n v="0"/>
    <n v="0"/>
  </r>
  <r>
    <x v="100"/>
    <x v="35"/>
    <n v="0.98"/>
    <n v="0"/>
    <n v="0.98"/>
    <n v="4476"/>
    <n v="1652"/>
    <n v="132"/>
    <n v="1836"/>
    <n v="1160"/>
    <n v="0"/>
    <n v="0"/>
    <x v="44"/>
    <n v="0.245"/>
    <n v="1968"/>
    <n v="0"/>
    <n v="0"/>
  </r>
  <r>
    <x v="155"/>
    <x v="35"/>
    <n v="2.95"/>
    <n v="0.98"/>
    <n v="1.97"/>
    <n v="4476"/>
    <n v="1652"/>
    <n v="132"/>
    <n v="1836"/>
    <n v="1160"/>
    <n v="0"/>
    <n v="0"/>
    <x v="44"/>
    <n v="0.73750000000000004"/>
    <n v="1968"/>
    <n v="0"/>
    <n v="0"/>
  </r>
  <r>
    <x v="101"/>
    <x v="35"/>
    <n v="1.94"/>
    <n v="0.97"/>
    <n v="0.97"/>
    <n v="4476"/>
    <n v="1652"/>
    <n v="132"/>
    <n v="1836"/>
    <n v="1160"/>
    <n v="0"/>
    <n v="0"/>
    <x v="44"/>
    <n v="0.48499999999999999"/>
    <n v="1968"/>
    <n v="0"/>
    <n v="0"/>
  </r>
  <r>
    <x v="102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190"/>
    <x v="35"/>
    <n v="3.9"/>
    <n v="1.95"/>
    <n v="1.95"/>
    <n v="4476"/>
    <n v="1652"/>
    <n v="132"/>
    <n v="1836"/>
    <n v="1160"/>
    <n v="0"/>
    <n v="0"/>
    <x v="44"/>
    <n v="0.97499999999999998"/>
    <n v="1968"/>
    <n v="0"/>
    <n v="0"/>
  </r>
  <r>
    <x v="103"/>
    <x v="35"/>
    <n v="1.93"/>
    <n v="0"/>
    <n v="1.93"/>
    <n v="4476"/>
    <n v="1652"/>
    <n v="132"/>
    <n v="1836"/>
    <n v="1160"/>
    <n v="0"/>
    <n v="0"/>
    <x v="44"/>
    <n v="0.48249999999999998"/>
    <n v="1968"/>
    <n v="0"/>
    <n v="0"/>
  </r>
  <r>
    <x v="104"/>
    <x v="35"/>
    <n v="0.98"/>
    <n v="0"/>
    <n v="0.98"/>
    <n v="4476"/>
    <n v="1652"/>
    <n v="132"/>
    <n v="1836"/>
    <n v="1160"/>
    <n v="0"/>
    <n v="0"/>
    <x v="44"/>
    <n v="0.245"/>
    <n v="1968"/>
    <n v="0"/>
    <n v="0"/>
  </r>
  <r>
    <x v="172"/>
    <x v="35"/>
    <n v="2.87"/>
    <n v="0"/>
    <n v="2.87"/>
    <n v="4476"/>
    <n v="1652"/>
    <n v="132"/>
    <n v="1836"/>
    <n v="1160"/>
    <n v="45"/>
    <n v="0"/>
    <x v="44"/>
    <n v="0.71750000000000003"/>
    <n v="1968"/>
    <n v="0"/>
    <n v="0"/>
  </r>
  <r>
    <x v="105"/>
    <x v="35"/>
    <n v="3.86"/>
    <n v="0.96"/>
    <n v="2.89"/>
    <n v="4476"/>
    <n v="1652"/>
    <n v="132"/>
    <n v="1836"/>
    <n v="1160"/>
    <n v="17"/>
    <n v="0"/>
    <x v="44"/>
    <n v="0.96499999999999997"/>
    <n v="1968"/>
    <n v="0"/>
    <n v="0"/>
  </r>
  <r>
    <x v="106"/>
    <x v="35"/>
    <n v="2.89"/>
    <n v="0.96"/>
    <n v="1.93"/>
    <n v="4476"/>
    <n v="1652"/>
    <n v="132"/>
    <n v="1836"/>
    <n v="1160"/>
    <n v="0"/>
    <n v="0"/>
    <x v="44"/>
    <n v="0.72250000000000003"/>
    <n v="1968"/>
    <n v="0"/>
    <n v="0"/>
  </r>
  <r>
    <x v="191"/>
    <x v="35"/>
    <n v="2.93"/>
    <n v="0"/>
    <n v="2.93"/>
    <n v="4476"/>
    <n v="1652"/>
    <n v="132"/>
    <n v="1836"/>
    <n v="1160"/>
    <n v="0"/>
    <n v="0"/>
    <x v="44"/>
    <n v="0.73250000000000004"/>
    <n v="1968"/>
    <n v="0"/>
    <n v="0"/>
  </r>
  <r>
    <x v="107"/>
    <x v="35"/>
    <n v="0.97"/>
    <n v="0.97"/>
    <n v="0"/>
    <n v="4476"/>
    <n v="1652"/>
    <n v="132"/>
    <n v="1836"/>
    <n v="1160"/>
    <n v="0"/>
    <n v="0"/>
    <x v="44"/>
    <n v="0.24249999999999999"/>
    <n v="1968"/>
    <n v="0"/>
    <n v="0"/>
  </r>
  <r>
    <x v="6"/>
    <x v="35"/>
    <n v="2.95"/>
    <n v="0.98"/>
    <n v="1.97"/>
    <n v="4476"/>
    <n v="1652"/>
    <n v="132"/>
    <n v="1836"/>
    <n v="1160"/>
    <n v="0"/>
    <n v="0"/>
    <x v="44"/>
    <n v="0.73750000000000004"/>
    <n v="1968"/>
    <n v="0"/>
    <n v="0"/>
  </r>
  <r>
    <x v="164"/>
    <x v="35"/>
    <n v="3.7"/>
    <n v="0.92"/>
    <n v="2.77"/>
    <n v="4476"/>
    <n v="1652"/>
    <n v="132"/>
    <n v="1836"/>
    <n v="1160"/>
    <n v="44"/>
    <n v="0"/>
    <x v="44"/>
    <n v="0.92500000000000004"/>
    <n v="1968"/>
    <n v="0"/>
    <n v="0"/>
  </r>
  <r>
    <x v="108"/>
    <x v="35"/>
    <n v="0.9"/>
    <n v="0.9"/>
    <n v="0"/>
    <n v="4476"/>
    <n v="1652"/>
    <n v="132"/>
    <n v="1836"/>
    <n v="1160"/>
    <n v="45"/>
    <n v="0"/>
    <x v="44"/>
    <n v="0.22500000000000001"/>
    <n v="1968"/>
    <n v="0"/>
    <n v="0"/>
  </r>
  <r>
    <x v="37"/>
    <x v="35"/>
    <n v="2.95"/>
    <n v="0.98"/>
    <n v="1.97"/>
    <n v="4476"/>
    <n v="1652"/>
    <n v="132"/>
    <n v="1836"/>
    <n v="1160"/>
    <n v="18"/>
    <n v="0"/>
    <x v="44"/>
    <n v="0.73750000000000004"/>
    <n v="1968"/>
    <n v="0"/>
    <n v="0"/>
  </r>
  <r>
    <x v="174"/>
    <x v="35"/>
    <n v="2.93"/>
    <n v="0.98"/>
    <n v="1.95"/>
    <n v="4476"/>
    <n v="1652"/>
    <n v="132"/>
    <n v="1836"/>
    <n v="1160"/>
    <n v="0"/>
    <n v="0"/>
    <x v="44"/>
    <n v="0.73250000000000004"/>
    <n v="1968"/>
    <n v="0"/>
    <n v="0"/>
  </r>
  <r>
    <x v="109"/>
    <x v="35"/>
    <n v="1.93"/>
    <n v="0"/>
    <n v="1.93"/>
    <n v="4476"/>
    <n v="1652"/>
    <n v="132"/>
    <n v="1836"/>
    <n v="1160"/>
    <n v="0"/>
    <n v="0"/>
    <x v="44"/>
    <n v="0.48249999999999998"/>
    <n v="1968"/>
    <n v="0"/>
    <n v="0"/>
  </r>
  <r>
    <x v="110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163"/>
    <x v="35"/>
    <n v="2.93"/>
    <n v="0"/>
    <n v="2.93"/>
    <n v="4476"/>
    <n v="1652"/>
    <n v="132"/>
    <n v="1836"/>
    <n v="1160"/>
    <n v="0"/>
    <n v="0"/>
    <x v="44"/>
    <n v="0.73250000000000004"/>
    <n v="1968"/>
    <n v="0"/>
    <n v="0"/>
  </r>
  <r>
    <x v="111"/>
    <x v="35"/>
    <n v="2.92"/>
    <n v="1.95"/>
    <n v="0.97"/>
    <n v="4476"/>
    <n v="1652"/>
    <n v="132"/>
    <n v="1836"/>
    <n v="1160"/>
    <n v="0"/>
    <n v="0"/>
    <x v="44"/>
    <n v="0.73"/>
    <n v="1968"/>
    <n v="0"/>
    <n v="0"/>
  </r>
  <r>
    <x v="112"/>
    <x v="35"/>
    <n v="3.86"/>
    <n v="1.93"/>
    <n v="1.93"/>
    <n v="4476"/>
    <n v="1652"/>
    <n v="132"/>
    <n v="1836"/>
    <n v="1160"/>
    <n v="0"/>
    <n v="0"/>
    <x v="44"/>
    <n v="0.96499999999999997"/>
    <n v="1968"/>
    <n v="0"/>
    <n v="0"/>
  </r>
  <r>
    <x v="7"/>
    <x v="35"/>
    <n v="2.7"/>
    <n v="0"/>
    <n v="2.7"/>
    <n v="4476"/>
    <n v="1652"/>
    <n v="132"/>
    <n v="1836"/>
    <n v="1160"/>
    <n v="54"/>
    <n v="0"/>
    <x v="44"/>
    <n v="0.67500000000000004"/>
    <n v="1968"/>
    <n v="0"/>
    <n v="0"/>
  </r>
  <r>
    <x v="113"/>
    <x v="35"/>
    <n v="1.93"/>
    <n v="0"/>
    <n v="1.93"/>
    <n v="4476"/>
    <n v="1652"/>
    <n v="132"/>
    <n v="1836"/>
    <n v="1160"/>
    <n v="18"/>
    <n v="0"/>
    <x v="44"/>
    <n v="0.48249999999999998"/>
    <n v="1968"/>
    <n v="0"/>
    <n v="0"/>
  </r>
  <r>
    <x v="114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27"/>
    <x v="35"/>
    <n v="2.94"/>
    <n v="1.96"/>
    <n v="0.98"/>
    <n v="4476"/>
    <n v="1652"/>
    <n v="132"/>
    <n v="1836"/>
    <n v="1160"/>
    <n v="0"/>
    <n v="0"/>
    <x v="44"/>
    <n v="0.73499999999999999"/>
    <n v="1968"/>
    <n v="0"/>
    <n v="0"/>
  </r>
  <r>
    <x v="115"/>
    <x v="35"/>
    <n v="1.93"/>
    <n v="0.97"/>
    <n v="0.97"/>
    <n v="4476"/>
    <n v="1652"/>
    <n v="132"/>
    <n v="1836"/>
    <n v="1160"/>
    <n v="0"/>
    <n v="0"/>
    <x v="44"/>
    <n v="0.48249999999999998"/>
    <n v="1968"/>
    <n v="0"/>
    <n v="0"/>
  </r>
  <r>
    <x v="38"/>
    <x v="35"/>
    <n v="1.97"/>
    <n v="1.97"/>
    <n v="0"/>
    <n v="4476"/>
    <n v="1652"/>
    <n v="132"/>
    <n v="1836"/>
    <n v="1160"/>
    <n v="0"/>
    <n v="0"/>
    <x v="44"/>
    <n v="0.49249999999999999"/>
    <n v="1968"/>
    <n v="0"/>
    <n v="0"/>
  </r>
  <r>
    <x v="157"/>
    <x v="35"/>
    <n v="3.9"/>
    <n v="0.97"/>
    <n v="2.92"/>
    <n v="4476"/>
    <n v="1652"/>
    <n v="132"/>
    <n v="1836"/>
    <n v="1160"/>
    <n v="0"/>
    <n v="0"/>
    <x v="44"/>
    <n v="0.97499999999999998"/>
    <n v="1968"/>
    <n v="0"/>
    <n v="0"/>
  </r>
  <r>
    <x v="116"/>
    <x v="35"/>
    <n v="1.82"/>
    <n v="0"/>
    <n v="1.82"/>
    <n v="4476"/>
    <n v="1652"/>
    <n v="132"/>
    <n v="1836"/>
    <n v="1160"/>
    <n v="42"/>
    <n v="0"/>
    <x v="44"/>
    <n v="0.45500000000000002"/>
    <n v="1968"/>
    <n v="0"/>
    <n v="0"/>
  </r>
  <r>
    <x v="117"/>
    <x v="35"/>
    <n v="2.95"/>
    <n v="0"/>
    <n v="2.95"/>
    <n v="4476"/>
    <n v="1652"/>
    <n v="132"/>
    <n v="1836"/>
    <n v="1160"/>
    <n v="18"/>
    <n v="0"/>
    <x v="44"/>
    <n v="0.73750000000000004"/>
    <n v="1968"/>
    <n v="0"/>
    <n v="0"/>
  </r>
  <r>
    <x v="151"/>
    <x v="35"/>
    <n v="3.83"/>
    <n v="0.96"/>
    <n v="2.87"/>
    <n v="4476"/>
    <n v="1652"/>
    <n v="132"/>
    <n v="1836"/>
    <n v="1160"/>
    <n v="0"/>
    <n v="0"/>
    <x v="44"/>
    <n v="0.95750000000000002"/>
    <n v="1968"/>
    <n v="0"/>
    <n v="0"/>
  </r>
  <r>
    <x v="118"/>
    <x v="35"/>
    <n v="1.93"/>
    <n v="0.97"/>
    <n v="0.97"/>
    <n v="4476"/>
    <n v="1652"/>
    <n v="132"/>
    <n v="1836"/>
    <n v="1160"/>
    <n v="0"/>
    <n v="0"/>
    <x v="44"/>
    <n v="0.48249999999999998"/>
    <n v="1968"/>
    <n v="0"/>
    <n v="0"/>
  </r>
  <r>
    <x v="119"/>
    <x v="35"/>
    <n v="2.96"/>
    <n v="2.96"/>
    <n v="0"/>
    <n v="4476"/>
    <n v="1652"/>
    <n v="132"/>
    <n v="1836"/>
    <n v="1160"/>
    <n v="0"/>
    <n v="0"/>
    <x v="44"/>
    <n v="0.74"/>
    <n v="1968"/>
    <n v="0"/>
    <n v="0"/>
  </r>
  <r>
    <x v="177"/>
    <x v="35"/>
    <n v="2.9"/>
    <n v="0"/>
    <n v="2.9"/>
    <n v="4476"/>
    <n v="1652"/>
    <n v="132"/>
    <n v="1836"/>
    <n v="1160"/>
    <n v="0"/>
    <n v="0"/>
    <x v="44"/>
    <n v="0.72499999999999998"/>
    <n v="1968"/>
    <n v="0"/>
    <n v="0"/>
  </r>
  <r>
    <x v="120"/>
    <x v="35"/>
    <n v="0.97"/>
    <n v="0"/>
    <n v="0.97"/>
    <n v="4476"/>
    <n v="1652"/>
    <n v="132"/>
    <n v="1836"/>
    <n v="1160"/>
    <n v="0"/>
    <n v="0"/>
    <x v="44"/>
    <n v="0.24249999999999999"/>
    <n v="1968"/>
    <n v="0"/>
    <n v="0"/>
  </r>
  <r>
    <x v="28"/>
    <x v="35"/>
    <n v="3.94"/>
    <n v="2.96"/>
    <n v="0.99"/>
    <n v="4476"/>
    <n v="1652"/>
    <n v="132"/>
    <n v="1836"/>
    <n v="1160"/>
    <n v="0"/>
    <n v="0"/>
    <x v="44"/>
    <n v="0.98499999999999999"/>
    <n v="1968"/>
    <n v="0"/>
    <n v="0"/>
  </r>
  <r>
    <x v="121"/>
    <x v="35"/>
    <n v="2.9"/>
    <n v="0"/>
    <n v="2.9"/>
    <n v="4476"/>
    <n v="1652"/>
    <n v="132"/>
    <n v="1836"/>
    <n v="1160"/>
    <n v="0"/>
    <n v="0"/>
    <x v="44"/>
    <n v="0.72499999999999998"/>
    <n v="1968"/>
    <n v="0"/>
    <n v="0"/>
  </r>
  <r>
    <x v="122"/>
    <x v="35"/>
    <n v="1.93"/>
    <n v="0.97"/>
    <n v="0.97"/>
    <n v="4476"/>
    <n v="1652"/>
    <n v="132"/>
    <n v="1836"/>
    <n v="1160"/>
    <n v="0"/>
    <n v="0"/>
    <x v="44"/>
    <n v="0.48249999999999998"/>
    <n v="1968"/>
    <n v="0"/>
    <n v="0"/>
  </r>
  <r>
    <x v="192"/>
    <x v="35"/>
    <n v="2.96"/>
    <n v="0"/>
    <n v="2.96"/>
    <n v="4476"/>
    <n v="1652"/>
    <n v="132"/>
    <n v="1836"/>
    <n v="1160"/>
    <n v="0"/>
    <n v="0"/>
    <x v="44"/>
    <n v="0.74"/>
    <n v="1968"/>
    <n v="0"/>
    <n v="0"/>
  </r>
  <r>
    <x v="29"/>
    <x v="35"/>
    <n v="3.86"/>
    <n v="0.97"/>
    <n v="2.9"/>
    <n v="4476"/>
    <n v="1652"/>
    <n v="132"/>
    <n v="1836"/>
    <n v="1160"/>
    <n v="0"/>
    <n v="0"/>
    <x v="44"/>
    <n v="0.96499999999999997"/>
    <n v="1968"/>
    <n v="0"/>
    <n v="0"/>
  </r>
  <r>
    <x v="8"/>
    <x v="35"/>
    <n v="2.9"/>
    <n v="0.97"/>
    <n v="1.93"/>
    <n v="4476"/>
    <n v="1652"/>
    <n v="132"/>
    <n v="1836"/>
    <n v="1160"/>
    <n v="0"/>
    <n v="0"/>
    <x v="44"/>
    <n v="0.72499999999999998"/>
    <n v="1968"/>
    <n v="0"/>
    <n v="0"/>
  </r>
  <r>
    <x v="175"/>
    <x v="35"/>
    <n v="3.86"/>
    <n v="2.9"/>
    <n v="0.97"/>
    <n v="4476"/>
    <n v="1652"/>
    <n v="132"/>
    <n v="1836"/>
    <n v="1160"/>
    <n v="0"/>
    <n v="0"/>
    <x v="44"/>
    <n v="0.96499999999999997"/>
    <n v="1968"/>
    <n v="0"/>
    <n v="0"/>
  </r>
  <r>
    <x v="123"/>
    <x v="35"/>
    <n v="3.86"/>
    <n v="0.97"/>
    <n v="2.9"/>
    <n v="4476"/>
    <n v="1652"/>
    <n v="132"/>
    <n v="1836"/>
    <n v="1160"/>
    <n v="0"/>
    <n v="0"/>
    <x v="44"/>
    <n v="0.96499999999999997"/>
    <n v="1968"/>
    <n v="0"/>
    <n v="0"/>
  </r>
  <r>
    <x v="9"/>
    <x v="35"/>
    <n v="2.87"/>
    <n v="0"/>
    <n v="2.87"/>
    <n v="4476"/>
    <n v="1652"/>
    <n v="132"/>
    <n v="1836"/>
    <n v="1160"/>
    <n v="0"/>
    <n v="0"/>
    <x v="44"/>
    <n v="0.71750000000000003"/>
    <n v="1968"/>
    <n v="0"/>
    <n v="0"/>
  </r>
  <r>
    <x v="30"/>
    <x v="35"/>
    <n v="3.61"/>
    <n v="0.9"/>
    <n v="2.71"/>
    <n v="4476"/>
    <n v="1652"/>
    <n v="132"/>
    <n v="1836"/>
    <n v="1160"/>
    <n v="42"/>
    <n v="0"/>
    <x v="44"/>
    <n v="0.90249999999999997"/>
    <n v="1968"/>
    <n v="0"/>
    <n v="0"/>
  </r>
  <r>
    <x v="193"/>
    <x v="35"/>
    <n v="3.86"/>
    <n v="0"/>
    <n v="3.86"/>
    <n v="4476"/>
    <n v="1652"/>
    <n v="132"/>
    <n v="1836"/>
    <n v="1160"/>
    <n v="18"/>
    <n v="0"/>
    <x v="44"/>
    <n v="0.96499999999999997"/>
    <n v="1968"/>
    <n v="0"/>
    <n v="0"/>
  </r>
  <r>
    <x v="124"/>
    <x v="35"/>
    <n v="0.97"/>
    <n v="0"/>
    <n v="0.97"/>
    <n v="4476"/>
    <n v="1652"/>
    <n v="132"/>
    <n v="1836"/>
    <n v="1160"/>
    <n v="0"/>
    <n v="0"/>
    <x v="44"/>
    <n v="0.24249999999999999"/>
    <n v="1968"/>
    <n v="0"/>
    <n v="0"/>
  </r>
  <r>
    <x v="125"/>
    <x v="35"/>
    <n v="2.96"/>
    <n v="1.97"/>
    <n v="0.99"/>
    <n v="4476"/>
    <n v="1652"/>
    <n v="132"/>
    <n v="1836"/>
    <n v="1160"/>
    <n v="0"/>
    <n v="0"/>
    <x v="44"/>
    <n v="0.74"/>
    <n v="1968"/>
    <n v="0"/>
    <n v="0"/>
  </r>
  <r>
    <x v="156"/>
    <x v="35"/>
    <n v="2.9"/>
    <n v="0.97"/>
    <n v="1.93"/>
    <n v="4476"/>
    <n v="1652"/>
    <n v="132"/>
    <n v="1836"/>
    <n v="1160"/>
    <n v="0"/>
    <n v="0"/>
    <x v="44"/>
    <n v="0.72499999999999998"/>
    <n v="1968"/>
    <n v="0"/>
    <n v="0"/>
  </r>
  <r>
    <x v="126"/>
    <x v="35"/>
    <n v="1.93"/>
    <n v="0"/>
    <n v="1.93"/>
    <n v="4476"/>
    <n v="1652"/>
    <n v="132"/>
    <n v="1836"/>
    <n v="1160"/>
    <n v="0"/>
    <n v="0"/>
    <x v="44"/>
    <n v="0.48249999999999998"/>
    <n v="1968"/>
    <n v="0"/>
    <n v="0"/>
  </r>
  <r>
    <x v="31"/>
    <x v="35"/>
    <n v="0.99"/>
    <n v="0"/>
    <n v="0.99"/>
    <n v="4476"/>
    <n v="1652"/>
    <n v="132"/>
    <n v="1836"/>
    <n v="1160"/>
    <n v="0"/>
    <n v="0"/>
    <x v="44"/>
    <n v="0.2475"/>
    <n v="1968"/>
    <n v="0"/>
    <n v="0"/>
  </r>
  <r>
    <x v="127"/>
    <x v="35"/>
    <n v="3.94"/>
    <n v="0.99"/>
    <n v="2.96"/>
    <n v="4476"/>
    <n v="1652"/>
    <n v="132"/>
    <n v="1836"/>
    <n v="1160"/>
    <n v="0"/>
    <n v="0"/>
    <x v="44"/>
    <n v="0.98499999999999999"/>
    <n v="1968"/>
    <n v="0"/>
    <n v="0"/>
  </r>
  <r>
    <x v="32"/>
    <x v="35"/>
    <n v="0.97"/>
    <n v="0.97"/>
    <n v="0"/>
    <n v="4476"/>
    <n v="1652"/>
    <n v="132"/>
    <n v="1836"/>
    <n v="1160"/>
    <n v="0"/>
    <n v="0"/>
    <x v="44"/>
    <n v="0.24249999999999999"/>
    <n v="1968"/>
    <n v="0"/>
    <n v="0"/>
  </r>
  <r>
    <x v="5"/>
    <x v="35"/>
    <n v="3.82"/>
    <n v="0.96"/>
    <n v="2.87"/>
    <n v="4476"/>
    <n v="1652"/>
    <n v="132"/>
    <n v="1836"/>
    <n v="1160"/>
    <n v="45"/>
    <n v="0"/>
    <x v="44"/>
    <n v="0.95499999999999996"/>
    <n v="1968"/>
    <n v="0"/>
    <n v="0"/>
  </r>
  <r>
    <x v="128"/>
    <x v="35"/>
    <n v="3.86"/>
    <n v="1.93"/>
    <n v="1.93"/>
    <n v="4476"/>
    <n v="1652"/>
    <n v="132"/>
    <n v="1836"/>
    <n v="1160"/>
    <n v="17"/>
    <n v="0"/>
    <x v="44"/>
    <n v="0.96499999999999997"/>
    <n v="1968"/>
    <n v="0"/>
    <n v="0"/>
  </r>
  <r>
    <x v="129"/>
    <x v="35"/>
    <n v="0.97"/>
    <n v="0.97"/>
    <n v="0"/>
    <n v="4476"/>
    <n v="1652"/>
    <n v="132"/>
    <n v="1836"/>
    <n v="1160"/>
    <n v="0"/>
    <n v="0"/>
    <x v="44"/>
    <n v="0.24249999999999999"/>
    <n v="1968"/>
    <n v="0"/>
    <n v="0"/>
  </r>
  <r>
    <x v="194"/>
    <x v="35"/>
    <n v="3.94"/>
    <n v="0"/>
    <n v="3.94"/>
    <n v="4476"/>
    <n v="1652"/>
    <n v="132"/>
    <n v="1836"/>
    <n v="1160"/>
    <n v="0"/>
    <n v="0"/>
    <x v="44"/>
    <n v="0.98499999999999999"/>
    <n v="1968"/>
    <n v="0"/>
    <n v="0"/>
  </r>
  <r>
    <x v="130"/>
    <x v="35"/>
    <n v="2.9"/>
    <n v="1.93"/>
    <n v="0.97"/>
    <n v="4476"/>
    <n v="1652"/>
    <n v="132"/>
    <n v="1836"/>
    <n v="1160"/>
    <n v="0"/>
    <n v="0"/>
    <x v="44"/>
    <n v="0.72499999999999998"/>
    <n v="1968"/>
    <n v="0"/>
    <n v="0"/>
  </r>
  <r>
    <x v="131"/>
    <x v="35"/>
    <n v="2.9"/>
    <n v="1.93"/>
    <n v="0.97"/>
    <n v="4476"/>
    <n v="1652"/>
    <n v="132"/>
    <n v="1836"/>
    <n v="1160"/>
    <n v="0"/>
    <n v="0"/>
    <x v="44"/>
    <n v="0.72499999999999998"/>
    <n v="1968"/>
    <n v="0"/>
    <n v="0"/>
  </r>
  <r>
    <x v="10"/>
    <x v="35"/>
    <n v="3.86"/>
    <n v="0.96"/>
    <n v="2.89"/>
    <n v="4476"/>
    <n v="1652"/>
    <n v="132"/>
    <n v="1836"/>
    <n v="1160"/>
    <n v="0"/>
    <n v="0"/>
    <x v="44"/>
    <n v="0.96499999999999997"/>
    <n v="1968"/>
    <n v="0"/>
    <n v="0"/>
  </r>
  <r>
    <x v="15"/>
    <x v="35"/>
    <n v="2.9"/>
    <n v="0.97"/>
    <n v="1.93"/>
    <n v="4476"/>
    <n v="1652"/>
    <n v="132"/>
    <n v="1836"/>
    <n v="1160"/>
    <n v="0"/>
    <n v="0"/>
    <x v="44"/>
    <n v="0.72499999999999998"/>
    <n v="1968"/>
    <n v="0"/>
    <n v="0"/>
  </r>
  <r>
    <x v="132"/>
    <x v="35"/>
    <n v="2.9"/>
    <n v="1.93"/>
    <n v="0.97"/>
    <n v="4476"/>
    <n v="1652"/>
    <n v="132"/>
    <n v="1836"/>
    <n v="1160"/>
    <n v="0"/>
    <n v="0"/>
    <x v="44"/>
    <n v="0.72499999999999998"/>
    <n v="1968"/>
    <n v="0"/>
    <n v="0"/>
  </r>
  <r>
    <x v="161"/>
    <x v="35"/>
    <n v="2.96"/>
    <n v="0.99"/>
    <n v="1.97"/>
    <n v="4476"/>
    <n v="1652"/>
    <n v="132"/>
    <n v="1836"/>
    <n v="1160"/>
    <n v="0"/>
    <n v="0"/>
    <x v="44"/>
    <n v="0.74"/>
    <n v="1968"/>
    <n v="0"/>
    <n v="0"/>
  </r>
  <r>
    <x v="133"/>
    <x v="35"/>
    <n v="2.89"/>
    <n v="1.93"/>
    <n v="0.96"/>
    <n v="4476"/>
    <n v="1652"/>
    <n v="132"/>
    <n v="1836"/>
    <n v="1160"/>
    <n v="0"/>
    <n v="0"/>
    <x v="44"/>
    <n v="0.72250000000000003"/>
    <n v="1968"/>
    <n v="0"/>
    <n v="0"/>
  </r>
  <r>
    <x v="134"/>
    <x v="35"/>
    <n v="1.93"/>
    <n v="0"/>
    <n v="1.93"/>
    <n v="4476"/>
    <n v="1652"/>
    <n v="132"/>
    <n v="1836"/>
    <n v="1160"/>
    <n v="0"/>
    <n v="0"/>
    <x v="44"/>
    <n v="0.48249999999999998"/>
    <n v="1968"/>
    <n v="0"/>
    <n v="0"/>
  </r>
  <r>
    <x v="195"/>
    <x v="35"/>
    <n v="2.96"/>
    <n v="0.99"/>
    <n v="1.97"/>
    <n v="4476"/>
    <n v="1652"/>
    <n v="132"/>
    <n v="1836"/>
    <n v="1160"/>
    <n v="0"/>
    <n v="0"/>
    <x v="44"/>
    <n v="0.74"/>
    <n v="1968"/>
    <n v="0"/>
    <n v="0"/>
  </r>
  <r>
    <x v="135"/>
    <x v="35"/>
    <n v="3.86"/>
    <n v="0"/>
    <n v="3.86"/>
    <n v="4476"/>
    <n v="1652"/>
    <n v="132"/>
    <n v="1836"/>
    <n v="1160"/>
    <n v="0"/>
    <n v="0"/>
    <x v="44"/>
    <n v="0.96499999999999997"/>
    <n v="1968"/>
    <n v="0"/>
    <n v="0"/>
  </r>
  <r>
    <x v="136"/>
    <x v="35"/>
    <n v="2.9"/>
    <n v="0.97"/>
    <n v="1.93"/>
    <n v="4476"/>
    <n v="1652"/>
    <n v="132"/>
    <n v="1836"/>
    <n v="1160"/>
    <n v="0"/>
    <n v="0"/>
    <x v="44"/>
    <n v="0.72499999999999998"/>
    <n v="1968"/>
    <n v="0"/>
    <n v="0"/>
  </r>
  <r>
    <x v="162"/>
    <x v="35"/>
    <n v="3.86"/>
    <n v="0.97"/>
    <n v="2.9"/>
    <n v="4476"/>
    <n v="1652"/>
    <n v="132"/>
    <n v="1836"/>
    <n v="1160"/>
    <n v="0"/>
    <n v="0"/>
    <x v="44"/>
    <n v="0.96499999999999997"/>
    <n v="1968"/>
    <n v="0"/>
    <n v="0"/>
  </r>
  <r>
    <x v="137"/>
    <x v="35"/>
    <n v="2.9"/>
    <n v="0"/>
    <n v="2.9"/>
    <n v="4476"/>
    <n v="1652"/>
    <n v="132"/>
    <n v="1836"/>
    <n v="1160"/>
    <n v="0"/>
    <n v="0"/>
    <x v="44"/>
    <n v="0.72499999999999998"/>
    <n v="1968"/>
    <n v="0"/>
    <n v="0"/>
  </r>
  <r>
    <x v="138"/>
    <x v="35"/>
    <n v="1.93"/>
    <n v="0.96"/>
    <n v="0.96"/>
    <n v="4476"/>
    <n v="1652"/>
    <n v="132"/>
    <n v="1836"/>
    <n v="1160"/>
    <n v="0"/>
    <n v="0"/>
    <x v="44"/>
    <n v="0.48249999999999998"/>
    <n v="1968"/>
    <n v="0"/>
    <n v="0"/>
  </r>
  <r>
    <x v="196"/>
    <x v="35"/>
    <n v="3.94"/>
    <n v="0"/>
    <n v="3.94"/>
    <n v="4476"/>
    <n v="1652"/>
    <n v="132"/>
    <n v="1836"/>
    <n v="1160"/>
    <n v="0"/>
    <n v="0"/>
    <x v="44"/>
    <n v="0.98499999999999999"/>
    <n v="1968"/>
    <n v="0"/>
    <n v="0"/>
  </r>
  <r>
    <x v="139"/>
    <x v="35"/>
    <n v="0.96"/>
    <n v="0.96"/>
    <n v="0"/>
    <n v="4476"/>
    <n v="1652"/>
    <n v="132"/>
    <n v="1836"/>
    <n v="1160"/>
    <n v="0"/>
    <n v="0"/>
    <x v="44"/>
    <n v="0.24"/>
    <n v="1968"/>
    <n v="0"/>
    <n v="0"/>
  </r>
  <r>
    <x v="140"/>
    <x v="35"/>
    <n v="3.94"/>
    <n v="0.98"/>
    <n v="2.95"/>
    <n v="4476"/>
    <n v="1652"/>
    <n v="132"/>
    <n v="1836"/>
    <n v="1160"/>
    <n v="0"/>
    <n v="0"/>
    <x v="44"/>
    <n v="0.98499999999999999"/>
    <n v="1968"/>
    <n v="0"/>
    <n v="0"/>
  </r>
  <r>
    <x v="197"/>
    <x v="35"/>
    <n v="2.9"/>
    <n v="0"/>
    <n v="2.9"/>
    <n v="4476"/>
    <n v="1652"/>
    <n v="132"/>
    <n v="1836"/>
    <n v="1160"/>
    <n v="0"/>
    <n v="0"/>
    <x v="44"/>
    <n v="0.72499999999999998"/>
    <n v="1968"/>
    <n v="0"/>
    <n v="0"/>
  </r>
  <r>
    <x v="141"/>
    <x v="35"/>
    <n v="3.86"/>
    <n v="0.97"/>
    <n v="2.9"/>
    <n v="4476"/>
    <n v="1652"/>
    <n v="132"/>
    <n v="1836"/>
    <n v="1160"/>
    <n v="0"/>
    <n v="0"/>
    <x v="44"/>
    <n v="0.96499999999999997"/>
    <n v="1968"/>
    <n v="0"/>
    <n v="0"/>
  </r>
  <r>
    <x v="142"/>
    <x v="35"/>
    <n v="1.93"/>
    <n v="1.93"/>
    <n v="0"/>
    <n v="4476"/>
    <n v="1652"/>
    <n v="132"/>
    <n v="1836"/>
    <n v="1160"/>
    <n v="0"/>
    <n v="0"/>
    <x v="44"/>
    <n v="0.48249999999999998"/>
    <n v="1968"/>
    <n v="0"/>
    <n v="0"/>
  </r>
  <r>
    <x v="11"/>
    <x v="35"/>
    <n v="3.9"/>
    <n v="0"/>
    <n v="3.9"/>
    <n v="4476"/>
    <n v="1652"/>
    <n v="132"/>
    <n v="1836"/>
    <n v="1160"/>
    <n v="0"/>
    <n v="0"/>
    <x v="44"/>
    <n v="0.97499999999999998"/>
    <n v="1968"/>
    <n v="0"/>
    <n v="0"/>
  </r>
  <r>
    <x v="143"/>
    <x v="35"/>
    <n v="2.89"/>
    <n v="0.96"/>
    <n v="1.93"/>
    <n v="4476"/>
    <n v="1652"/>
    <n v="132"/>
    <n v="1836"/>
    <n v="1160"/>
    <n v="0"/>
    <n v="0"/>
    <x v="44"/>
    <n v="0.72250000000000003"/>
    <n v="1968"/>
    <n v="0"/>
    <n v="0"/>
  </r>
  <r>
    <x v="144"/>
    <x v="35"/>
    <n v="1.93"/>
    <n v="0.97"/>
    <n v="0.97"/>
    <n v="4476"/>
    <n v="1652"/>
    <n v="132"/>
    <n v="1836"/>
    <n v="1160"/>
    <n v="0"/>
    <n v="0"/>
    <x v="44"/>
    <n v="0.48249999999999998"/>
    <n v="1968"/>
    <n v="0"/>
    <n v="0"/>
  </r>
  <r>
    <x v="169"/>
    <x v="35"/>
    <n v="2.96"/>
    <n v="1.97"/>
    <n v="0.99"/>
    <n v="4476"/>
    <n v="1652"/>
    <n v="132"/>
    <n v="1836"/>
    <n v="1160"/>
    <n v="0"/>
    <n v="0"/>
    <x v="44"/>
    <n v="0.74"/>
    <n v="1968"/>
    <n v="0"/>
    <n v="0"/>
  </r>
  <r>
    <x v="145"/>
    <x v="35"/>
    <n v="3.86"/>
    <n v="0"/>
    <n v="3.86"/>
    <n v="4476"/>
    <n v="1652"/>
    <n v="132"/>
    <n v="1836"/>
    <n v="1160"/>
    <n v="0"/>
    <n v="0"/>
    <x v="44"/>
    <n v="0.96499999999999997"/>
    <n v="1968"/>
    <n v="0"/>
    <n v="0"/>
  </r>
  <r>
    <x v="16"/>
    <x v="35"/>
    <n v="1.93"/>
    <n v="0.97"/>
    <n v="0.97"/>
    <n v="4476"/>
    <n v="1652"/>
    <n v="132"/>
    <n v="1836"/>
    <n v="1160"/>
    <n v="0"/>
    <n v="0"/>
    <x v="44"/>
    <n v="0.48249999999999998"/>
    <n v="1968"/>
    <n v="0"/>
    <n v="0"/>
  </r>
  <r>
    <x v="34"/>
    <x v="35"/>
    <n v="2.96"/>
    <n v="0.99"/>
    <n v="1.97"/>
    <n v="4476"/>
    <n v="1652"/>
    <n v="132"/>
    <n v="1836"/>
    <n v="1160"/>
    <n v="0"/>
    <n v="0"/>
    <x v="44"/>
    <n v="0.74"/>
    <n v="1968"/>
    <n v="0"/>
    <n v="0"/>
  </r>
  <r>
    <x v="146"/>
    <x v="35"/>
    <n v="2.9"/>
    <n v="0.97"/>
    <n v="1.93"/>
    <n v="4476"/>
    <n v="1652"/>
    <n v="132"/>
    <n v="1836"/>
    <n v="1160"/>
    <n v="0"/>
    <n v="0"/>
    <x v="44"/>
    <n v="0.72499999999999998"/>
    <n v="1968"/>
    <n v="0"/>
    <n v="0"/>
  </r>
  <r>
    <x v="147"/>
    <x v="35"/>
    <n v="1.93"/>
    <n v="0.97"/>
    <n v="0.97"/>
    <n v="4476"/>
    <n v="1652"/>
    <n v="132"/>
    <n v="1836"/>
    <n v="1160"/>
    <n v="0"/>
    <n v="0"/>
    <x v="44"/>
    <n v="0.48249999999999998"/>
    <n v="1968"/>
    <n v="0"/>
    <n v="0"/>
  </r>
  <r>
    <x v="198"/>
    <x v="35"/>
    <n v="1.97"/>
    <n v="0"/>
    <n v="1.97"/>
    <n v="4476"/>
    <n v="1652"/>
    <n v="132"/>
    <n v="1836"/>
    <n v="1160"/>
    <n v="0"/>
    <n v="0"/>
    <x v="44"/>
    <n v="0.49249999999999999"/>
    <n v="1968"/>
    <n v="0"/>
    <n v="0"/>
  </r>
  <r>
    <x v="148"/>
    <x v="35"/>
    <n v="2.96"/>
    <n v="0.99"/>
    <n v="1.97"/>
    <n v="4476"/>
    <n v="1652"/>
    <n v="132"/>
    <n v="1836"/>
    <n v="1160"/>
    <n v="0"/>
    <n v="0"/>
    <x v="44"/>
    <n v="0.74"/>
    <n v="1968"/>
    <n v="0"/>
    <n v="0"/>
  </r>
  <r>
    <x v="149"/>
    <x v="35"/>
    <n v="0.97"/>
    <n v="0.97"/>
    <n v="0"/>
    <n v="4476"/>
    <n v="1652"/>
    <n v="132"/>
    <n v="1836"/>
    <n v="1160"/>
    <n v="0"/>
    <n v="0"/>
    <x v="44"/>
    <n v="0.24249999999999999"/>
    <n v="1968"/>
    <n v="0"/>
    <n v="0"/>
  </r>
  <r>
    <x v="59"/>
    <x v="36"/>
    <n v="0.91"/>
    <n v="0.91"/>
    <n v="0"/>
    <n v="64036"/>
    <n v="16300"/>
    <n v="320"/>
    <n v="3660"/>
    <n v="12460"/>
    <n v="0"/>
    <n v="0"/>
    <x v="45"/>
    <n v="0.22750000000000001"/>
    <n v="3980"/>
    <n v="0"/>
    <n v="0"/>
  </r>
  <r>
    <x v="22"/>
    <x v="36"/>
    <n v="0.92"/>
    <n v="0.92"/>
    <n v="0"/>
    <n v="64036"/>
    <n v="16300"/>
    <n v="320"/>
    <n v="3660"/>
    <n v="12460"/>
    <n v="0"/>
    <n v="0"/>
    <x v="45"/>
    <n v="0.23"/>
    <n v="3980"/>
    <n v="0"/>
    <n v="0"/>
  </r>
  <r>
    <x v="13"/>
    <x v="36"/>
    <n v="0.88"/>
    <n v="0"/>
    <n v="0.88"/>
    <n v="64036"/>
    <n v="16300"/>
    <n v="320"/>
    <n v="3660"/>
    <n v="12460"/>
    <n v="0"/>
    <n v="0"/>
    <x v="45"/>
    <n v="0.22"/>
    <n v="3980"/>
    <n v="0"/>
    <n v="0"/>
  </r>
  <r>
    <x v="1"/>
    <x v="36"/>
    <n v="0.97"/>
    <n v="0.97"/>
    <n v="0"/>
    <n v="64036"/>
    <n v="16300"/>
    <n v="320"/>
    <n v="3660"/>
    <n v="12460"/>
    <n v="0"/>
    <n v="0"/>
    <x v="45"/>
    <n v="0.24249999999999999"/>
    <n v="3980"/>
    <n v="0"/>
    <n v="0"/>
  </r>
  <r>
    <x v="24"/>
    <x v="36"/>
    <n v="0.96"/>
    <n v="0"/>
    <n v="0.96"/>
    <n v="64036"/>
    <n v="16300"/>
    <n v="320"/>
    <n v="3660"/>
    <n v="12460"/>
    <n v="0"/>
    <n v="0"/>
    <x v="45"/>
    <n v="0.24"/>
    <n v="3980"/>
    <n v="0"/>
    <n v="0"/>
  </r>
  <r>
    <x v="25"/>
    <x v="36"/>
    <n v="0.99"/>
    <n v="0"/>
    <n v="0.99"/>
    <n v="64036"/>
    <n v="16300"/>
    <n v="320"/>
    <n v="3660"/>
    <n v="12460"/>
    <n v="0"/>
    <n v="0"/>
    <x v="45"/>
    <n v="0.2475"/>
    <n v="3980"/>
    <n v="0"/>
    <n v="0"/>
  </r>
  <r>
    <x v="33"/>
    <x v="36"/>
    <n v="0.98"/>
    <n v="0"/>
    <n v="0.98"/>
    <n v="64036"/>
    <n v="16300"/>
    <n v="320"/>
    <n v="3660"/>
    <n v="12460"/>
    <n v="0"/>
    <n v="0"/>
    <x v="45"/>
    <n v="0.245"/>
    <n v="3980"/>
    <n v="0"/>
    <n v="0"/>
  </r>
  <r>
    <x v="152"/>
    <x v="37"/>
    <n v="1.97"/>
    <n v="1.97"/>
    <n v="0"/>
    <n v="118408"/>
    <n v="29196"/>
    <n v="188"/>
    <n v="46724"/>
    <n v="23480"/>
    <n v="0"/>
    <n v="0"/>
    <x v="46"/>
    <n v="0.49249999999999999"/>
    <n v="46912"/>
    <n v="0"/>
    <n v="0"/>
  </r>
  <r>
    <x v="47"/>
    <x v="37"/>
    <n v="0.98"/>
    <n v="0"/>
    <n v="0.98"/>
    <n v="118408"/>
    <n v="29196"/>
    <n v="188"/>
    <n v="46724"/>
    <n v="23480"/>
    <n v="0"/>
    <n v="0"/>
    <x v="46"/>
    <n v="0.245"/>
    <n v="46912"/>
    <n v="0"/>
    <n v="0"/>
  </r>
  <r>
    <x v="50"/>
    <x v="37"/>
    <n v="1.97"/>
    <n v="0"/>
    <n v="1.97"/>
    <n v="118408"/>
    <n v="29196"/>
    <n v="188"/>
    <n v="46724"/>
    <n v="23480"/>
    <n v="0"/>
    <n v="0"/>
    <x v="46"/>
    <n v="0.49249999999999999"/>
    <n v="46912"/>
    <n v="0"/>
    <n v="0"/>
  </r>
  <r>
    <x v="180"/>
    <x v="37"/>
    <n v="1.97"/>
    <n v="0.98"/>
    <n v="0.98"/>
    <n v="118408"/>
    <n v="29196"/>
    <n v="188"/>
    <n v="46724"/>
    <n v="23480"/>
    <n v="0"/>
    <n v="0"/>
    <x v="46"/>
    <n v="0.49249999999999999"/>
    <n v="46912"/>
    <n v="0"/>
    <n v="0"/>
  </r>
  <r>
    <x v="58"/>
    <x v="37"/>
    <n v="0.98"/>
    <n v="0.98"/>
    <n v="0"/>
    <n v="118408"/>
    <n v="29196"/>
    <n v="188"/>
    <n v="46724"/>
    <n v="23480"/>
    <n v="0"/>
    <n v="0"/>
    <x v="46"/>
    <n v="0.245"/>
    <n v="46912"/>
    <n v="0"/>
    <n v="0"/>
  </r>
  <r>
    <x v="59"/>
    <x v="37"/>
    <n v="0.91"/>
    <n v="0.91"/>
    <n v="0"/>
    <n v="118408"/>
    <n v="29196"/>
    <n v="188"/>
    <n v="46724"/>
    <n v="23480"/>
    <n v="0"/>
    <n v="0"/>
    <x v="46"/>
    <n v="0.22750000000000001"/>
    <n v="46912"/>
    <n v="0"/>
    <n v="0"/>
  </r>
  <r>
    <x v="61"/>
    <x v="37"/>
    <n v="0.95"/>
    <n v="0.95"/>
    <n v="0"/>
    <n v="118408"/>
    <n v="29196"/>
    <n v="188"/>
    <n v="46724"/>
    <n v="23480"/>
    <n v="0"/>
    <n v="0"/>
    <x v="46"/>
    <n v="0.23749999999999999"/>
    <n v="46912"/>
    <n v="0"/>
    <n v="0"/>
  </r>
  <r>
    <x v="165"/>
    <x v="37"/>
    <n v="0.98"/>
    <n v="0.98"/>
    <n v="0"/>
    <n v="118408"/>
    <n v="29196"/>
    <n v="188"/>
    <n v="46724"/>
    <n v="23480"/>
    <n v="0"/>
    <n v="0"/>
    <x v="46"/>
    <n v="0.245"/>
    <n v="46912"/>
    <n v="0"/>
    <n v="0"/>
  </r>
  <r>
    <x v="66"/>
    <x v="37"/>
    <n v="0.98"/>
    <n v="0"/>
    <n v="0.98"/>
    <n v="118408"/>
    <n v="29196"/>
    <n v="188"/>
    <n v="46724"/>
    <n v="23480"/>
    <n v="0"/>
    <n v="0"/>
    <x v="46"/>
    <n v="0.245"/>
    <n v="46912"/>
    <n v="0"/>
    <n v="0"/>
  </r>
  <r>
    <x v="67"/>
    <x v="37"/>
    <n v="0.98"/>
    <n v="0.98"/>
    <n v="0"/>
    <n v="118408"/>
    <n v="29196"/>
    <n v="188"/>
    <n v="46724"/>
    <n v="23480"/>
    <n v="0"/>
    <n v="0"/>
    <x v="46"/>
    <n v="0.245"/>
    <n v="46912"/>
    <n v="0"/>
    <n v="0"/>
  </r>
  <r>
    <x v="71"/>
    <x v="37"/>
    <n v="0.98"/>
    <n v="0.98"/>
    <n v="0"/>
    <n v="118408"/>
    <n v="29196"/>
    <n v="188"/>
    <n v="46724"/>
    <n v="23480"/>
    <n v="0"/>
    <n v="0"/>
    <x v="46"/>
    <n v="0.245"/>
    <n v="46912"/>
    <n v="0"/>
    <n v="0"/>
  </r>
  <r>
    <x v="74"/>
    <x v="37"/>
    <n v="0.95"/>
    <n v="0.95"/>
    <n v="0"/>
    <n v="118408"/>
    <n v="29196"/>
    <n v="188"/>
    <n v="46724"/>
    <n v="23480"/>
    <n v="0"/>
    <n v="0"/>
    <x v="46"/>
    <n v="0.23749999999999999"/>
    <n v="46912"/>
    <n v="0"/>
    <n v="0"/>
  </r>
  <r>
    <x v="78"/>
    <x v="37"/>
    <n v="1.93"/>
    <n v="1.93"/>
    <n v="0"/>
    <n v="118408"/>
    <n v="29196"/>
    <n v="188"/>
    <n v="46724"/>
    <n v="23480"/>
    <n v="0"/>
    <n v="0"/>
    <x v="46"/>
    <n v="0.48249999999999998"/>
    <n v="46912"/>
    <n v="0"/>
    <n v="0"/>
  </r>
  <r>
    <x v="82"/>
    <x v="37"/>
    <n v="1.97"/>
    <n v="1.97"/>
    <n v="0"/>
    <n v="118408"/>
    <n v="29196"/>
    <n v="188"/>
    <n v="46724"/>
    <n v="23480"/>
    <n v="0"/>
    <n v="0"/>
    <x v="46"/>
    <n v="0.49249999999999999"/>
    <n v="46912"/>
    <n v="0"/>
    <n v="0"/>
  </r>
  <r>
    <x v="13"/>
    <x v="37"/>
    <n v="0.88"/>
    <n v="0.88"/>
    <n v="0"/>
    <n v="118408"/>
    <n v="29196"/>
    <n v="188"/>
    <n v="46724"/>
    <n v="23480"/>
    <n v="0"/>
    <n v="0"/>
    <x v="46"/>
    <n v="0.22"/>
    <n v="46912"/>
    <n v="0"/>
    <n v="0"/>
  </r>
  <r>
    <x v="23"/>
    <x v="37"/>
    <n v="0.98"/>
    <n v="0.98"/>
    <n v="0"/>
    <n v="118408"/>
    <n v="29196"/>
    <n v="188"/>
    <n v="46724"/>
    <n v="23480"/>
    <n v="0"/>
    <n v="0"/>
    <x v="46"/>
    <n v="0.245"/>
    <n v="46912"/>
    <n v="0"/>
    <n v="0"/>
  </r>
  <r>
    <x v="4"/>
    <x v="37"/>
    <n v="1.97"/>
    <n v="1.97"/>
    <n v="0"/>
    <n v="118408"/>
    <n v="29196"/>
    <n v="188"/>
    <n v="46724"/>
    <n v="23480"/>
    <n v="0"/>
    <n v="0"/>
    <x v="46"/>
    <n v="0.49249999999999999"/>
    <n v="46912"/>
    <n v="0"/>
    <n v="0"/>
  </r>
  <r>
    <x v="24"/>
    <x v="37"/>
    <n v="0.96"/>
    <n v="0.96"/>
    <n v="0"/>
    <n v="118408"/>
    <n v="29196"/>
    <n v="188"/>
    <n v="46724"/>
    <n v="23480"/>
    <n v="0"/>
    <n v="0"/>
    <x v="46"/>
    <n v="0.24"/>
    <n v="46912"/>
    <n v="0"/>
    <n v="0"/>
  </r>
  <r>
    <x v="88"/>
    <x v="37"/>
    <n v="1.94"/>
    <n v="0"/>
    <n v="1.94"/>
    <n v="118408"/>
    <n v="29196"/>
    <n v="188"/>
    <n v="46724"/>
    <n v="23480"/>
    <n v="0"/>
    <n v="0"/>
    <x v="46"/>
    <n v="0.48499999999999999"/>
    <n v="46912"/>
    <n v="0"/>
    <n v="0"/>
  </r>
  <r>
    <x v="158"/>
    <x v="37"/>
    <n v="0.98"/>
    <n v="0.98"/>
    <n v="0"/>
    <n v="118408"/>
    <n v="29196"/>
    <n v="188"/>
    <n v="46724"/>
    <n v="23480"/>
    <n v="0"/>
    <n v="0"/>
    <x v="46"/>
    <n v="0.245"/>
    <n v="46912"/>
    <n v="0"/>
    <n v="0"/>
  </r>
  <r>
    <x v="91"/>
    <x v="37"/>
    <n v="0.97"/>
    <n v="0.97"/>
    <n v="0"/>
    <n v="118408"/>
    <n v="29196"/>
    <n v="188"/>
    <n v="46724"/>
    <n v="23480"/>
    <n v="0"/>
    <n v="0"/>
    <x v="46"/>
    <n v="0.24249999999999999"/>
    <n v="46912"/>
    <n v="0"/>
    <n v="0"/>
  </r>
  <r>
    <x v="25"/>
    <x v="37"/>
    <n v="3.94"/>
    <n v="3.94"/>
    <n v="0"/>
    <n v="118408"/>
    <n v="29196"/>
    <n v="188"/>
    <n v="46724"/>
    <n v="23480"/>
    <n v="7"/>
    <n v="0"/>
    <x v="46"/>
    <n v="0.98499999999999999"/>
    <n v="46912"/>
    <n v="0"/>
    <n v="0"/>
  </r>
  <r>
    <x v="159"/>
    <x v="37"/>
    <n v="3.94"/>
    <n v="3.94"/>
    <n v="0"/>
    <n v="118408"/>
    <n v="29196"/>
    <n v="188"/>
    <n v="46724"/>
    <n v="23480"/>
    <n v="0"/>
    <n v="0"/>
    <x v="46"/>
    <n v="0.98499999999999999"/>
    <n v="46912"/>
    <n v="0"/>
    <n v="0"/>
  </r>
  <r>
    <x v="92"/>
    <x v="37"/>
    <n v="0.97"/>
    <n v="0.97"/>
    <n v="0"/>
    <n v="118408"/>
    <n v="29196"/>
    <n v="188"/>
    <n v="46724"/>
    <n v="23480"/>
    <n v="0"/>
    <n v="0"/>
    <x v="46"/>
    <n v="0.24249999999999999"/>
    <n v="46912"/>
    <n v="0"/>
    <n v="0"/>
  </r>
  <r>
    <x v="93"/>
    <x v="37"/>
    <n v="2.96"/>
    <n v="1.97"/>
    <n v="0.99"/>
    <n v="118408"/>
    <n v="29196"/>
    <n v="188"/>
    <n v="46724"/>
    <n v="23480"/>
    <n v="0"/>
    <n v="0"/>
    <x v="46"/>
    <n v="0.74"/>
    <n v="46912"/>
    <n v="0"/>
    <n v="0"/>
  </r>
  <r>
    <x v="189"/>
    <x v="37"/>
    <n v="0.98"/>
    <n v="0.98"/>
    <n v="0"/>
    <n v="118408"/>
    <n v="29196"/>
    <n v="188"/>
    <n v="46724"/>
    <n v="23480"/>
    <n v="0"/>
    <n v="0"/>
    <x v="46"/>
    <n v="0.245"/>
    <n v="46912"/>
    <n v="0"/>
    <n v="0"/>
  </r>
  <r>
    <x v="96"/>
    <x v="37"/>
    <n v="0.92"/>
    <n v="0.92"/>
    <n v="0"/>
    <n v="118408"/>
    <n v="29196"/>
    <n v="188"/>
    <n v="46724"/>
    <n v="23480"/>
    <n v="0"/>
    <n v="0"/>
    <x v="46"/>
    <n v="0.23"/>
    <n v="46912"/>
    <n v="0"/>
    <n v="0"/>
  </r>
  <r>
    <x v="33"/>
    <x v="37"/>
    <n v="1.97"/>
    <n v="1.97"/>
    <n v="0"/>
    <n v="118408"/>
    <n v="29196"/>
    <n v="188"/>
    <n v="46724"/>
    <n v="23480"/>
    <n v="0"/>
    <n v="0"/>
    <x v="46"/>
    <n v="0.49249999999999999"/>
    <n v="46912"/>
    <n v="0"/>
    <n v="0"/>
  </r>
  <r>
    <x v="2"/>
    <x v="37"/>
    <n v="1.91"/>
    <n v="0.95"/>
    <n v="0.95"/>
    <n v="118408"/>
    <n v="29196"/>
    <n v="188"/>
    <n v="46724"/>
    <n v="23480"/>
    <n v="0"/>
    <n v="0"/>
    <x v="46"/>
    <n v="0.47749999999999998"/>
    <n v="46912"/>
    <n v="0"/>
    <n v="0"/>
  </r>
  <r>
    <x v="97"/>
    <x v="37"/>
    <n v="2.9"/>
    <n v="2.9"/>
    <n v="0"/>
    <n v="118408"/>
    <n v="29196"/>
    <n v="188"/>
    <n v="46724"/>
    <n v="23480"/>
    <n v="0"/>
    <n v="0"/>
    <x v="46"/>
    <n v="0.72499999999999998"/>
    <n v="46912"/>
    <n v="0"/>
    <n v="0"/>
  </r>
  <r>
    <x v="150"/>
    <x v="37"/>
    <n v="3.94"/>
    <n v="3.94"/>
    <n v="0"/>
    <n v="118408"/>
    <n v="29196"/>
    <n v="188"/>
    <n v="46724"/>
    <n v="23480"/>
    <n v="0"/>
    <n v="0"/>
    <x v="46"/>
    <n v="0.98499999999999999"/>
    <n v="46912"/>
    <n v="0"/>
    <n v="0"/>
  </r>
  <r>
    <x v="98"/>
    <x v="37"/>
    <n v="0.92"/>
    <n v="0.92"/>
    <n v="0"/>
    <n v="118408"/>
    <n v="29196"/>
    <n v="188"/>
    <n v="46724"/>
    <n v="23480"/>
    <n v="0"/>
    <n v="0"/>
    <x v="46"/>
    <n v="0.23"/>
    <n v="46912"/>
    <n v="0"/>
    <n v="0"/>
  </r>
  <r>
    <x v="99"/>
    <x v="37"/>
    <n v="1.93"/>
    <n v="1.93"/>
    <n v="0"/>
    <n v="118408"/>
    <n v="29196"/>
    <n v="188"/>
    <n v="46724"/>
    <n v="23480"/>
    <n v="0"/>
    <n v="0"/>
    <x v="46"/>
    <n v="0.48249999999999998"/>
    <n v="46912"/>
    <n v="0"/>
    <n v="0"/>
  </r>
  <r>
    <x v="154"/>
    <x v="37"/>
    <n v="2.92"/>
    <n v="2.92"/>
    <n v="0"/>
    <n v="118408"/>
    <n v="29196"/>
    <n v="188"/>
    <n v="46724"/>
    <n v="23480"/>
    <n v="0"/>
    <n v="0"/>
    <x v="46"/>
    <n v="0.73"/>
    <n v="46912"/>
    <n v="0"/>
    <n v="0"/>
  </r>
  <r>
    <x v="26"/>
    <x v="37"/>
    <n v="0.97"/>
    <n v="0.97"/>
    <n v="0"/>
    <n v="118408"/>
    <n v="29196"/>
    <n v="188"/>
    <n v="46724"/>
    <n v="23480"/>
    <n v="0"/>
    <n v="0"/>
    <x v="46"/>
    <n v="0.24249999999999999"/>
    <n v="46912"/>
    <n v="0"/>
    <n v="0"/>
  </r>
  <r>
    <x v="100"/>
    <x v="37"/>
    <n v="4.92"/>
    <n v="3.93"/>
    <n v="0.98"/>
    <n v="118408"/>
    <n v="29196"/>
    <n v="188"/>
    <n v="46724"/>
    <n v="23480"/>
    <n v="0"/>
    <n v="0"/>
    <x v="46"/>
    <n v="1.23"/>
    <n v="46912"/>
    <n v="0"/>
    <n v="0"/>
  </r>
  <r>
    <x v="103"/>
    <x v="37"/>
    <n v="1.93"/>
    <n v="0.97"/>
    <n v="0.97"/>
    <n v="118408"/>
    <n v="29196"/>
    <n v="188"/>
    <n v="46724"/>
    <n v="23480"/>
    <n v="0"/>
    <n v="0"/>
    <x v="46"/>
    <n v="0.48249999999999998"/>
    <n v="46912"/>
    <n v="0"/>
    <n v="0"/>
  </r>
  <r>
    <x v="191"/>
    <x v="37"/>
    <n v="0.98"/>
    <n v="0.98"/>
    <n v="0"/>
    <n v="118408"/>
    <n v="29196"/>
    <n v="188"/>
    <n v="46724"/>
    <n v="23480"/>
    <n v="0"/>
    <n v="0"/>
    <x v="46"/>
    <n v="0.245"/>
    <n v="46912"/>
    <n v="0"/>
    <n v="0"/>
  </r>
  <r>
    <x v="108"/>
    <x v="37"/>
    <n v="0.9"/>
    <n v="0"/>
    <n v="0.9"/>
    <n v="118408"/>
    <n v="29196"/>
    <n v="188"/>
    <n v="46724"/>
    <n v="23480"/>
    <n v="0"/>
    <n v="0"/>
    <x v="46"/>
    <n v="0.22500000000000001"/>
    <n v="46912"/>
    <n v="0"/>
    <n v="0"/>
  </r>
  <r>
    <x v="163"/>
    <x v="37"/>
    <n v="1.96"/>
    <n v="1.96"/>
    <n v="0"/>
    <n v="118408"/>
    <n v="29196"/>
    <n v="188"/>
    <n v="46724"/>
    <n v="23480"/>
    <n v="0"/>
    <n v="0"/>
    <x v="46"/>
    <n v="0.49"/>
    <n v="46912"/>
    <n v="0"/>
    <n v="0"/>
  </r>
  <r>
    <x v="112"/>
    <x v="37"/>
    <n v="0.96"/>
    <n v="0.96"/>
    <n v="0"/>
    <n v="118408"/>
    <n v="29196"/>
    <n v="188"/>
    <n v="46724"/>
    <n v="23480"/>
    <n v="0"/>
    <n v="0"/>
    <x v="46"/>
    <n v="0.24"/>
    <n v="46912"/>
    <n v="0"/>
    <n v="0"/>
  </r>
  <r>
    <x v="114"/>
    <x v="37"/>
    <n v="1.97"/>
    <n v="1.97"/>
    <n v="0"/>
    <n v="118408"/>
    <n v="29196"/>
    <n v="188"/>
    <n v="46724"/>
    <n v="23480"/>
    <n v="0"/>
    <n v="0"/>
    <x v="46"/>
    <n v="0.49249999999999999"/>
    <n v="46912"/>
    <n v="0"/>
    <n v="0"/>
  </r>
  <r>
    <x v="116"/>
    <x v="37"/>
    <n v="1.82"/>
    <n v="0.91"/>
    <n v="0.91"/>
    <n v="118408"/>
    <n v="29196"/>
    <n v="188"/>
    <n v="46724"/>
    <n v="23480"/>
    <n v="0"/>
    <n v="0"/>
    <x v="46"/>
    <n v="0.45500000000000002"/>
    <n v="46912"/>
    <n v="0"/>
    <n v="0"/>
  </r>
  <r>
    <x v="177"/>
    <x v="37"/>
    <n v="0.97"/>
    <n v="0.97"/>
    <n v="0"/>
    <n v="118408"/>
    <n v="29196"/>
    <n v="188"/>
    <n v="46724"/>
    <n v="23480"/>
    <n v="0"/>
    <n v="0"/>
    <x v="46"/>
    <n v="0.24249999999999999"/>
    <n v="46912"/>
    <n v="0"/>
    <n v="0"/>
  </r>
  <r>
    <x v="121"/>
    <x v="37"/>
    <n v="0.97"/>
    <n v="0.97"/>
    <n v="0"/>
    <n v="118408"/>
    <n v="29196"/>
    <n v="188"/>
    <n v="46724"/>
    <n v="23480"/>
    <n v="0"/>
    <n v="0"/>
    <x v="46"/>
    <n v="0.24249999999999999"/>
    <n v="46912"/>
    <n v="0"/>
    <n v="0"/>
  </r>
  <r>
    <x v="192"/>
    <x v="37"/>
    <n v="0.99"/>
    <n v="0.99"/>
    <n v="0"/>
    <n v="118408"/>
    <n v="29196"/>
    <n v="188"/>
    <n v="46724"/>
    <n v="23480"/>
    <n v="0"/>
    <n v="0"/>
    <x v="46"/>
    <n v="0.2475"/>
    <n v="46912"/>
    <n v="0"/>
    <n v="0"/>
  </r>
  <r>
    <x v="123"/>
    <x v="37"/>
    <n v="1.93"/>
    <n v="1.93"/>
    <n v="0"/>
    <n v="118408"/>
    <n v="29196"/>
    <n v="188"/>
    <n v="46724"/>
    <n v="23480"/>
    <n v="0"/>
    <n v="0"/>
    <x v="46"/>
    <n v="0.48249999999999998"/>
    <n v="46912"/>
    <n v="0"/>
    <n v="0"/>
  </r>
  <r>
    <x v="9"/>
    <x v="37"/>
    <n v="0.96"/>
    <n v="0"/>
    <n v="0.96"/>
    <n v="118408"/>
    <n v="29196"/>
    <n v="188"/>
    <n v="46724"/>
    <n v="23480"/>
    <n v="0"/>
    <n v="0"/>
    <x v="46"/>
    <n v="0.24"/>
    <n v="46912"/>
    <n v="0"/>
    <n v="0"/>
  </r>
  <r>
    <x v="125"/>
    <x v="37"/>
    <n v="1.97"/>
    <n v="1.97"/>
    <n v="0"/>
    <n v="118408"/>
    <n v="29196"/>
    <n v="188"/>
    <n v="46724"/>
    <n v="23480"/>
    <n v="0"/>
    <n v="0"/>
    <x v="46"/>
    <n v="0.49249999999999999"/>
    <n v="46912"/>
    <n v="0"/>
    <n v="0"/>
  </r>
  <r>
    <x v="31"/>
    <x v="37"/>
    <n v="1.97"/>
    <n v="1.97"/>
    <n v="0"/>
    <n v="118408"/>
    <n v="29196"/>
    <n v="188"/>
    <n v="46724"/>
    <n v="23480"/>
    <n v="0"/>
    <n v="0"/>
    <x v="46"/>
    <n v="0.49249999999999999"/>
    <n v="46912"/>
    <n v="0"/>
    <n v="0"/>
  </r>
  <r>
    <x v="32"/>
    <x v="37"/>
    <n v="0.97"/>
    <n v="0.97"/>
    <n v="0"/>
    <n v="118408"/>
    <n v="29196"/>
    <n v="188"/>
    <n v="46724"/>
    <n v="23480"/>
    <n v="0"/>
    <n v="0"/>
    <x v="46"/>
    <n v="0.24249999999999999"/>
    <n v="46912"/>
    <n v="0"/>
    <n v="0"/>
  </r>
  <r>
    <x v="5"/>
    <x v="37"/>
    <n v="0.96"/>
    <n v="0.96"/>
    <n v="0"/>
    <n v="118408"/>
    <n v="29196"/>
    <n v="188"/>
    <n v="46724"/>
    <n v="23480"/>
    <n v="0"/>
    <n v="0"/>
    <x v="46"/>
    <n v="0.24"/>
    <n v="46912"/>
    <n v="0"/>
    <n v="0"/>
  </r>
  <r>
    <x v="130"/>
    <x v="37"/>
    <n v="0.97"/>
    <n v="0.97"/>
    <n v="0"/>
    <n v="118408"/>
    <n v="29196"/>
    <n v="188"/>
    <n v="46724"/>
    <n v="23480"/>
    <n v="0"/>
    <n v="0"/>
    <x v="46"/>
    <n v="0.24249999999999999"/>
    <n v="46912"/>
    <n v="0"/>
    <n v="0"/>
  </r>
  <r>
    <x v="161"/>
    <x v="37"/>
    <n v="0.99"/>
    <n v="0.99"/>
    <n v="0"/>
    <n v="118408"/>
    <n v="29196"/>
    <n v="188"/>
    <n v="46724"/>
    <n v="23480"/>
    <n v="0"/>
    <n v="0"/>
    <x v="46"/>
    <n v="0.2475"/>
    <n v="46912"/>
    <n v="0"/>
    <n v="0"/>
  </r>
  <r>
    <x v="136"/>
    <x v="37"/>
    <n v="2.9"/>
    <n v="1.93"/>
    <n v="0.97"/>
    <n v="118408"/>
    <n v="29196"/>
    <n v="188"/>
    <n v="46724"/>
    <n v="23480"/>
    <n v="0"/>
    <n v="0"/>
    <x v="46"/>
    <n v="0.72499999999999998"/>
    <n v="46912"/>
    <n v="0"/>
    <n v="0"/>
  </r>
  <r>
    <x v="139"/>
    <x v="37"/>
    <n v="3.86"/>
    <n v="3.86"/>
    <n v="0"/>
    <n v="118408"/>
    <n v="29196"/>
    <n v="188"/>
    <n v="46724"/>
    <n v="23480"/>
    <n v="0"/>
    <n v="0"/>
    <x v="46"/>
    <n v="0.96499999999999997"/>
    <n v="46912"/>
    <n v="0"/>
    <n v="0"/>
  </r>
  <r>
    <x v="140"/>
    <x v="37"/>
    <n v="0.98"/>
    <n v="0.98"/>
    <n v="0"/>
    <n v="118408"/>
    <n v="29196"/>
    <n v="188"/>
    <n v="46724"/>
    <n v="23480"/>
    <n v="0"/>
    <n v="0"/>
    <x v="46"/>
    <n v="0.245"/>
    <n v="46912"/>
    <n v="0"/>
    <n v="0"/>
  </r>
  <r>
    <x v="142"/>
    <x v="37"/>
    <n v="2.9"/>
    <n v="2.9"/>
    <n v="0"/>
    <n v="118408"/>
    <n v="29196"/>
    <n v="188"/>
    <n v="46724"/>
    <n v="23480"/>
    <n v="0"/>
    <n v="0"/>
    <x v="46"/>
    <n v="0.72499999999999998"/>
    <n v="46912"/>
    <n v="0"/>
    <n v="0"/>
  </r>
  <r>
    <x v="145"/>
    <x v="37"/>
    <n v="1.93"/>
    <n v="1.93"/>
    <n v="0"/>
    <n v="118408"/>
    <n v="29196"/>
    <n v="188"/>
    <n v="46724"/>
    <n v="23480"/>
    <n v="0"/>
    <n v="0"/>
    <x v="46"/>
    <n v="0.48249999999999998"/>
    <n v="46912"/>
    <n v="0"/>
    <n v="0"/>
  </r>
  <r>
    <x v="198"/>
    <x v="37"/>
    <n v="1.97"/>
    <n v="1.97"/>
    <n v="0"/>
    <n v="118408"/>
    <n v="29196"/>
    <n v="188"/>
    <n v="46724"/>
    <n v="23480"/>
    <n v="0"/>
    <n v="0"/>
    <x v="46"/>
    <n v="0.49249999999999999"/>
    <n v="46912"/>
    <n v="0"/>
    <n v="0"/>
  </r>
  <r>
    <x v="39"/>
    <x v="38"/>
    <n v="0.96"/>
    <n v="0.96"/>
    <n v="0"/>
    <n v="81104"/>
    <n v="51020"/>
    <n v="3672"/>
    <n v="46004"/>
    <n v="13852"/>
    <n v="0"/>
    <n v="0"/>
    <x v="47"/>
    <n v="0.24"/>
    <n v="49676"/>
    <n v="0"/>
    <n v="0"/>
  </r>
  <r>
    <x v="40"/>
    <x v="38"/>
    <n v="1.53"/>
    <n v="0.76"/>
    <n v="0.76"/>
    <n v="81104"/>
    <n v="51020"/>
    <n v="3672"/>
    <n v="46004"/>
    <n v="13852"/>
    <n v="0"/>
    <n v="0"/>
    <x v="47"/>
    <n v="0.38250000000000001"/>
    <n v="49676"/>
    <n v="0"/>
    <n v="0"/>
  </r>
  <r>
    <x v="41"/>
    <x v="38"/>
    <n v="0.84"/>
    <n v="0.84"/>
    <n v="0"/>
    <n v="81104"/>
    <n v="51020"/>
    <n v="3672"/>
    <n v="46004"/>
    <n v="13852"/>
    <n v="0"/>
    <n v="0"/>
    <x v="47"/>
    <n v="0.21"/>
    <n v="49676"/>
    <n v="0"/>
    <n v="0"/>
  </r>
  <r>
    <x v="170"/>
    <x v="38"/>
    <n v="0.96"/>
    <n v="0.96"/>
    <n v="0"/>
    <n v="81104"/>
    <n v="51020"/>
    <n v="3672"/>
    <n v="46004"/>
    <n v="13852"/>
    <n v="0"/>
    <n v="0"/>
    <x v="47"/>
    <n v="0.24"/>
    <n v="49676"/>
    <n v="0"/>
    <n v="0"/>
  </r>
  <r>
    <x v="17"/>
    <x v="38"/>
    <n v="0.88"/>
    <n v="0.88"/>
    <n v="0"/>
    <n v="81104"/>
    <n v="51020"/>
    <n v="3672"/>
    <n v="46004"/>
    <n v="13852"/>
    <n v="0"/>
    <n v="0"/>
    <x v="47"/>
    <n v="0.22"/>
    <n v="49676"/>
    <n v="0"/>
    <n v="0"/>
  </r>
  <r>
    <x v="42"/>
    <x v="38"/>
    <n v="0.83"/>
    <n v="0"/>
    <n v="0.83"/>
    <n v="81104"/>
    <n v="51020"/>
    <n v="3672"/>
    <n v="46004"/>
    <n v="13852"/>
    <n v="0"/>
    <n v="0"/>
    <x v="47"/>
    <n v="0.20749999999999999"/>
    <n v="49676"/>
    <n v="0"/>
    <n v="0"/>
  </r>
  <r>
    <x v="43"/>
    <x v="38"/>
    <n v="0.88"/>
    <n v="0"/>
    <n v="0.88"/>
    <n v="81104"/>
    <n v="51020"/>
    <n v="3672"/>
    <n v="46004"/>
    <n v="13852"/>
    <n v="0"/>
    <n v="0"/>
    <x v="47"/>
    <n v="0.22"/>
    <n v="49676"/>
    <n v="0"/>
    <n v="0"/>
  </r>
  <r>
    <x v="152"/>
    <x v="38"/>
    <n v="0.98"/>
    <n v="0"/>
    <n v="0.98"/>
    <n v="81104"/>
    <n v="51020"/>
    <n v="3672"/>
    <n v="46004"/>
    <n v="13852"/>
    <n v="0"/>
    <n v="0"/>
    <x v="47"/>
    <n v="0.245"/>
    <n v="49676"/>
    <n v="0"/>
    <n v="0"/>
  </r>
  <r>
    <x v="44"/>
    <x v="38"/>
    <n v="0.92"/>
    <n v="0.92"/>
    <n v="0"/>
    <n v="81104"/>
    <n v="51020"/>
    <n v="3672"/>
    <n v="46004"/>
    <n v="13852"/>
    <n v="0"/>
    <n v="0"/>
    <x v="47"/>
    <n v="0.23"/>
    <n v="49676"/>
    <n v="0"/>
    <n v="0"/>
  </r>
  <r>
    <x v="45"/>
    <x v="38"/>
    <n v="2.9"/>
    <n v="0.97"/>
    <n v="1.93"/>
    <n v="0"/>
    <n v="0"/>
    <n v="0"/>
    <n v="0"/>
    <n v="0"/>
    <n v="0"/>
    <n v="0"/>
    <x v="47"/>
    <n v="0.72499999999999998"/>
    <n v="0"/>
    <n v="0"/>
    <n v="0"/>
  </r>
  <r>
    <x v="153"/>
    <x v="39"/>
    <n v="97.42"/>
    <n v="90.53"/>
    <n v="6.89"/>
    <n v="66848"/>
    <n v="43848"/>
    <n v="3672"/>
    <n v="31856"/>
    <n v="12708"/>
    <n v="5110"/>
    <n v="0"/>
    <x v="47"/>
    <n v="24.355"/>
    <n v="35528"/>
    <n v="0"/>
    <n v="0"/>
  </r>
  <r>
    <x v="46"/>
    <x v="39"/>
    <n v="98.05"/>
    <n v="95.19"/>
    <n v="2.86"/>
    <n v="65688"/>
    <n v="42964"/>
    <n v="3672"/>
    <n v="30696"/>
    <n v="12708"/>
    <n v="3484"/>
    <n v="0"/>
    <x v="47"/>
    <n v="24.512499999999999"/>
    <n v="34368"/>
    <n v="0"/>
    <n v="0"/>
  </r>
  <r>
    <x v="47"/>
    <x v="39"/>
    <n v="100.44"/>
    <n v="99.46"/>
    <n v="0.98"/>
    <n v="72612"/>
    <n v="49732"/>
    <n v="3672"/>
    <n v="37620"/>
    <n v="12708"/>
    <n v="1921"/>
    <n v="0"/>
    <x v="47"/>
    <n v="25.11"/>
    <n v="41292"/>
    <n v="0"/>
    <n v="0"/>
  </r>
  <r>
    <x v="178"/>
    <x v="39"/>
    <n v="98.46"/>
    <n v="98.46"/>
    <n v="0"/>
    <n v="72612"/>
    <n v="49732"/>
    <n v="3672"/>
    <n v="37620"/>
    <n v="12708"/>
    <n v="0"/>
    <n v="0"/>
    <x v="47"/>
    <n v="24.614999999999998"/>
    <n v="41292"/>
    <n v="0"/>
    <n v="0"/>
  </r>
  <r>
    <x v="48"/>
    <x v="39"/>
    <n v="100.21"/>
    <n v="100.21"/>
    <n v="0"/>
    <n v="72612"/>
    <n v="49732"/>
    <n v="3672"/>
    <n v="37620"/>
    <n v="12708"/>
    <n v="0"/>
    <n v="0"/>
    <x v="47"/>
    <n v="25.052499999999998"/>
    <n v="41292"/>
    <n v="0"/>
    <n v="0"/>
  </r>
  <r>
    <x v="49"/>
    <x v="39"/>
    <n v="99.46"/>
    <n v="99.46"/>
    <n v="0"/>
    <n v="72612"/>
    <n v="49732"/>
    <n v="3672"/>
    <n v="37620"/>
    <n v="12708"/>
    <n v="0"/>
    <n v="0"/>
    <x v="47"/>
    <n v="24.864999999999998"/>
    <n v="41292"/>
    <n v="0"/>
    <n v="0"/>
  </r>
  <r>
    <x v="179"/>
    <x v="39"/>
    <n v="100.45"/>
    <n v="100.45"/>
    <n v="0"/>
    <n v="72612"/>
    <n v="49732"/>
    <n v="3672"/>
    <n v="37620"/>
    <n v="12708"/>
    <n v="0"/>
    <n v="0"/>
    <x v="47"/>
    <n v="25.112500000000001"/>
    <n v="41292"/>
    <n v="0"/>
    <n v="0"/>
  </r>
  <r>
    <x v="50"/>
    <x v="39"/>
    <n v="99.47"/>
    <n v="99.47"/>
    <n v="0"/>
    <n v="72612"/>
    <n v="49732"/>
    <n v="3672"/>
    <n v="37620"/>
    <n v="12708"/>
    <n v="0"/>
    <n v="0"/>
    <x v="47"/>
    <n v="24.8675"/>
    <n v="41292"/>
    <n v="0"/>
    <n v="0"/>
  </r>
  <r>
    <x v="51"/>
    <x v="39"/>
    <n v="100.43"/>
    <n v="100.43"/>
    <n v="0"/>
    <n v="72612"/>
    <n v="49732"/>
    <n v="3672"/>
    <n v="37620"/>
    <n v="12708"/>
    <n v="0"/>
    <n v="0"/>
    <x v="47"/>
    <n v="25.107500000000002"/>
    <n v="41292"/>
    <n v="0"/>
    <n v="0"/>
  </r>
  <r>
    <x v="167"/>
    <x v="39"/>
    <n v="99.38"/>
    <n v="99.38"/>
    <n v="0"/>
    <n v="72612"/>
    <n v="49732"/>
    <n v="3672"/>
    <n v="37620"/>
    <n v="12708"/>
    <n v="0"/>
    <n v="0"/>
    <x v="47"/>
    <n v="24.844999999999999"/>
    <n v="41292"/>
    <n v="0"/>
    <n v="0"/>
  </r>
  <r>
    <x v="52"/>
    <x v="39"/>
    <n v="99.46"/>
    <n v="99.46"/>
    <n v="0"/>
    <n v="72612"/>
    <n v="49732"/>
    <n v="3672"/>
    <n v="37620"/>
    <n v="12708"/>
    <n v="0"/>
    <n v="0"/>
    <x v="47"/>
    <n v="24.864999999999998"/>
    <n v="41292"/>
    <n v="0"/>
    <n v="0"/>
  </r>
  <r>
    <x v="53"/>
    <x v="39"/>
    <n v="100.45"/>
    <n v="99.46"/>
    <n v="0.98"/>
    <n v="67760"/>
    <n v="45020"/>
    <n v="3672"/>
    <n v="32768"/>
    <n v="12708"/>
    <n v="506"/>
    <n v="0"/>
    <x v="47"/>
    <n v="25.112500000000001"/>
    <n v="36440"/>
    <n v="0"/>
    <n v="0"/>
  </r>
  <r>
    <x v="180"/>
    <x v="39"/>
    <n v="99.45"/>
    <n v="99.45"/>
    <n v="0"/>
    <n v="67760"/>
    <n v="45020"/>
    <n v="3672"/>
    <n v="32768"/>
    <n v="12708"/>
    <n v="0"/>
    <n v="0"/>
    <x v="47"/>
    <n v="24.862500000000001"/>
    <n v="36440"/>
    <n v="0"/>
    <n v="0"/>
  </r>
  <r>
    <x v="54"/>
    <x v="39"/>
    <n v="100.43"/>
    <n v="100.43"/>
    <n v="0"/>
    <n v="68528"/>
    <n v="45544"/>
    <n v="3672"/>
    <n v="33536"/>
    <n v="12708"/>
    <n v="137"/>
    <n v="0"/>
    <x v="47"/>
    <n v="25.107500000000002"/>
    <n v="37208"/>
    <n v="0"/>
    <n v="0"/>
  </r>
  <r>
    <x v="55"/>
    <x v="39"/>
    <n v="99.45"/>
    <n v="99.45"/>
    <n v="0"/>
    <n v="69040"/>
    <n v="46072"/>
    <n v="3672"/>
    <n v="34048"/>
    <n v="12708"/>
    <n v="141"/>
    <n v="0"/>
    <x v="47"/>
    <n v="24.862500000000001"/>
    <n v="37720"/>
    <n v="0"/>
    <n v="0"/>
  </r>
  <r>
    <x v="35"/>
    <x v="39"/>
    <n v="99.45"/>
    <n v="99.45"/>
    <n v="0"/>
    <n v="69552"/>
    <n v="46600"/>
    <n v="3672"/>
    <n v="34560"/>
    <n v="12708"/>
    <n v="142"/>
    <n v="0"/>
    <x v="47"/>
    <n v="24.862500000000001"/>
    <n v="38232"/>
    <n v="0"/>
    <n v="0"/>
  </r>
  <r>
    <x v="12"/>
    <x v="39"/>
    <n v="100.17"/>
    <n v="100.17"/>
    <n v="0"/>
    <n v="70320"/>
    <n v="47392"/>
    <n v="3672"/>
    <n v="35328"/>
    <n v="12708"/>
    <n v="142"/>
    <n v="0"/>
    <x v="47"/>
    <n v="25.0425"/>
    <n v="39000"/>
    <n v="0"/>
    <n v="0"/>
  </r>
  <r>
    <x v="56"/>
    <x v="39"/>
    <n v="99.74"/>
    <n v="99.74"/>
    <n v="0"/>
    <n v="70832"/>
    <n v="47920"/>
    <n v="3672"/>
    <n v="35840"/>
    <n v="12708"/>
    <n v="140"/>
    <n v="0"/>
    <x v="47"/>
    <n v="24.934999999999999"/>
    <n v="39512"/>
    <n v="0"/>
    <n v="0"/>
  </r>
  <r>
    <x v="181"/>
    <x v="39"/>
    <n v="100.32"/>
    <n v="100.32"/>
    <n v="0"/>
    <n v="71344"/>
    <n v="48448"/>
    <n v="3672"/>
    <n v="36352"/>
    <n v="12708"/>
    <n v="142"/>
    <n v="0"/>
    <x v="47"/>
    <n v="25.08"/>
    <n v="40024"/>
    <n v="0"/>
    <n v="0"/>
  </r>
  <r>
    <x v="3"/>
    <x v="39"/>
    <n v="99.44"/>
    <n v="94.51"/>
    <n v="4.92"/>
    <n v="75840"/>
    <n v="52824"/>
    <n v="3672"/>
    <n v="40744"/>
    <n v="13256"/>
    <n v="1603"/>
    <n v="0"/>
    <x v="47"/>
    <n v="24.86"/>
    <n v="44416"/>
    <n v="0"/>
    <n v="0"/>
  </r>
  <r>
    <x v="57"/>
    <x v="39"/>
    <n v="100.18"/>
    <n v="99.23"/>
    <n v="0.95"/>
    <n v="73680"/>
    <n v="50948"/>
    <n v="3672"/>
    <n v="38584"/>
    <n v="13256"/>
    <n v="2326"/>
    <n v="0"/>
    <x v="47"/>
    <n v="25.045000000000002"/>
    <n v="42256"/>
    <n v="0"/>
    <n v="0"/>
  </r>
  <r>
    <x v="182"/>
    <x v="39"/>
    <n v="65.98"/>
    <n v="65.98"/>
    <n v="0"/>
    <n v="81104"/>
    <n v="50424"/>
    <n v="3672"/>
    <n v="46004"/>
    <n v="13256"/>
    <n v="1003"/>
    <n v="0"/>
    <x v="47"/>
    <n v="16.495000000000001"/>
    <n v="49676"/>
    <n v="0"/>
    <n v="0"/>
  </r>
  <r>
    <x v="58"/>
    <x v="39"/>
    <n v="0.98"/>
    <n v="0.98"/>
    <n v="0"/>
    <n v="81104"/>
    <n v="50424"/>
    <n v="3672"/>
    <n v="46004"/>
    <n v="13256"/>
    <n v="0"/>
    <n v="0"/>
    <x v="47"/>
    <n v="0.245"/>
    <n v="49676"/>
    <n v="0"/>
    <n v="0"/>
  </r>
  <r>
    <x v="18"/>
    <x v="39"/>
    <n v="0.96"/>
    <n v="0.96"/>
    <n v="0"/>
    <n v="81104"/>
    <n v="50424"/>
    <n v="3672"/>
    <n v="46004"/>
    <n v="13256"/>
    <n v="0"/>
    <n v="0"/>
    <x v="47"/>
    <n v="0.24"/>
    <n v="49676"/>
    <n v="0"/>
    <n v="0"/>
  </r>
  <r>
    <x v="183"/>
    <x v="39"/>
    <n v="0.95"/>
    <n v="0.95"/>
    <n v="0"/>
    <n v="81104"/>
    <n v="50424"/>
    <n v="3672"/>
    <n v="46004"/>
    <n v="13256"/>
    <n v="0"/>
    <n v="0"/>
    <x v="47"/>
    <n v="0.23749999999999999"/>
    <n v="49676"/>
    <n v="0"/>
    <n v="0"/>
  </r>
  <r>
    <x v="19"/>
    <x v="39"/>
    <n v="1.94"/>
    <n v="1.94"/>
    <n v="0"/>
    <n v="81104"/>
    <n v="50424"/>
    <n v="3672"/>
    <n v="46004"/>
    <n v="13256"/>
    <n v="0"/>
    <n v="0"/>
    <x v="47"/>
    <n v="0.48499999999999999"/>
    <n v="49676"/>
    <n v="0"/>
    <n v="0"/>
  </r>
  <r>
    <x v="20"/>
    <x v="39"/>
    <n v="1.82"/>
    <n v="1.82"/>
    <n v="0"/>
    <n v="81104"/>
    <n v="50424"/>
    <n v="3672"/>
    <n v="46004"/>
    <n v="13256"/>
    <n v="0"/>
    <n v="0"/>
    <x v="47"/>
    <n v="0.45500000000000002"/>
    <n v="49676"/>
    <n v="0"/>
    <n v="0"/>
  </r>
  <r>
    <x v="60"/>
    <x v="39"/>
    <n v="0.96"/>
    <n v="0.96"/>
    <n v="0"/>
    <n v="81104"/>
    <n v="50424"/>
    <n v="3672"/>
    <n v="46004"/>
    <n v="13256"/>
    <n v="0"/>
    <n v="0"/>
    <x v="47"/>
    <n v="0.24"/>
    <n v="49676"/>
    <n v="0"/>
    <n v="0"/>
  </r>
  <r>
    <x v="0"/>
    <x v="39"/>
    <n v="1.94"/>
    <n v="0.97"/>
    <n v="0.97"/>
    <n v="0"/>
    <n v="0"/>
    <n v="0"/>
    <n v="0"/>
    <n v="0"/>
    <n v="0"/>
    <n v="0"/>
    <x v="47"/>
    <n v="0.48499999999999999"/>
    <n v="0"/>
    <n v="0"/>
    <n v="0"/>
  </r>
  <r>
    <x v="184"/>
    <x v="40"/>
    <n v="100"/>
    <n v="98.1"/>
    <n v="1.9"/>
    <n v="62644"/>
    <n v="40228"/>
    <n v="3672"/>
    <n v="27652"/>
    <n v="13212"/>
    <n v="3419"/>
    <n v="0"/>
    <x v="47"/>
    <n v="25"/>
    <n v="31324"/>
    <n v="0"/>
    <n v="0"/>
  </r>
  <r>
    <x v="61"/>
    <x v="40"/>
    <n v="99.21"/>
    <n v="99.21"/>
    <n v="0"/>
    <n v="63156"/>
    <n v="40796"/>
    <n v="3672"/>
    <n v="28164"/>
    <n v="13212"/>
    <n v="96"/>
    <n v="0"/>
    <x v="47"/>
    <n v="24.802499999999998"/>
    <n v="31836"/>
    <n v="0"/>
    <n v="0"/>
  </r>
  <r>
    <x v="62"/>
    <x v="40"/>
    <n v="99.39"/>
    <n v="99.39"/>
    <n v="0"/>
    <n v="63668"/>
    <n v="41308"/>
    <n v="3672"/>
    <n v="28676"/>
    <n v="13212"/>
    <n v="143"/>
    <n v="0"/>
    <x v="47"/>
    <n v="24.8475"/>
    <n v="32348"/>
    <n v="0"/>
    <n v="0"/>
  </r>
  <r>
    <x v="185"/>
    <x v="40"/>
    <n v="100.4"/>
    <n v="100.4"/>
    <n v="0"/>
    <n v="64180"/>
    <n v="41820"/>
    <n v="3672"/>
    <n v="29188"/>
    <n v="13212"/>
    <n v="143"/>
    <n v="0"/>
    <x v="47"/>
    <n v="25.1"/>
    <n v="32860"/>
    <n v="0"/>
    <n v="0"/>
  </r>
  <r>
    <x v="63"/>
    <x v="40"/>
    <n v="99.44"/>
    <n v="98.46"/>
    <n v="0.98"/>
    <n v="64948"/>
    <n v="42588"/>
    <n v="3672"/>
    <n v="29956"/>
    <n v="13212"/>
    <n v="143"/>
    <n v="0"/>
    <x v="47"/>
    <n v="24.86"/>
    <n v="33628"/>
    <n v="0"/>
    <n v="0"/>
  </r>
  <r>
    <x v="64"/>
    <x v="40"/>
    <n v="100.17"/>
    <n v="100.17"/>
    <n v="0"/>
    <n v="65460"/>
    <n v="43100"/>
    <n v="3672"/>
    <n v="30468"/>
    <n v="13212"/>
    <n v="143"/>
    <n v="0"/>
    <x v="47"/>
    <n v="25.0425"/>
    <n v="34140"/>
    <n v="0"/>
    <n v="0"/>
  </r>
  <r>
    <x v="165"/>
    <x v="40"/>
    <n v="100.38"/>
    <n v="100.38"/>
    <n v="0"/>
    <n v="65972"/>
    <n v="43612"/>
    <n v="3672"/>
    <n v="30980"/>
    <n v="13212"/>
    <n v="142"/>
    <n v="0"/>
    <x v="47"/>
    <n v="25.094999999999999"/>
    <n v="34652"/>
    <n v="0"/>
    <n v="0"/>
  </r>
  <r>
    <x v="65"/>
    <x v="40"/>
    <n v="99.93"/>
    <n v="99.93"/>
    <n v="0"/>
    <n v="66484"/>
    <n v="44124"/>
    <n v="3672"/>
    <n v="31492"/>
    <n v="13212"/>
    <n v="142"/>
    <n v="0"/>
    <x v="47"/>
    <n v="24.982500000000002"/>
    <n v="35164"/>
    <n v="0"/>
    <n v="0"/>
  </r>
  <r>
    <x v="66"/>
    <x v="40"/>
    <n v="99.42"/>
    <n v="98.43"/>
    <n v="0.98"/>
    <n v="74176"/>
    <n v="51808"/>
    <n v="3672"/>
    <n v="39184"/>
    <n v="13212"/>
    <n v="2121"/>
    <n v="0"/>
    <x v="47"/>
    <n v="24.855"/>
    <n v="42856"/>
    <n v="0"/>
    <n v="0"/>
  </r>
  <r>
    <x v="67"/>
    <x v="40"/>
    <n v="100.42"/>
    <n v="100.42"/>
    <n v="0"/>
    <n v="74176"/>
    <n v="51808"/>
    <n v="3672"/>
    <n v="39184"/>
    <n v="13212"/>
    <n v="0"/>
    <n v="0"/>
    <x v="47"/>
    <n v="25.105"/>
    <n v="42856"/>
    <n v="0"/>
    <n v="0"/>
  </r>
  <r>
    <x v="176"/>
    <x v="40"/>
    <n v="99.31"/>
    <n v="99.31"/>
    <n v="0"/>
    <n v="74176"/>
    <n v="51808"/>
    <n v="3672"/>
    <n v="39184"/>
    <n v="13212"/>
    <n v="0"/>
    <n v="0"/>
    <x v="47"/>
    <n v="24.827500000000001"/>
    <n v="42856"/>
    <n v="0"/>
    <n v="0"/>
  </r>
  <r>
    <x v="68"/>
    <x v="40"/>
    <n v="100.43"/>
    <n v="100.43"/>
    <n v="0"/>
    <n v="74176"/>
    <n v="51808"/>
    <n v="3672"/>
    <n v="39184"/>
    <n v="13212"/>
    <n v="0"/>
    <n v="0"/>
    <x v="47"/>
    <n v="25.107500000000002"/>
    <n v="42856"/>
    <n v="0"/>
    <n v="0"/>
  </r>
  <r>
    <x v="69"/>
    <x v="40"/>
    <n v="100.42"/>
    <n v="100.42"/>
    <n v="0"/>
    <n v="74176"/>
    <n v="51808"/>
    <n v="3672"/>
    <n v="39184"/>
    <n v="13212"/>
    <n v="0"/>
    <n v="0"/>
    <x v="47"/>
    <n v="25.105"/>
    <n v="42856"/>
    <n v="0"/>
    <n v="0"/>
  </r>
  <r>
    <x v="186"/>
    <x v="40"/>
    <n v="99.44"/>
    <n v="99.44"/>
    <n v="0"/>
    <n v="74176"/>
    <n v="51808"/>
    <n v="3672"/>
    <n v="39184"/>
    <n v="13212"/>
    <n v="0"/>
    <n v="0"/>
    <x v="47"/>
    <n v="24.86"/>
    <n v="42856"/>
    <n v="0"/>
    <n v="0"/>
  </r>
  <r>
    <x v="70"/>
    <x v="40"/>
    <n v="100.43"/>
    <n v="100.43"/>
    <n v="0"/>
    <n v="74176"/>
    <n v="51808"/>
    <n v="3672"/>
    <n v="39184"/>
    <n v="13212"/>
    <n v="0"/>
    <n v="0"/>
    <x v="47"/>
    <n v="25.107500000000002"/>
    <n v="42856"/>
    <n v="0"/>
    <n v="0"/>
  </r>
  <r>
    <x v="187"/>
    <x v="40"/>
    <n v="99.45"/>
    <n v="99.45"/>
    <n v="0"/>
    <n v="74176"/>
    <n v="51808"/>
    <n v="3672"/>
    <n v="39184"/>
    <n v="13212"/>
    <n v="0"/>
    <n v="0"/>
    <x v="47"/>
    <n v="24.862500000000001"/>
    <n v="42856"/>
    <n v="0"/>
    <n v="0"/>
  </r>
  <r>
    <x v="71"/>
    <x v="40"/>
    <n v="100.44"/>
    <n v="100.44"/>
    <n v="0"/>
    <n v="74176"/>
    <n v="51808"/>
    <n v="3672"/>
    <n v="39184"/>
    <n v="13212"/>
    <n v="0"/>
    <n v="0"/>
    <x v="47"/>
    <n v="25.11"/>
    <n v="42856"/>
    <n v="0"/>
    <n v="0"/>
  </r>
  <r>
    <x v="72"/>
    <x v="40"/>
    <n v="99.41"/>
    <n v="99.41"/>
    <n v="0"/>
    <n v="74176"/>
    <n v="51808"/>
    <n v="3672"/>
    <n v="39184"/>
    <n v="13212"/>
    <n v="0"/>
    <n v="0"/>
    <x v="47"/>
    <n v="24.852499999999999"/>
    <n v="42856"/>
    <n v="0"/>
    <n v="0"/>
  </r>
  <r>
    <x v="173"/>
    <x v="40"/>
    <n v="100.42"/>
    <n v="98.45"/>
    <n v="1.97"/>
    <n v="69068"/>
    <n v="46476"/>
    <n v="3672"/>
    <n v="34076"/>
    <n v="13212"/>
    <n v="506"/>
    <n v="0"/>
    <x v="47"/>
    <n v="25.105"/>
    <n v="37748"/>
    <n v="0"/>
    <n v="0"/>
  </r>
  <r>
    <x v="73"/>
    <x v="40"/>
    <n v="100.42"/>
    <n v="94.51"/>
    <n v="5.91"/>
    <n v="74624"/>
    <n v="50124"/>
    <n v="3672"/>
    <n v="39632"/>
    <n v="13212"/>
    <n v="5967"/>
    <n v="0"/>
    <x v="47"/>
    <n v="25.105"/>
    <n v="43304"/>
    <n v="0"/>
    <n v="0"/>
  </r>
  <r>
    <x v="21"/>
    <x v="40"/>
    <n v="99.2"/>
    <n v="99.2"/>
    <n v="0"/>
    <n v="74056"/>
    <n v="51988"/>
    <n v="3672"/>
    <n v="38960"/>
    <n v="13880"/>
    <n v="1949"/>
    <n v="0"/>
    <x v="47"/>
    <n v="24.8"/>
    <n v="42632"/>
    <n v="0"/>
    <n v="0"/>
  </r>
  <r>
    <x v="74"/>
    <x v="40"/>
    <n v="100.2"/>
    <n v="100.2"/>
    <n v="0"/>
    <n v="74056"/>
    <n v="51724"/>
    <n v="3672"/>
    <n v="38960"/>
    <n v="13880"/>
    <n v="1419"/>
    <n v="0"/>
    <x v="47"/>
    <n v="25.05"/>
    <n v="42632"/>
    <n v="0"/>
    <n v="0"/>
  </r>
  <r>
    <x v="188"/>
    <x v="40"/>
    <n v="24.62"/>
    <n v="24.62"/>
    <n v="0"/>
    <n v="81480"/>
    <n v="51464"/>
    <n v="3672"/>
    <n v="46380"/>
    <n v="13880"/>
    <n v="1099"/>
    <n v="0"/>
    <x v="47"/>
    <n v="6.1550000000000002"/>
    <n v="50052"/>
    <n v="0"/>
    <n v="0"/>
  </r>
  <r>
    <x v="75"/>
    <x v="40"/>
    <n v="0.98"/>
    <n v="0.98"/>
    <n v="0"/>
    <n v="81480"/>
    <n v="51464"/>
    <n v="3672"/>
    <n v="46380"/>
    <n v="13880"/>
    <n v="0"/>
    <n v="0"/>
    <x v="47"/>
    <n v="0.245"/>
    <n v="50052"/>
    <n v="0"/>
    <n v="0"/>
  </r>
  <r>
    <x v="76"/>
    <x v="40"/>
    <n v="0.98"/>
    <n v="0.98"/>
    <n v="0"/>
    <n v="81480"/>
    <n v="51464"/>
    <n v="3672"/>
    <n v="46380"/>
    <n v="13880"/>
    <n v="0"/>
    <n v="0"/>
    <x v="47"/>
    <n v="0.245"/>
    <n v="50052"/>
    <n v="0"/>
    <n v="0"/>
  </r>
  <r>
    <x v="77"/>
    <x v="40"/>
    <n v="0.97"/>
    <n v="0"/>
    <n v="0.97"/>
    <n v="81480"/>
    <n v="51464"/>
    <n v="3672"/>
    <n v="46380"/>
    <n v="13880"/>
    <n v="0"/>
    <n v="0"/>
    <x v="47"/>
    <n v="0.24249999999999999"/>
    <n v="50052"/>
    <n v="0"/>
    <n v="0"/>
  </r>
  <r>
    <x v="78"/>
    <x v="40"/>
    <n v="0.97"/>
    <n v="0.97"/>
    <n v="0"/>
    <n v="81480"/>
    <n v="51464"/>
    <n v="3672"/>
    <n v="46380"/>
    <n v="13880"/>
    <n v="0"/>
    <n v="0"/>
    <x v="47"/>
    <n v="0.24249999999999999"/>
    <n v="50052"/>
    <n v="0"/>
    <n v="0"/>
  </r>
  <r>
    <x v="79"/>
    <x v="40"/>
    <n v="1.94"/>
    <n v="0.97"/>
    <n v="0.97"/>
    <n v="81480"/>
    <n v="51464"/>
    <n v="3672"/>
    <n v="46380"/>
    <n v="13880"/>
    <n v="0"/>
    <n v="0"/>
    <x v="47"/>
    <n v="0.48499999999999999"/>
    <n v="50052"/>
    <n v="0"/>
    <n v="0"/>
  </r>
  <r>
    <x v="80"/>
    <x v="40"/>
    <n v="0.97"/>
    <n v="0.97"/>
    <n v="0"/>
    <n v="81480"/>
    <n v="51464"/>
    <n v="3672"/>
    <n v="46380"/>
    <n v="13880"/>
    <n v="0"/>
    <n v="0"/>
    <x v="47"/>
    <n v="0.24249999999999999"/>
    <n v="50052"/>
    <n v="0"/>
    <n v="0"/>
  </r>
  <r>
    <x v="81"/>
    <x v="40"/>
    <n v="0.91"/>
    <n v="0.91"/>
    <n v="0"/>
    <n v="81480"/>
    <n v="51464"/>
    <n v="3672"/>
    <n v="46380"/>
    <n v="13880"/>
    <n v="0"/>
    <n v="0"/>
    <x v="47"/>
    <n v="0.22750000000000001"/>
    <n v="50052"/>
    <n v="0"/>
    <n v="0"/>
  </r>
  <r>
    <x v="82"/>
    <x v="40"/>
    <n v="0.98"/>
    <n v="0.98"/>
    <n v="0"/>
    <n v="81480"/>
    <n v="51464"/>
    <n v="3672"/>
    <n v="46380"/>
    <n v="13880"/>
    <n v="0"/>
    <n v="0"/>
    <x v="47"/>
    <n v="0.245"/>
    <n v="50052"/>
    <n v="0"/>
    <n v="0"/>
  </r>
  <r>
    <x v="171"/>
    <x v="40"/>
    <n v="0.98"/>
    <n v="0.98"/>
    <n v="0"/>
    <n v="81480"/>
    <n v="51464"/>
    <n v="3672"/>
    <n v="46380"/>
    <n v="13880"/>
    <n v="0"/>
    <n v="0"/>
    <x v="47"/>
    <n v="0.245"/>
    <n v="50052"/>
    <n v="0"/>
    <n v="0"/>
  </r>
  <r>
    <x v="83"/>
    <x v="40"/>
    <n v="0.96"/>
    <n v="0.96"/>
    <n v="0"/>
    <n v="81480"/>
    <n v="51464"/>
    <n v="3672"/>
    <n v="46380"/>
    <n v="13880"/>
    <n v="0"/>
    <n v="0"/>
    <x v="47"/>
    <n v="0.24"/>
    <n v="50052"/>
    <n v="0"/>
    <n v="0"/>
  </r>
  <r>
    <x v="36"/>
    <x v="40"/>
    <n v="1.94"/>
    <n v="1.94"/>
    <n v="0"/>
    <n v="81480"/>
    <n v="51464"/>
    <n v="3672"/>
    <n v="46380"/>
    <n v="13880"/>
    <n v="0"/>
    <n v="0"/>
    <x v="47"/>
    <n v="0.48499999999999999"/>
    <n v="50052"/>
    <n v="0"/>
    <n v="0"/>
  </r>
  <r>
    <x v="22"/>
    <x v="40"/>
    <n v="0.92"/>
    <n v="0.92"/>
    <n v="0"/>
    <n v="81480"/>
    <n v="51464"/>
    <n v="3672"/>
    <n v="46380"/>
    <n v="13880"/>
    <n v="0"/>
    <n v="0"/>
    <x v="47"/>
    <n v="0.23"/>
    <n v="50052"/>
    <n v="0"/>
    <n v="0"/>
  </r>
  <r>
    <x v="13"/>
    <x v="40"/>
    <n v="0.88"/>
    <n v="0.88"/>
    <n v="0"/>
    <n v="81480"/>
    <n v="51464"/>
    <n v="3672"/>
    <n v="46380"/>
    <n v="13880"/>
    <n v="0"/>
    <n v="0"/>
    <x v="47"/>
    <n v="0.22"/>
    <n v="50052"/>
    <n v="0"/>
    <n v="0"/>
  </r>
  <r>
    <x v="84"/>
    <x v="40"/>
    <n v="0.97"/>
    <n v="0.97"/>
    <n v="0"/>
    <n v="81480"/>
    <n v="51464"/>
    <n v="3672"/>
    <n v="46380"/>
    <n v="13880"/>
    <n v="0"/>
    <n v="0"/>
    <x v="47"/>
    <n v="0.24249999999999999"/>
    <n v="50052"/>
    <n v="0"/>
    <n v="0"/>
  </r>
  <r>
    <x v="170"/>
    <x v="41"/>
    <n v="0.96"/>
    <n v="0.96"/>
    <n v="0"/>
    <n v="0"/>
    <n v="0"/>
    <n v="0"/>
    <n v="0"/>
    <n v="0"/>
    <n v="0"/>
    <n v="0"/>
    <x v="48"/>
    <n v="0.24"/>
    <n v="0"/>
    <n v="0"/>
    <n v="0"/>
  </r>
  <r>
    <x v="50"/>
    <x v="41"/>
    <n v="0.98"/>
    <n v="0.98"/>
    <n v="0"/>
    <n v="0"/>
    <n v="0"/>
    <n v="0"/>
    <n v="0"/>
    <n v="0"/>
    <n v="0"/>
    <n v="0"/>
    <x v="48"/>
    <n v="0.245"/>
    <n v="0"/>
    <n v="0"/>
    <n v="0"/>
  </r>
  <r>
    <x v="20"/>
    <x v="41"/>
    <n v="0.91"/>
    <n v="0.91"/>
    <n v="0"/>
    <n v="0"/>
    <n v="0"/>
    <n v="0"/>
    <n v="0"/>
    <n v="0"/>
    <n v="0"/>
    <n v="0"/>
    <x v="48"/>
    <n v="0.22750000000000001"/>
    <n v="0"/>
    <n v="0"/>
    <n v="0"/>
  </r>
  <r>
    <x v="72"/>
    <x v="41"/>
    <n v="0.98"/>
    <n v="0.98"/>
    <n v="0"/>
    <n v="0"/>
    <n v="0"/>
    <n v="0"/>
    <n v="0"/>
    <n v="0"/>
    <n v="0"/>
    <n v="0"/>
    <x v="48"/>
    <n v="0.245"/>
    <n v="0"/>
    <n v="0"/>
    <n v="0"/>
  </r>
  <r>
    <x v="13"/>
    <x v="41"/>
    <n v="0.88"/>
    <n v="0.88"/>
    <n v="0"/>
    <n v="0"/>
    <n v="0"/>
    <n v="0"/>
    <n v="0"/>
    <n v="0"/>
    <n v="0"/>
    <n v="0"/>
    <x v="48"/>
    <n v="0.22"/>
    <n v="0"/>
    <n v="0"/>
    <n v="0"/>
  </r>
  <r>
    <x v="90"/>
    <x v="41"/>
    <n v="0.93"/>
    <n v="0.93"/>
    <n v="0"/>
    <n v="0"/>
    <n v="0"/>
    <n v="0"/>
    <n v="0"/>
    <n v="0"/>
    <n v="0"/>
    <n v="0"/>
    <x v="48"/>
    <n v="0.23250000000000001"/>
    <n v="0"/>
    <n v="0"/>
    <n v="0"/>
  </r>
  <r>
    <x v="2"/>
    <x v="41"/>
    <n v="0.95"/>
    <n v="0.95"/>
    <n v="0"/>
    <n v="0"/>
    <n v="0"/>
    <n v="0"/>
    <n v="0"/>
    <n v="0"/>
    <n v="0"/>
    <n v="0"/>
    <x v="48"/>
    <n v="0.23749999999999999"/>
    <n v="0"/>
    <n v="0"/>
    <n v="0"/>
  </r>
  <r>
    <x v="103"/>
    <x v="41"/>
    <n v="0.97"/>
    <n v="0.97"/>
    <n v="0"/>
    <n v="0"/>
    <n v="0"/>
    <n v="0"/>
    <n v="0"/>
    <n v="0"/>
    <n v="0"/>
    <n v="0"/>
    <x v="48"/>
    <n v="0.24249999999999999"/>
    <n v="0"/>
    <n v="0"/>
    <n v="0"/>
  </r>
  <r>
    <x v="113"/>
    <x v="41"/>
    <n v="0.96"/>
    <n v="0.96"/>
    <n v="0"/>
    <n v="0"/>
    <n v="0"/>
    <n v="0"/>
    <n v="0"/>
    <n v="0"/>
    <n v="0"/>
    <n v="0"/>
    <x v="48"/>
    <n v="0.24"/>
    <n v="0"/>
    <n v="0"/>
    <n v="0"/>
  </r>
  <r>
    <x v="175"/>
    <x v="41"/>
    <n v="0.97"/>
    <n v="0.97"/>
    <n v="0"/>
    <n v="0"/>
    <n v="0"/>
    <n v="0"/>
    <n v="0"/>
    <n v="0"/>
    <n v="0"/>
    <n v="0"/>
    <x v="48"/>
    <n v="0.24249999999999999"/>
    <n v="0"/>
    <n v="0"/>
    <n v="0"/>
  </r>
  <r>
    <x v="130"/>
    <x v="41"/>
    <n v="0.97"/>
    <n v="0.97"/>
    <n v="0"/>
    <n v="0"/>
    <n v="0"/>
    <n v="0"/>
    <n v="0"/>
    <n v="0"/>
    <n v="0"/>
    <n v="0"/>
    <x v="48"/>
    <n v="0.24249999999999999"/>
    <n v="0"/>
    <n v="0"/>
    <n v="0"/>
  </r>
  <r>
    <x v="197"/>
    <x v="41"/>
    <n v="0.97"/>
    <n v="0.97"/>
    <n v="0"/>
    <n v="0"/>
    <n v="0"/>
    <n v="0"/>
    <n v="0"/>
    <n v="0"/>
    <n v="0"/>
    <n v="0"/>
    <x v="48"/>
    <n v="0.24249999999999999"/>
    <n v="0"/>
    <n v="0"/>
    <n v="0"/>
  </r>
  <r>
    <x v="160"/>
    <x v="42"/>
    <n v="0.98"/>
    <n v="0"/>
    <n v="0.98"/>
    <n v="23188"/>
    <n v="2332"/>
    <n v="52"/>
    <n v="17040"/>
    <n v="2140"/>
    <n v="0"/>
    <n v="0"/>
    <x v="49"/>
    <n v="0.245"/>
    <n v="17092"/>
    <n v="0"/>
    <n v="0"/>
  </r>
  <r>
    <x v="112"/>
    <x v="43"/>
    <n v="0.96"/>
    <n v="0"/>
    <n v="0.96"/>
    <n v="12344"/>
    <n v="3560"/>
    <n v="640"/>
    <n v="968"/>
    <n v="2760"/>
    <n v="0"/>
    <n v="0"/>
    <x v="50"/>
    <n v="0.24"/>
    <n v="1608"/>
    <n v="0"/>
    <n v="0"/>
  </r>
  <r>
    <x v="7"/>
    <x v="43"/>
    <n v="0.9"/>
    <n v="0"/>
    <n v="0.9"/>
    <n v="12344"/>
    <n v="3560"/>
    <n v="640"/>
    <n v="968"/>
    <n v="2760"/>
    <n v="0"/>
    <n v="0"/>
    <x v="50"/>
    <n v="0.22500000000000001"/>
    <n v="1608"/>
    <n v="0"/>
    <n v="0"/>
  </r>
  <r>
    <x v="120"/>
    <x v="43"/>
    <n v="0.97"/>
    <n v="0"/>
    <n v="0.97"/>
    <n v="12344"/>
    <n v="3560"/>
    <n v="640"/>
    <n v="968"/>
    <n v="2760"/>
    <n v="0"/>
    <n v="0"/>
    <x v="50"/>
    <n v="0.24249999999999999"/>
    <n v="1608"/>
    <n v="0"/>
    <n v="0"/>
  </r>
  <r>
    <x v="8"/>
    <x v="43"/>
    <n v="0.97"/>
    <n v="0"/>
    <n v="0.97"/>
    <n v="12344"/>
    <n v="3560"/>
    <n v="640"/>
    <n v="968"/>
    <n v="2760"/>
    <n v="0"/>
    <n v="0"/>
    <x v="50"/>
    <n v="0.24249999999999999"/>
    <n v="1608"/>
    <n v="0"/>
    <n v="0"/>
  </r>
  <r>
    <x v="10"/>
    <x v="43"/>
    <n v="0.96"/>
    <n v="0.96"/>
    <n v="0"/>
    <n v="12344"/>
    <n v="3560"/>
    <n v="640"/>
    <n v="968"/>
    <n v="2760"/>
    <n v="0"/>
    <n v="0"/>
    <x v="50"/>
    <n v="0.24"/>
    <n v="1608"/>
    <n v="0"/>
    <n v="0"/>
  </r>
  <r>
    <x v="142"/>
    <x v="43"/>
    <n v="0.97"/>
    <n v="0.97"/>
    <n v="0"/>
    <n v="12344"/>
    <n v="3560"/>
    <n v="640"/>
    <n v="968"/>
    <n v="2760"/>
    <n v="0"/>
    <n v="0"/>
    <x v="50"/>
    <n v="0.24249999999999999"/>
    <n v="1608"/>
    <n v="0"/>
    <n v="0"/>
  </r>
  <r>
    <x v="146"/>
    <x v="43"/>
    <n v="0.97"/>
    <n v="0.97"/>
    <n v="0"/>
    <n v="12344"/>
    <n v="3560"/>
    <n v="640"/>
    <n v="968"/>
    <n v="2760"/>
    <n v="0"/>
    <n v="0"/>
    <x v="50"/>
    <n v="0.24249999999999999"/>
    <n v="1608"/>
    <n v="0"/>
    <n v="0"/>
  </r>
  <r>
    <x v="39"/>
    <x v="44"/>
    <n v="2.89"/>
    <n v="1.93"/>
    <n v="0.96"/>
    <n v="81080"/>
    <n v="33400"/>
    <n v="3672"/>
    <n v="53504"/>
    <n v="13536"/>
    <n v="0"/>
    <n v="0"/>
    <x v="51"/>
    <n v="0.72250000000000003"/>
    <n v="57176"/>
    <n v="0"/>
    <n v="0"/>
  </r>
  <r>
    <x v="40"/>
    <x v="44"/>
    <n v="3.81"/>
    <n v="0.76"/>
    <n v="3.05"/>
    <n v="81080"/>
    <n v="33400"/>
    <n v="3672"/>
    <n v="53504"/>
    <n v="13536"/>
    <n v="0"/>
    <n v="0"/>
    <x v="51"/>
    <n v="0.95250000000000001"/>
    <n v="57176"/>
    <n v="0"/>
    <n v="0"/>
  </r>
  <r>
    <x v="41"/>
    <x v="44"/>
    <n v="3.37"/>
    <n v="1.68"/>
    <n v="1.68"/>
    <n v="81080"/>
    <n v="33400"/>
    <n v="3672"/>
    <n v="53504"/>
    <n v="13536"/>
    <n v="0"/>
    <n v="0"/>
    <x v="51"/>
    <n v="0.84250000000000003"/>
    <n v="57176"/>
    <n v="0"/>
    <n v="0"/>
  </r>
  <r>
    <x v="170"/>
    <x v="44"/>
    <n v="3.82"/>
    <n v="1.91"/>
    <n v="1.91"/>
    <n v="81080"/>
    <n v="33400"/>
    <n v="3672"/>
    <n v="53504"/>
    <n v="13536"/>
    <n v="0"/>
    <n v="0"/>
    <x v="51"/>
    <n v="0.95499999999999996"/>
    <n v="57176"/>
    <n v="0"/>
    <n v="0"/>
  </r>
  <r>
    <x v="17"/>
    <x v="44"/>
    <n v="4.38"/>
    <n v="3.51"/>
    <n v="0.88"/>
    <n v="81080"/>
    <n v="33400"/>
    <n v="3672"/>
    <n v="53504"/>
    <n v="13536"/>
    <n v="0"/>
    <n v="0"/>
    <x v="51"/>
    <n v="1.095"/>
    <n v="57176"/>
    <n v="0"/>
    <n v="0"/>
  </r>
  <r>
    <x v="42"/>
    <x v="44"/>
    <n v="4.97"/>
    <n v="3.31"/>
    <n v="1.66"/>
    <n v="81080"/>
    <n v="33400"/>
    <n v="3672"/>
    <n v="53504"/>
    <n v="13536"/>
    <n v="0"/>
    <n v="0"/>
    <x v="51"/>
    <n v="1.2424999999999999"/>
    <n v="57176"/>
    <n v="0"/>
    <n v="0"/>
  </r>
  <r>
    <x v="43"/>
    <x v="44"/>
    <n v="5.3"/>
    <n v="4.42"/>
    <n v="0.88"/>
    <n v="81080"/>
    <n v="33400"/>
    <n v="3672"/>
    <n v="53504"/>
    <n v="13536"/>
    <n v="0"/>
    <n v="0"/>
    <x v="51"/>
    <n v="1.325"/>
    <n v="57176"/>
    <n v="0"/>
    <n v="0"/>
  </r>
  <r>
    <x v="152"/>
    <x v="44"/>
    <n v="5.91"/>
    <n v="4.92"/>
    <n v="0.98"/>
    <n v="81080"/>
    <n v="33400"/>
    <n v="3672"/>
    <n v="53504"/>
    <n v="13536"/>
    <n v="0"/>
    <n v="0"/>
    <x v="51"/>
    <n v="1.4775"/>
    <n v="57176"/>
    <n v="0"/>
    <n v="0"/>
  </r>
  <r>
    <x v="44"/>
    <x v="44"/>
    <n v="2.75"/>
    <n v="1.83"/>
    <n v="0.92"/>
    <n v="81080"/>
    <n v="33400"/>
    <n v="3672"/>
    <n v="53504"/>
    <n v="13536"/>
    <n v="0"/>
    <n v="0"/>
    <x v="51"/>
    <n v="0.6875"/>
    <n v="57176"/>
    <n v="0"/>
    <n v="0"/>
  </r>
  <r>
    <x v="45"/>
    <x v="44"/>
    <n v="11.58"/>
    <n v="3.86"/>
    <n v="7.72"/>
    <n v="81220"/>
    <n v="33404"/>
    <n v="3672"/>
    <n v="53644"/>
    <n v="13536"/>
    <n v="1014"/>
    <n v="0"/>
    <x v="51"/>
    <n v="2.895"/>
    <n v="57316"/>
    <n v="0"/>
    <n v="0"/>
  </r>
  <r>
    <x v="153"/>
    <x v="44"/>
    <n v="3.94"/>
    <n v="2.95"/>
    <n v="0.98"/>
    <n v="81220"/>
    <n v="33404"/>
    <n v="3672"/>
    <n v="53644"/>
    <n v="13536"/>
    <n v="3"/>
    <n v="0"/>
    <x v="51"/>
    <n v="0.98499999999999999"/>
    <n v="57316"/>
    <n v="0"/>
    <n v="0"/>
  </r>
  <r>
    <x v="46"/>
    <x v="44"/>
    <n v="1.9"/>
    <n v="1.9"/>
    <n v="0"/>
    <n v="81220"/>
    <n v="33404"/>
    <n v="3672"/>
    <n v="53644"/>
    <n v="13536"/>
    <n v="21"/>
    <n v="0"/>
    <x v="51"/>
    <n v="0.47499999999999998"/>
    <n v="57316"/>
    <n v="0"/>
    <n v="0"/>
  </r>
  <r>
    <x v="47"/>
    <x v="44"/>
    <n v="2.95"/>
    <n v="0.98"/>
    <n v="1.97"/>
    <n v="81220"/>
    <n v="33404"/>
    <n v="3672"/>
    <n v="53644"/>
    <n v="13536"/>
    <n v="0"/>
    <n v="0"/>
    <x v="51"/>
    <n v="0.73750000000000004"/>
    <n v="57316"/>
    <n v="0"/>
    <n v="0"/>
  </r>
  <r>
    <x v="178"/>
    <x v="44"/>
    <n v="0.98"/>
    <n v="0"/>
    <n v="0.98"/>
    <n v="81220"/>
    <n v="33404"/>
    <n v="3672"/>
    <n v="53644"/>
    <n v="13536"/>
    <n v="0"/>
    <n v="0"/>
    <x v="51"/>
    <n v="0.245"/>
    <n v="57316"/>
    <n v="0"/>
    <n v="0"/>
  </r>
  <r>
    <x v="48"/>
    <x v="44"/>
    <n v="1.91"/>
    <n v="0.95"/>
    <n v="0.95"/>
    <n v="81220"/>
    <n v="33404"/>
    <n v="3672"/>
    <n v="53644"/>
    <n v="13536"/>
    <n v="0"/>
    <n v="0"/>
    <x v="51"/>
    <n v="0.47749999999999998"/>
    <n v="57316"/>
    <n v="0"/>
    <n v="0"/>
  </r>
  <r>
    <x v="49"/>
    <x v="44"/>
    <n v="1.97"/>
    <n v="1.97"/>
    <n v="0"/>
    <n v="81220"/>
    <n v="33404"/>
    <n v="3672"/>
    <n v="53644"/>
    <n v="13536"/>
    <n v="0"/>
    <n v="0"/>
    <x v="51"/>
    <n v="0.49249999999999999"/>
    <n v="57316"/>
    <n v="0"/>
    <n v="0"/>
  </r>
  <r>
    <x v="179"/>
    <x v="44"/>
    <n v="0.98"/>
    <n v="0.98"/>
    <n v="0"/>
    <n v="81220"/>
    <n v="33404"/>
    <n v="3672"/>
    <n v="53644"/>
    <n v="13536"/>
    <n v="0"/>
    <n v="0"/>
    <x v="51"/>
    <n v="0.245"/>
    <n v="57316"/>
    <n v="0"/>
    <n v="0"/>
  </r>
  <r>
    <x v="50"/>
    <x v="44"/>
    <n v="0.98"/>
    <n v="0.98"/>
    <n v="0"/>
    <n v="81220"/>
    <n v="33404"/>
    <n v="3672"/>
    <n v="53644"/>
    <n v="13536"/>
    <n v="0"/>
    <n v="0"/>
    <x v="51"/>
    <n v="0.245"/>
    <n v="57316"/>
    <n v="0"/>
    <n v="0"/>
  </r>
  <r>
    <x v="51"/>
    <x v="44"/>
    <n v="2.95"/>
    <n v="1.97"/>
    <n v="0.98"/>
    <n v="81220"/>
    <n v="33404"/>
    <n v="3672"/>
    <n v="53644"/>
    <n v="13536"/>
    <n v="0"/>
    <n v="0"/>
    <x v="51"/>
    <n v="0.73750000000000004"/>
    <n v="57316"/>
    <n v="0"/>
    <n v="0"/>
  </r>
  <r>
    <x v="167"/>
    <x v="44"/>
    <n v="0.98"/>
    <n v="0.98"/>
    <n v="0"/>
    <n v="81220"/>
    <n v="33404"/>
    <n v="3672"/>
    <n v="53644"/>
    <n v="13536"/>
    <n v="0"/>
    <n v="0"/>
    <x v="51"/>
    <n v="0.245"/>
    <n v="57316"/>
    <n v="0"/>
    <n v="0"/>
  </r>
  <r>
    <x v="52"/>
    <x v="44"/>
    <n v="1.97"/>
    <n v="1.97"/>
    <n v="0"/>
    <n v="81220"/>
    <n v="33404"/>
    <n v="3672"/>
    <n v="53644"/>
    <n v="13536"/>
    <n v="0"/>
    <n v="0"/>
    <x v="51"/>
    <n v="0.49249999999999999"/>
    <n v="57316"/>
    <n v="0"/>
    <n v="0"/>
  </r>
  <r>
    <x v="53"/>
    <x v="44"/>
    <n v="1.97"/>
    <n v="0.98"/>
    <n v="0.98"/>
    <n v="81220"/>
    <n v="33404"/>
    <n v="3672"/>
    <n v="53644"/>
    <n v="13536"/>
    <n v="0"/>
    <n v="0"/>
    <x v="51"/>
    <n v="0.49249999999999999"/>
    <n v="57316"/>
    <n v="0"/>
    <n v="0"/>
  </r>
  <r>
    <x v="180"/>
    <x v="44"/>
    <n v="0.98"/>
    <n v="0"/>
    <n v="0.98"/>
    <n v="81220"/>
    <n v="33404"/>
    <n v="3672"/>
    <n v="53644"/>
    <n v="13536"/>
    <n v="0"/>
    <n v="0"/>
    <x v="51"/>
    <n v="0.245"/>
    <n v="57316"/>
    <n v="0"/>
    <n v="0"/>
  </r>
  <r>
    <x v="54"/>
    <x v="44"/>
    <n v="1.97"/>
    <n v="0.98"/>
    <n v="0.98"/>
    <n v="81220"/>
    <n v="33404"/>
    <n v="3672"/>
    <n v="53644"/>
    <n v="13536"/>
    <n v="0"/>
    <n v="0"/>
    <x v="51"/>
    <n v="0.49249999999999999"/>
    <n v="57316"/>
    <n v="0"/>
    <n v="0"/>
  </r>
  <r>
    <x v="55"/>
    <x v="44"/>
    <n v="1.97"/>
    <n v="0.98"/>
    <n v="0.98"/>
    <n v="81220"/>
    <n v="33404"/>
    <n v="3672"/>
    <n v="53644"/>
    <n v="13536"/>
    <n v="0"/>
    <n v="0"/>
    <x v="51"/>
    <n v="0.49249999999999999"/>
    <n v="57316"/>
    <n v="0"/>
    <n v="0"/>
  </r>
  <r>
    <x v="35"/>
    <x v="44"/>
    <n v="1.97"/>
    <n v="1.97"/>
    <n v="0"/>
    <n v="81220"/>
    <n v="33404"/>
    <n v="3672"/>
    <n v="53644"/>
    <n v="13536"/>
    <n v="0"/>
    <n v="0"/>
    <x v="51"/>
    <n v="0.49249999999999999"/>
    <n v="57316"/>
    <n v="0"/>
    <n v="0"/>
  </r>
  <r>
    <x v="12"/>
    <x v="44"/>
    <n v="1.91"/>
    <n v="0.95"/>
    <n v="0.95"/>
    <n v="81220"/>
    <n v="33404"/>
    <n v="3672"/>
    <n v="53644"/>
    <n v="13536"/>
    <n v="0"/>
    <n v="0"/>
    <x v="51"/>
    <n v="0.47749999999999998"/>
    <n v="57316"/>
    <n v="0"/>
    <n v="0"/>
  </r>
  <r>
    <x v="56"/>
    <x v="44"/>
    <n v="2.85"/>
    <n v="1.9"/>
    <n v="0.95"/>
    <n v="81220"/>
    <n v="33404"/>
    <n v="3672"/>
    <n v="53644"/>
    <n v="13536"/>
    <n v="9"/>
    <n v="0"/>
    <x v="51"/>
    <n v="0.71250000000000002"/>
    <n v="57316"/>
    <n v="0"/>
    <n v="0"/>
  </r>
  <r>
    <x v="181"/>
    <x v="44"/>
    <n v="1.97"/>
    <n v="0.98"/>
    <n v="0.98"/>
    <n v="81220"/>
    <n v="33404"/>
    <n v="3672"/>
    <n v="53644"/>
    <n v="13536"/>
    <n v="0"/>
    <n v="0"/>
    <x v="51"/>
    <n v="0.49249999999999999"/>
    <n v="57316"/>
    <n v="0"/>
    <n v="0"/>
  </r>
  <r>
    <x v="3"/>
    <x v="44"/>
    <n v="1.97"/>
    <n v="1.97"/>
    <n v="0"/>
    <n v="81220"/>
    <n v="33404"/>
    <n v="3672"/>
    <n v="53644"/>
    <n v="13536"/>
    <n v="0"/>
    <n v="0"/>
    <x v="51"/>
    <n v="0.49249999999999999"/>
    <n v="57316"/>
    <n v="0"/>
    <n v="0"/>
  </r>
  <r>
    <x v="57"/>
    <x v="44"/>
    <n v="1.91"/>
    <n v="0.95"/>
    <n v="0.95"/>
    <n v="81220"/>
    <n v="33404"/>
    <n v="3672"/>
    <n v="53644"/>
    <n v="13536"/>
    <n v="0"/>
    <n v="0"/>
    <x v="51"/>
    <n v="0.47749999999999998"/>
    <n v="57316"/>
    <n v="0"/>
    <n v="0"/>
  </r>
  <r>
    <x v="182"/>
    <x v="44"/>
    <n v="3.94"/>
    <n v="3.94"/>
    <n v="0"/>
    <n v="81220"/>
    <n v="33488"/>
    <n v="3672"/>
    <n v="53644"/>
    <n v="13536"/>
    <n v="184"/>
    <n v="0"/>
    <x v="51"/>
    <n v="0.98499999999999999"/>
    <n v="57316"/>
    <n v="0"/>
    <n v="0"/>
  </r>
  <r>
    <x v="58"/>
    <x v="44"/>
    <n v="2.95"/>
    <n v="0"/>
    <n v="2.95"/>
    <n v="81220"/>
    <n v="33488"/>
    <n v="3672"/>
    <n v="53644"/>
    <n v="13536"/>
    <n v="0"/>
    <n v="0"/>
    <x v="51"/>
    <n v="0.73750000000000004"/>
    <n v="57316"/>
    <n v="0"/>
    <n v="0"/>
  </r>
  <r>
    <x v="18"/>
    <x v="44"/>
    <n v="4.82"/>
    <n v="3.86"/>
    <n v="0.96"/>
    <n v="81220"/>
    <n v="33488"/>
    <n v="3672"/>
    <n v="53644"/>
    <n v="13536"/>
    <n v="0"/>
    <n v="0"/>
    <x v="51"/>
    <n v="1.2050000000000001"/>
    <n v="57316"/>
    <n v="0"/>
    <n v="0"/>
  </r>
  <r>
    <x v="183"/>
    <x v="44"/>
    <n v="2.86"/>
    <n v="0.95"/>
    <n v="1.91"/>
    <n v="81220"/>
    <n v="33488"/>
    <n v="3672"/>
    <n v="53644"/>
    <n v="13536"/>
    <n v="0"/>
    <n v="0"/>
    <x v="51"/>
    <n v="0.71499999999999997"/>
    <n v="57316"/>
    <n v="0"/>
    <n v="0"/>
  </r>
  <r>
    <x v="19"/>
    <x v="44"/>
    <n v="4.84"/>
    <n v="3.88"/>
    <n v="0.97"/>
    <n v="81220"/>
    <n v="33488"/>
    <n v="3672"/>
    <n v="53644"/>
    <n v="13536"/>
    <n v="0"/>
    <n v="0"/>
    <x v="51"/>
    <n v="1.21"/>
    <n v="57316"/>
    <n v="0"/>
    <n v="0"/>
  </r>
  <r>
    <x v="59"/>
    <x v="44"/>
    <n v="4.55"/>
    <n v="2.73"/>
    <n v="1.82"/>
    <n v="81220"/>
    <n v="33488"/>
    <n v="3672"/>
    <n v="53644"/>
    <n v="13536"/>
    <n v="37"/>
    <n v="0"/>
    <x v="51"/>
    <n v="1.1375"/>
    <n v="57316"/>
    <n v="0"/>
    <n v="0"/>
  </r>
  <r>
    <x v="20"/>
    <x v="44"/>
    <n v="4.5599999999999996"/>
    <n v="0.91"/>
    <n v="3.65"/>
    <n v="81220"/>
    <n v="33488"/>
    <n v="3672"/>
    <n v="53644"/>
    <n v="13536"/>
    <n v="0"/>
    <n v="0"/>
    <x v="51"/>
    <n v="1.1399999999999999"/>
    <n v="57316"/>
    <n v="0"/>
    <n v="0"/>
  </r>
  <r>
    <x v="60"/>
    <x v="44"/>
    <n v="6.75"/>
    <n v="4.82"/>
    <n v="1.93"/>
    <n v="81220"/>
    <n v="33488"/>
    <n v="3672"/>
    <n v="53644"/>
    <n v="13536"/>
    <n v="0"/>
    <n v="0"/>
    <x v="51"/>
    <n v="1.6875"/>
    <n v="57316"/>
    <n v="0"/>
    <n v="0"/>
  </r>
  <r>
    <x v="0"/>
    <x v="44"/>
    <n v="9.68"/>
    <n v="5.81"/>
    <n v="3.87"/>
    <n v="81220"/>
    <n v="33508"/>
    <n v="3672"/>
    <n v="53644"/>
    <n v="13536"/>
    <n v="963"/>
    <n v="0"/>
    <x v="51"/>
    <n v="2.42"/>
    <n v="57316"/>
    <n v="0"/>
    <n v="0"/>
  </r>
  <r>
    <x v="184"/>
    <x v="44"/>
    <n v="1.9"/>
    <n v="0.95"/>
    <n v="0.95"/>
    <n v="81220"/>
    <n v="33508"/>
    <n v="3672"/>
    <n v="53644"/>
    <n v="13536"/>
    <n v="0"/>
    <n v="0"/>
    <x v="51"/>
    <n v="0.47499999999999998"/>
    <n v="57316"/>
    <n v="0"/>
    <n v="0"/>
  </r>
  <r>
    <x v="61"/>
    <x v="44"/>
    <n v="1.91"/>
    <n v="0.95"/>
    <n v="0.95"/>
    <n v="81220"/>
    <n v="33508"/>
    <n v="3672"/>
    <n v="53644"/>
    <n v="13536"/>
    <n v="0"/>
    <n v="0"/>
    <x v="51"/>
    <n v="0.47749999999999998"/>
    <n v="57316"/>
    <n v="0"/>
    <n v="0"/>
  </r>
  <r>
    <x v="62"/>
    <x v="44"/>
    <n v="1.97"/>
    <n v="0.98"/>
    <n v="0.98"/>
    <n v="81220"/>
    <n v="33508"/>
    <n v="3672"/>
    <n v="53644"/>
    <n v="13536"/>
    <n v="0"/>
    <n v="0"/>
    <x v="51"/>
    <n v="0.49249999999999999"/>
    <n v="57316"/>
    <n v="0"/>
    <n v="0"/>
  </r>
  <r>
    <x v="185"/>
    <x v="44"/>
    <n v="0.98"/>
    <n v="0"/>
    <n v="0.98"/>
    <n v="81220"/>
    <n v="33508"/>
    <n v="3672"/>
    <n v="53644"/>
    <n v="13536"/>
    <n v="0"/>
    <n v="0"/>
    <x v="51"/>
    <n v="0.245"/>
    <n v="57316"/>
    <n v="0"/>
    <n v="0"/>
  </r>
  <r>
    <x v="63"/>
    <x v="44"/>
    <n v="1.97"/>
    <n v="0"/>
    <n v="1.97"/>
    <n v="81220"/>
    <n v="33508"/>
    <n v="3672"/>
    <n v="53644"/>
    <n v="13536"/>
    <n v="0"/>
    <n v="0"/>
    <x v="51"/>
    <n v="0.49249999999999999"/>
    <n v="57316"/>
    <n v="0"/>
    <n v="0"/>
  </r>
  <r>
    <x v="64"/>
    <x v="44"/>
    <n v="1.91"/>
    <n v="1.91"/>
    <n v="0"/>
    <n v="81220"/>
    <n v="33508"/>
    <n v="3672"/>
    <n v="53644"/>
    <n v="13536"/>
    <n v="0"/>
    <n v="0"/>
    <x v="51"/>
    <n v="0.47749999999999998"/>
    <n v="57316"/>
    <n v="0"/>
    <n v="0"/>
  </r>
  <r>
    <x v="165"/>
    <x v="44"/>
    <n v="1.97"/>
    <n v="0"/>
    <n v="1.97"/>
    <n v="81220"/>
    <n v="33508"/>
    <n v="3672"/>
    <n v="53644"/>
    <n v="13536"/>
    <n v="0"/>
    <n v="0"/>
    <x v="51"/>
    <n v="0.49249999999999999"/>
    <n v="57316"/>
    <n v="0"/>
    <n v="0"/>
  </r>
  <r>
    <x v="65"/>
    <x v="44"/>
    <n v="1.9"/>
    <n v="0.95"/>
    <n v="0.95"/>
    <n v="81220"/>
    <n v="33508"/>
    <n v="3672"/>
    <n v="53644"/>
    <n v="13536"/>
    <n v="0"/>
    <n v="0"/>
    <x v="51"/>
    <n v="0.47499999999999998"/>
    <n v="57316"/>
    <n v="0"/>
    <n v="0"/>
  </r>
  <r>
    <x v="66"/>
    <x v="44"/>
    <n v="1.97"/>
    <n v="0.98"/>
    <n v="0.98"/>
    <n v="81220"/>
    <n v="33508"/>
    <n v="3672"/>
    <n v="53644"/>
    <n v="13536"/>
    <n v="0"/>
    <n v="0"/>
    <x v="51"/>
    <n v="0.49249999999999999"/>
    <n v="57316"/>
    <n v="0"/>
    <n v="0"/>
  </r>
  <r>
    <x v="67"/>
    <x v="44"/>
    <n v="0.98"/>
    <n v="0.98"/>
    <n v="0"/>
    <n v="81220"/>
    <n v="33508"/>
    <n v="3672"/>
    <n v="53644"/>
    <n v="13536"/>
    <n v="0"/>
    <n v="0"/>
    <x v="51"/>
    <n v="0.245"/>
    <n v="57316"/>
    <n v="0"/>
    <n v="0"/>
  </r>
  <r>
    <x v="176"/>
    <x v="44"/>
    <n v="1.97"/>
    <n v="0"/>
    <n v="1.97"/>
    <n v="81220"/>
    <n v="33508"/>
    <n v="3672"/>
    <n v="53644"/>
    <n v="13536"/>
    <n v="0"/>
    <n v="0"/>
    <x v="51"/>
    <n v="0.49249999999999999"/>
    <n v="57316"/>
    <n v="0"/>
    <n v="0"/>
  </r>
  <r>
    <x v="68"/>
    <x v="44"/>
    <n v="0.98"/>
    <n v="0.98"/>
    <n v="0"/>
    <n v="81220"/>
    <n v="33508"/>
    <n v="3672"/>
    <n v="53644"/>
    <n v="13536"/>
    <n v="0"/>
    <n v="0"/>
    <x v="51"/>
    <n v="0.245"/>
    <n v="57316"/>
    <n v="0"/>
    <n v="0"/>
  </r>
  <r>
    <x v="69"/>
    <x v="44"/>
    <n v="1.97"/>
    <n v="0.98"/>
    <n v="0.98"/>
    <n v="81220"/>
    <n v="33508"/>
    <n v="3672"/>
    <n v="53644"/>
    <n v="13536"/>
    <n v="0"/>
    <n v="0"/>
    <x v="51"/>
    <n v="0.49249999999999999"/>
    <n v="57316"/>
    <n v="0"/>
    <n v="0"/>
  </r>
  <r>
    <x v="186"/>
    <x v="44"/>
    <n v="0.98"/>
    <n v="0.98"/>
    <n v="0"/>
    <n v="81220"/>
    <n v="33508"/>
    <n v="3672"/>
    <n v="53644"/>
    <n v="13536"/>
    <n v="0"/>
    <n v="0"/>
    <x v="51"/>
    <n v="0.245"/>
    <n v="57316"/>
    <n v="0"/>
    <n v="0"/>
  </r>
  <r>
    <x v="70"/>
    <x v="44"/>
    <n v="1.97"/>
    <n v="1.97"/>
    <n v="0"/>
    <n v="81220"/>
    <n v="33508"/>
    <n v="3672"/>
    <n v="53644"/>
    <n v="13536"/>
    <n v="0"/>
    <n v="0"/>
    <x v="51"/>
    <n v="0.49249999999999999"/>
    <n v="57316"/>
    <n v="0"/>
    <n v="0"/>
  </r>
  <r>
    <x v="187"/>
    <x v="44"/>
    <n v="0.98"/>
    <n v="0"/>
    <n v="0.98"/>
    <n v="81220"/>
    <n v="33508"/>
    <n v="3672"/>
    <n v="53644"/>
    <n v="13536"/>
    <n v="0"/>
    <n v="0"/>
    <x v="51"/>
    <n v="0.245"/>
    <n v="57316"/>
    <n v="0"/>
    <n v="0"/>
  </r>
  <r>
    <x v="71"/>
    <x v="44"/>
    <n v="1.97"/>
    <n v="1.97"/>
    <n v="0"/>
    <n v="81220"/>
    <n v="33508"/>
    <n v="3672"/>
    <n v="53644"/>
    <n v="13536"/>
    <n v="0"/>
    <n v="0"/>
    <x v="51"/>
    <n v="0.49249999999999999"/>
    <n v="57316"/>
    <n v="0"/>
    <n v="0"/>
  </r>
  <r>
    <x v="72"/>
    <x v="44"/>
    <n v="2.95"/>
    <n v="1.97"/>
    <n v="0.98"/>
    <n v="81220"/>
    <n v="33508"/>
    <n v="3672"/>
    <n v="53644"/>
    <n v="13536"/>
    <n v="0"/>
    <n v="0"/>
    <x v="51"/>
    <n v="0.73750000000000004"/>
    <n v="57316"/>
    <n v="0"/>
    <n v="0"/>
  </r>
  <r>
    <x v="173"/>
    <x v="44"/>
    <n v="0.98"/>
    <n v="0"/>
    <n v="0.98"/>
    <n v="81220"/>
    <n v="33508"/>
    <n v="3672"/>
    <n v="53644"/>
    <n v="13536"/>
    <n v="0"/>
    <n v="0"/>
    <x v="51"/>
    <n v="0.245"/>
    <n v="57316"/>
    <n v="0"/>
    <n v="0"/>
  </r>
  <r>
    <x v="73"/>
    <x v="44"/>
    <n v="2.95"/>
    <n v="1.97"/>
    <n v="0.98"/>
    <n v="81220"/>
    <n v="33508"/>
    <n v="3672"/>
    <n v="53644"/>
    <n v="13536"/>
    <n v="0"/>
    <n v="0"/>
    <x v="51"/>
    <n v="0.73750000000000004"/>
    <n v="57316"/>
    <n v="0"/>
    <n v="0"/>
  </r>
  <r>
    <x v="21"/>
    <x v="44"/>
    <n v="0.95"/>
    <n v="0.95"/>
    <n v="0"/>
    <n v="81220"/>
    <n v="33508"/>
    <n v="3672"/>
    <n v="53644"/>
    <n v="13536"/>
    <n v="0"/>
    <n v="0"/>
    <x v="51"/>
    <n v="0.23749999999999999"/>
    <n v="57316"/>
    <n v="0"/>
    <n v="0"/>
  </r>
  <r>
    <x v="74"/>
    <x v="44"/>
    <n v="2.86"/>
    <n v="0.95"/>
    <n v="1.91"/>
    <n v="81220"/>
    <n v="33508"/>
    <n v="3672"/>
    <n v="53644"/>
    <n v="13536"/>
    <n v="0"/>
    <n v="0"/>
    <x v="51"/>
    <n v="0.71499999999999997"/>
    <n v="57316"/>
    <n v="0"/>
    <n v="0"/>
  </r>
  <r>
    <x v="188"/>
    <x v="44"/>
    <n v="3.94"/>
    <n v="2.95"/>
    <n v="0.98"/>
    <n v="81220"/>
    <n v="33544"/>
    <n v="3672"/>
    <n v="53644"/>
    <n v="13536"/>
    <n v="190"/>
    <n v="0"/>
    <x v="51"/>
    <n v="0.98499999999999999"/>
    <n v="57316"/>
    <n v="0"/>
    <n v="0"/>
  </r>
  <r>
    <x v="75"/>
    <x v="44"/>
    <n v="2.95"/>
    <n v="1.97"/>
    <n v="0.98"/>
    <n v="81220"/>
    <n v="33544"/>
    <n v="3672"/>
    <n v="53644"/>
    <n v="13536"/>
    <n v="0"/>
    <n v="0"/>
    <x v="51"/>
    <n v="0.73750000000000004"/>
    <n v="57316"/>
    <n v="0"/>
    <n v="0"/>
  </r>
  <r>
    <x v="76"/>
    <x v="44"/>
    <n v="3.94"/>
    <n v="0.98"/>
    <n v="2.95"/>
    <n v="81220"/>
    <n v="33544"/>
    <n v="3672"/>
    <n v="53644"/>
    <n v="13536"/>
    <n v="0"/>
    <n v="0"/>
    <x v="51"/>
    <n v="0.98499999999999999"/>
    <n v="57316"/>
    <n v="0"/>
    <n v="0"/>
  </r>
  <r>
    <x v="77"/>
    <x v="44"/>
    <n v="4.8499999999999996"/>
    <n v="4.8499999999999996"/>
    <n v="0"/>
    <n v="81220"/>
    <n v="33544"/>
    <n v="3672"/>
    <n v="53644"/>
    <n v="13536"/>
    <n v="0"/>
    <n v="0"/>
    <x v="51"/>
    <n v="1.2124999999999999"/>
    <n v="57316"/>
    <n v="0"/>
    <n v="0"/>
  </r>
  <r>
    <x v="78"/>
    <x v="44"/>
    <n v="1.93"/>
    <n v="0.97"/>
    <n v="0.97"/>
    <n v="81220"/>
    <n v="33544"/>
    <n v="3672"/>
    <n v="53644"/>
    <n v="13536"/>
    <n v="0"/>
    <n v="0"/>
    <x v="51"/>
    <n v="0.48249999999999998"/>
    <n v="57316"/>
    <n v="0"/>
    <n v="0"/>
  </r>
  <r>
    <x v="79"/>
    <x v="44"/>
    <n v="4.8499999999999996"/>
    <n v="0.97"/>
    <n v="3.88"/>
    <n v="81220"/>
    <n v="33544"/>
    <n v="3672"/>
    <n v="53644"/>
    <n v="13536"/>
    <n v="0"/>
    <n v="0"/>
    <x v="51"/>
    <n v="1.2124999999999999"/>
    <n v="57316"/>
    <n v="0"/>
    <n v="0"/>
  </r>
  <r>
    <x v="80"/>
    <x v="44"/>
    <n v="2.91"/>
    <n v="1.94"/>
    <n v="0.97"/>
    <n v="81220"/>
    <n v="33544"/>
    <n v="3672"/>
    <n v="53644"/>
    <n v="13536"/>
    <n v="0"/>
    <n v="0"/>
    <x v="51"/>
    <n v="0.72750000000000004"/>
    <n v="57316"/>
    <n v="0"/>
    <n v="0"/>
  </r>
  <r>
    <x v="81"/>
    <x v="44"/>
    <n v="3.63"/>
    <n v="1.82"/>
    <n v="1.82"/>
    <n v="81220"/>
    <n v="33544"/>
    <n v="3672"/>
    <n v="53644"/>
    <n v="13536"/>
    <n v="0"/>
    <n v="0"/>
    <x v="51"/>
    <n v="0.90749999999999997"/>
    <n v="57316"/>
    <n v="0"/>
    <n v="0"/>
  </r>
  <r>
    <x v="82"/>
    <x v="44"/>
    <n v="2.95"/>
    <n v="0.98"/>
    <n v="1.97"/>
    <n v="81220"/>
    <n v="33544"/>
    <n v="3672"/>
    <n v="53644"/>
    <n v="13536"/>
    <n v="0"/>
    <n v="0"/>
    <x v="51"/>
    <n v="0.73750000000000004"/>
    <n v="57316"/>
    <n v="0"/>
    <n v="0"/>
  </r>
  <r>
    <x v="171"/>
    <x v="44"/>
    <n v="2.93"/>
    <n v="1.96"/>
    <n v="0.98"/>
    <n v="81220"/>
    <n v="33544"/>
    <n v="3672"/>
    <n v="53644"/>
    <n v="13536"/>
    <n v="0"/>
    <n v="0"/>
    <x v="51"/>
    <n v="0.73250000000000004"/>
    <n v="57316"/>
    <n v="0"/>
    <n v="0"/>
  </r>
  <r>
    <x v="83"/>
    <x v="44"/>
    <n v="4.82"/>
    <n v="3.86"/>
    <n v="0.96"/>
    <n v="81220"/>
    <n v="33544"/>
    <n v="3672"/>
    <n v="53644"/>
    <n v="13536"/>
    <n v="0"/>
    <n v="0"/>
    <x v="51"/>
    <n v="1.2050000000000001"/>
    <n v="57316"/>
    <n v="0"/>
    <n v="0"/>
  </r>
  <r>
    <x v="36"/>
    <x v="44"/>
    <n v="5.82"/>
    <n v="5.82"/>
    <n v="0"/>
    <n v="81220"/>
    <n v="33544"/>
    <n v="3672"/>
    <n v="53644"/>
    <n v="13536"/>
    <n v="3"/>
    <n v="0"/>
    <x v="51"/>
    <n v="1.4550000000000001"/>
    <n v="57316"/>
    <n v="0"/>
    <n v="0"/>
  </r>
  <r>
    <x v="22"/>
    <x v="44"/>
    <n v="2.77"/>
    <n v="1.85"/>
    <n v="0.92"/>
    <n v="81220"/>
    <n v="33544"/>
    <n v="3672"/>
    <n v="53644"/>
    <n v="13536"/>
    <n v="0"/>
    <n v="0"/>
    <x v="51"/>
    <n v="0.6925"/>
    <n v="57316"/>
    <n v="0"/>
    <n v="0"/>
  </r>
  <r>
    <x v="13"/>
    <x v="44"/>
    <n v="3.52"/>
    <n v="1.76"/>
    <n v="1.76"/>
    <n v="81220"/>
    <n v="33544"/>
    <n v="3672"/>
    <n v="53644"/>
    <n v="13536"/>
    <n v="0"/>
    <n v="0"/>
    <x v="51"/>
    <n v="0.88"/>
    <n v="57316"/>
    <n v="0"/>
    <n v="0"/>
  </r>
  <r>
    <x v="84"/>
    <x v="44"/>
    <n v="3.88"/>
    <n v="2.91"/>
    <n v="0.97"/>
    <n v="81220"/>
    <n v="33544"/>
    <n v="3672"/>
    <n v="53644"/>
    <n v="13536"/>
    <n v="0"/>
    <n v="0"/>
    <x v="51"/>
    <n v="0.97"/>
    <n v="57316"/>
    <n v="0"/>
    <n v="0"/>
  </r>
  <r>
    <x v="17"/>
    <x v="45"/>
    <n v="0.88"/>
    <n v="0"/>
    <n v="0.88"/>
    <n v="0"/>
    <n v="0"/>
    <n v="0"/>
    <n v="0"/>
    <n v="0"/>
    <n v="0"/>
    <n v="0"/>
    <x v="52"/>
    <n v="0.22"/>
    <n v="0"/>
    <n v="0"/>
    <n v="0"/>
  </r>
  <r>
    <x v="152"/>
    <x v="45"/>
    <n v="0.98"/>
    <n v="0"/>
    <n v="0.98"/>
    <n v="0"/>
    <n v="0"/>
    <n v="0"/>
    <n v="0"/>
    <n v="0"/>
    <n v="0"/>
    <n v="0"/>
    <x v="52"/>
    <n v="0.245"/>
    <n v="0"/>
    <n v="0"/>
    <n v="0"/>
  </r>
  <r>
    <x v="46"/>
    <x v="45"/>
    <n v="0.95"/>
    <n v="0"/>
    <n v="0.95"/>
    <n v="0"/>
    <n v="0"/>
    <n v="0"/>
    <n v="0"/>
    <n v="0"/>
    <n v="0"/>
    <n v="0"/>
    <x v="52"/>
    <n v="0.23749999999999999"/>
    <n v="0"/>
    <n v="0"/>
    <n v="0"/>
  </r>
  <r>
    <x v="3"/>
    <x v="45"/>
    <n v="0.98"/>
    <n v="0"/>
    <n v="0.98"/>
    <n v="0"/>
    <n v="0"/>
    <n v="0"/>
    <n v="0"/>
    <n v="0"/>
    <n v="0"/>
    <n v="0"/>
    <x v="52"/>
    <n v="0.245"/>
    <n v="0"/>
    <n v="0"/>
    <n v="0"/>
  </r>
  <r>
    <x v="59"/>
    <x v="45"/>
    <n v="0.91"/>
    <n v="0"/>
    <n v="0.91"/>
    <n v="0"/>
    <n v="0"/>
    <n v="0"/>
    <n v="0"/>
    <n v="0"/>
    <n v="0"/>
    <n v="0"/>
    <x v="52"/>
    <n v="0.22750000000000001"/>
    <n v="0"/>
    <n v="0"/>
    <n v="0"/>
  </r>
  <r>
    <x v="60"/>
    <x v="45"/>
    <n v="0.96"/>
    <n v="0"/>
    <n v="0.96"/>
    <n v="0"/>
    <n v="0"/>
    <n v="0"/>
    <n v="0"/>
    <n v="0"/>
    <n v="0"/>
    <n v="0"/>
    <x v="52"/>
    <n v="0.24"/>
    <n v="0"/>
    <n v="0"/>
    <n v="0"/>
  </r>
  <r>
    <x v="165"/>
    <x v="45"/>
    <n v="0.98"/>
    <n v="0"/>
    <n v="0.98"/>
    <n v="0"/>
    <n v="0"/>
    <n v="0"/>
    <n v="0"/>
    <n v="0"/>
    <n v="0"/>
    <n v="0"/>
    <x v="52"/>
    <n v="0.245"/>
    <n v="0"/>
    <n v="0"/>
    <n v="0"/>
  </r>
  <r>
    <x v="78"/>
    <x v="45"/>
    <n v="0.97"/>
    <n v="0"/>
    <n v="0.97"/>
    <n v="0"/>
    <n v="0"/>
    <n v="0"/>
    <n v="0"/>
    <n v="0"/>
    <n v="0"/>
    <n v="0"/>
    <x v="52"/>
    <n v="0.24249999999999999"/>
    <n v="0"/>
    <n v="0"/>
    <n v="0"/>
  </r>
  <r>
    <x v="22"/>
    <x v="45"/>
    <n v="0.92"/>
    <n v="0"/>
    <n v="0.92"/>
    <n v="0"/>
    <n v="0"/>
    <n v="0"/>
    <n v="0"/>
    <n v="0"/>
    <n v="0"/>
    <n v="0"/>
    <x v="52"/>
    <n v="0.23"/>
    <n v="0"/>
    <n v="0"/>
    <n v="0"/>
  </r>
  <r>
    <x v="1"/>
    <x v="45"/>
    <n v="0.97"/>
    <n v="0"/>
    <n v="0.97"/>
    <n v="0"/>
    <n v="0"/>
    <n v="0"/>
    <n v="0"/>
    <n v="0"/>
    <n v="0"/>
    <n v="0"/>
    <x v="52"/>
    <n v="0.24249999999999999"/>
    <n v="0"/>
    <n v="0"/>
    <n v="0"/>
  </r>
  <r>
    <x v="24"/>
    <x v="45"/>
    <n v="0.96"/>
    <n v="0"/>
    <n v="0.96"/>
    <n v="0"/>
    <n v="0"/>
    <n v="0"/>
    <n v="0"/>
    <n v="0"/>
    <n v="0"/>
    <n v="0"/>
    <x v="52"/>
    <n v="0.24"/>
    <n v="0"/>
    <n v="0"/>
    <n v="0"/>
  </r>
  <r>
    <x v="25"/>
    <x v="45"/>
    <n v="0.99"/>
    <n v="0"/>
    <n v="0.99"/>
    <n v="0"/>
    <n v="0"/>
    <n v="0"/>
    <n v="0"/>
    <n v="0"/>
    <n v="0"/>
    <n v="0"/>
    <x v="52"/>
    <n v="0.2475"/>
    <n v="0"/>
    <n v="0"/>
    <n v="0"/>
  </r>
  <r>
    <x v="159"/>
    <x v="45"/>
    <n v="0.98"/>
    <n v="0"/>
    <n v="0.98"/>
    <n v="0"/>
    <n v="0"/>
    <n v="0"/>
    <n v="0"/>
    <n v="0"/>
    <n v="0"/>
    <n v="0"/>
    <x v="52"/>
    <n v="0.245"/>
    <n v="0"/>
    <n v="0"/>
    <n v="0"/>
  </r>
  <r>
    <x v="33"/>
    <x v="45"/>
    <n v="0.98"/>
    <n v="0"/>
    <n v="0.98"/>
    <n v="0"/>
    <n v="0"/>
    <n v="0"/>
    <n v="0"/>
    <n v="0"/>
    <n v="0"/>
    <n v="0"/>
    <x v="52"/>
    <n v="0.245"/>
    <n v="0"/>
    <n v="0"/>
    <n v="0"/>
  </r>
  <r>
    <x v="99"/>
    <x v="45"/>
    <n v="0.96"/>
    <n v="0"/>
    <n v="0.96"/>
    <n v="0"/>
    <n v="0"/>
    <n v="0"/>
    <n v="0"/>
    <n v="0"/>
    <n v="0"/>
    <n v="0"/>
    <x v="52"/>
    <n v="0.24"/>
    <n v="0"/>
    <n v="0"/>
    <n v="0"/>
  </r>
  <r>
    <x v="103"/>
    <x v="45"/>
    <n v="0.97"/>
    <n v="0"/>
    <n v="0.97"/>
    <n v="0"/>
    <n v="0"/>
    <n v="0"/>
    <n v="0"/>
    <n v="0"/>
    <n v="0"/>
    <n v="0"/>
    <x v="52"/>
    <n v="0.24249999999999999"/>
    <n v="0"/>
    <n v="0"/>
    <n v="0"/>
  </r>
  <r>
    <x v="163"/>
    <x v="45"/>
    <n v="0.98"/>
    <n v="0"/>
    <n v="0.98"/>
    <n v="0"/>
    <n v="0"/>
    <n v="0"/>
    <n v="0"/>
    <n v="0"/>
    <n v="0"/>
    <n v="0"/>
    <x v="52"/>
    <n v="0.245"/>
    <n v="0"/>
    <n v="0"/>
    <n v="0"/>
  </r>
  <r>
    <x v="118"/>
    <x v="45"/>
    <n v="0.97"/>
    <n v="0"/>
    <n v="0.97"/>
    <n v="0"/>
    <n v="0"/>
    <n v="0"/>
    <n v="0"/>
    <n v="0"/>
    <n v="0"/>
    <n v="0"/>
    <x v="52"/>
    <n v="0.24249999999999999"/>
    <n v="0"/>
    <n v="0"/>
    <n v="0"/>
  </r>
  <r>
    <x v="125"/>
    <x v="45"/>
    <n v="0.99"/>
    <n v="0"/>
    <n v="0.99"/>
    <n v="0"/>
    <n v="0"/>
    <n v="0"/>
    <n v="0"/>
    <n v="0"/>
    <n v="0"/>
    <n v="0"/>
    <x v="52"/>
    <n v="0.2475"/>
    <n v="0"/>
    <n v="0"/>
    <n v="0"/>
  </r>
  <r>
    <x v="32"/>
    <x v="45"/>
    <n v="0.97"/>
    <n v="0"/>
    <n v="0.97"/>
    <n v="0"/>
    <n v="0"/>
    <n v="0"/>
    <n v="0"/>
    <n v="0"/>
    <n v="0"/>
    <n v="0"/>
    <x v="52"/>
    <n v="0.24249999999999999"/>
    <n v="0"/>
    <n v="0"/>
    <n v="0"/>
  </r>
  <r>
    <x v="137"/>
    <x v="45"/>
    <n v="0.97"/>
    <n v="0"/>
    <n v="0.97"/>
    <n v="0"/>
    <n v="0"/>
    <n v="0"/>
    <n v="0"/>
    <n v="0"/>
    <n v="0"/>
    <n v="0"/>
    <x v="52"/>
    <n v="0.24249999999999999"/>
    <n v="0"/>
    <n v="0"/>
    <n v="0"/>
  </r>
  <r>
    <x v="142"/>
    <x v="45"/>
    <n v="0.97"/>
    <n v="0"/>
    <n v="0.97"/>
    <n v="0"/>
    <n v="0"/>
    <n v="0"/>
    <n v="0"/>
    <n v="0"/>
    <n v="0"/>
    <n v="0"/>
    <x v="52"/>
    <n v="0.24249999999999999"/>
    <n v="0"/>
    <n v="0"/>
    <n v="0"/>
  </r>
  <r>
    <x v="17"/>
    <x v="46"/>
    <n v="0.88"/>
    <n v="0"/>
    <n v="0.88"/>
    <n v="0"/>
    <n v="0"/>
    <n v="0"/>
    <n v="0"/>
    <n v="0"/>
    <n v="0"/>
    <n v="0"/>
    <x v="53"/>
    <n v="0.22"/>
    <n v="0"/>
    <n v="0"/>
    <n v="0"/>
  </r>
  <r>
    <x v="43"/>
    <x v="46"/>
    <n v="0.88"/>
    <n v="0"/>
    <n v="0.88"/>
    <n v="0"/>
    <n v="0"/>
    <n v="0"/>
    <n v="0"/>
    <n v="0"/>
    <n v="0"/>
    <n v="0"/>
    <x v="53"/>
    <n v="0.22"/>
    <n v="0"/>
    <n v="0"/>
    <n v="0"/>
  </r>
  <r>
    <x v="45"/>
    <x v="46"/>
    <n v="0.97"/>
    <n v="0"/>
    <n v="0.97"/>
    <n v="0"/>
    <n v="0"/>
    <n v="0"/>
    <n v="0"/>
    <n v="0"/>
    <n v="0"/>
    <n v="0"/>
    <x v="53"/>
    <n v="0.24249999999999999"/>
    <n v="0"/>
    <n v="0"/>
    <n v="0"/>
  </r>
  <r>
    <x v="46"/>
    <x v="46"/>
    <n v="0.95"/>
    <n v="0"/>
    <n v="0.95"/>
    <n v="0"/>
    <n v="0"/>
    <n v="0"/>
    <n v="0"/>
    <n v="0"/>
    <n v="0"/>
    <n v="0"/>
    <x v="53"/>
    <n v="0.23749999999999999"/>
    <n v="0"/>
    <n v="0"/>
    <n v="0"/>
  </r>
  <r>
    <x v="56"/>
    <x v="46"/>
    <n v="0.95"/>
    <n v="0"/>
    <n v="0.95"/>
    <n v="0"/>
    <n v="0"/>
    <n v="0"/>
    <n v="0"/>
    <n v="0"/>
    <n v="0"/>
    <n v="0"/>
    <x v="53"/>
    <n v="0.23749999999999999"/>
    <n v="0"/>
    <n v="0"/>
    <n v="0"/>
  </r>
  <r>
    <x v="19"/>
    <x v="46"/>
    <n v="0.97"/>
    <n v="0"/>
    <n v="0.97"/>
    <n v="0"/>
    <n v="0"/>
    <n v="0"/>
    <n v="0"/>
    <n v="0"/>
    <n v="0"/>
    <n v="0"/>
    <x v="53"/>
    <n v="0.24249999999999999"/>
    <n v="0"/>
    <n v="0"/>
    <n v="0"/>
  </r>
  <r>
    <x v="59"/>
    <x v="46"/>
    <n v="0.91"/>
    <n v="0"/>
    <n v="0.91"/>
    <n v="0"/>
    <n v="0"/>
    <n v="0"/>
    <n v="0"/>
    <n v="0"/>
    <n v="0"/>
    <n v="0"/>
    <x v="53"/>
    <n v="0.22750000000000001"/>
    <n v="0"/>
    <n v="0"/>
    <n v="0"/>
  </r>
  <r>
    <x v="60"/>
    <x v="46"/>
    <n v="0.96"/>
    <n v="0"/>
    <n v="0.96"/>
    <n v="0"/>
    <n v="0"/>
    <n v="0"/>
    <n v="0"/>
    <n v="0"/>
    <n v="0"/>
    <n v="0"/>
    <x v="53"/>
    <n v="0.24"/>
    <n v="0"/>
    <n v="0"/>
    <n v="0"/>
  </r>
  <r>
    <x v="61"/>
    <x v="46"/>
    <n v="0.95"/>
    <n v="0"/>
    <n v="0.95"/>
    <n v="0"/>
    <n v="0"/>
    <n v="0"/>
    <n v="0"/>
    <n v="0"/>
    <n v="0"/>
    <n v="0"/>
    <x v="53"/>
    <n v="0.23749999999999999"/>
    <n v="0"/>
    <n v="0"/>
    <n v="0"/>
  </r>
  <r>
    <x v="188"/>
    <x v="46"/>
    <n v="0.98"/>
    <n v="0"/>
    <n v="0.98"/>
    <n v="0"/>
    <n v="0"/>
    <n v="0"/>
    <n v="0"/>
    <n v="0"/>
    <n v="0"/>
    <n v="0"/>
    <x v="53"/>
    <n v="0.245"/>
    <n v="0"/>
    <n v="0"/>
    <n v="0"/>
  </r>
  <r>
    <x v="36"/>
    <x v="46"/>
    <n v="0.97"/>
    <n v="0"/>
    <n v="0.97"/>
    <n v="0"/>
    <n v="0"/>
    <n v="0"/>
    <n v="0"/>
    <n v="0"/>
    <n v="0"/>
    <n v="0"/>
    <x v="53"/>
    <n v="0.24249999999999999"/>
    <n v="0"/>
    <n v="0"/>
    <n v="0"/>
  </r>
  <r>
    <x v="13"/>
    <x v="46"/>
    <n v="0.88"/>
    <n v="0"/>
    <n v="0.88"/>
    <n v="0"/>
    <n v="0"/>
    <n v="0"/>
    <n v="0"/>
    <n v="0"/>
    <n v="0"/>
    <n v="0"/>
    <x v="53"/>
    <n v="0.22"/>
    <n v="0"/>
    <n v="0"/>
    <n v="0"/>
  </r>
  <r>
    <x v="1"/>
    <x v="46"/>
    <n v="0.97"/>
    <n v="0"/>
    <n v="0.97"/>
    <n v="0"/>
    <n v="0"/>
    <n v="0"/>
    <n v="0"/>
    <n v="0"/>
    <n v="0"/>
    <n v="0"/>
    <x v="53"/>
    <n v="0.24249999999999999"/>
    <n v="0"/>
    <n v="0"/>
    <n v="0"/>
  </r>
  <r>
    <x v="4"/>
    <x v="46"/>
    <n v="0.99"/>
    <n v="0"/>
    <n v="0.99"/>
    <n v="0"/>
    <n v="0"/>
    <n v="0"/>
    <n v="0"/>
    <n v="0"/>
    <n v="0"/>
    <n v="0"/>
    <x v="53"/>
    <n v="0.2475"/>
    <n v="0"/>
    <n v="0"/>
    <n v="0"/>
  </r>
  <r>
    <x v="158"/>
    <x v="46"/>
    <n v="0.98"/>
    <n v="0"/>
    <n v="0.98"/>
    <n v="0"/>
    <n v="0"/>
    <n v="0"/>
    <n v="0"/>
    <n v="0"/>
    <n v="0"/>
    <n v="0"/>
    <x v="53"/>
    <n v="0.245"/>
    <n v="0"/>
    <n v="0"/>
    <n v="0"/>
  </r>
  <r>
    <x v="25"/>
    <x v="46"/>
    <n v="0.99"/>
    <n v="0"/>
    <n v="0.99"/>
    <n v="0"/>
    <n v="0"/>
    <n v="0"/>
    <n v="0"/>
    <n v="0"/>
    <n v="0"/>
    <n v="0"/>
    <x v="53"/>
    <n v="0.2475"/>
    <n v="0"/>
    <n v="0"/>
    <n v="0"/>
  </r>
  <r>
    <x v="159"/>
    <x v="46"/>
    <n v="0.98"/>
    <n v="0"/>
    <n v="0.98"/>
    <n v="0"/>
    <n v="0"/>
    <n v="0"/>
    <n v="0"/>
    <n v="0"/>
    <n v="0"/>
    <n v="0"/>
    <x v="53"/>
    <n v="0.245"/>
    <n v="0"/>
    <n v="0"/>
    <n v="0"/>
  </r>
  <r>
    <x v="96"/>
    <x v="46"/>
    <n v="0.92"/>
    <n v="0"/>
    <n v="0.92"/>
    <n v="0"/>
    <n v="0"/>
    <n v="0"/>
    <n v="0"/>
    <n v="0"/>
    <n v="0"/>
    <n v="0"/>
    <x v="53"/>
    <n v="0.23"/>
    <n v="0"/>
    <n v="0"/>
    <n v="0"/>
  </r>
  <r>
    <x v="150"/>
    <x v="46"/>
    <n v="0.99"/>
    <n v="0"/>
    <n v="0.99"/>
    <n v="0"/>
    <n v="0"/>
    <n v="0"/>
    <n v="0"/>
    <n v="0"/>
    <n v="0"/>
    <n v="0"/>
    <x v="53"/>
    <n v="0.2475"/>
    <n v="0"/>
    <n v="0"/>
    <n v="0"/>
  </r>
  <r>
    <x v="100"/>
    <x v="46"/>
    <n v="0.98"/>
    <n v="0"/>
    <n v="0.98"/>
    <n v="0"/>
    <n v="0"/>
    <n v="0"/>
    <n v="0"/>
    <n v="0"/>
    <n v="0"/>
    <n v="0"/>
    <x v="53"/>
    <n v="0.245"/>
    <n v="0"/>
    <n v="0"/>
    <n v="0"/>
  </r>
  <r>
    <x v="103"/>
    <x v="46"/>
    <n v="0.97"/>
    <n v="0"/>
    <n v="0.97"/>
    <n v="0"/>
    <n v="0"/>
    <n v="0"/>
    <n v="0"/>
    <n v="0"/>
    <n v="0"/>
    <n v="0"/>
    <x v="53"/>
    <n v="0.24249999999999999"/>
    <n v="0"/>
    <n v="0"/>
    <n v="0"/>
  </r>
  <r>
    <x v="163"/>
    <x v="46"/>
    <n v="0.98"/>
    <n v="0"/>
    <n v="0.98"/>
    <n v="0"/>
    <n v="0"/>
    <n v="0"/>
    <n v="0"/>
    <n v="0"/>
    <n v="0"/>
    <n v="0"/>
    <x v="53"/>
    <n v="0.245"/>
    <n v="0"/>
    <n v="0"/>
    <n v="0"/>
  </r>
  <r>
    <x v="116"/>
    <x v="46"/>
    <n v="0.91"/>
    <n v="0"/>
    <n v="0.91"/>
    <n v="0"/>
    <n v="0"/>
    <n v="0"/>
    <n v="0"/>
    <n v="0"/>
    <n v="0"/>
    <n v="0"/>
    <x v="53"/>
    <n v="0.22750000000000001"/>
    <n v="0"/>
    <n v="0"/>
    <n v="0"/>
  </r>
  <r>
    <x v="9"/>
    <x v="46"/>
    <n v="0.96"/>
    <n v="0"/>
    <n v="0.96"/>
    <n v="0"/>
    <n v="0"/>
    <n v="0"/>
    <n v="0"/>
    <n v="0"/>
    <n v="0"/>
    <n v="0"/>
    <x v="53"/>
    <n v="0.24"/>
    <n v="0"/>
    <n v="0"/>
    <n v="0"/>
  </r>
  <r>
    <x v="31"/>
    <x v="46"/>
    <n v="0.99"/>
    <n v="0"/>
    <n v="0.99"/>
    <n v="0"/>
    <n v="0"/>
    <n v="0"/>
    <n v="0"/>
    <n v="0"/>
    <n v="0"/>
    <n v="0"/>
    <x v="53"/>
    <n v="0.2475"/>
    <n v="0"/>
    <n v="0"/>
    <n v="0"/>
  </r>
  <r>
    <x v="128"/>
    <x v="46"/>
    <n v="0.96"/>
    <n v="0"/>
    <n v="0.96"/>
    <n v="0"/>
    <n v="0"/>
    <n v="0"/>
    <n v="0"/>
    <n v="0"/>
    <n v="0"/>
    <n v="0"/>
    <x v="53"/>
    <n v="0.24"/>
    <n v="0"/>
    <n v="0"/>
    <n v="0"/>
  </r>
  <r>
    <x v="136"/>
    <x v="46"/>
    <n v="0.97"/>
    <n v="0"/>
    <n v="0.97"/>
    <n v="0"/>
    <n v="0"/>
    <n v="0"/>
    <n v="0"/>
    <n v="0"/>
    <n v="0"/>
    <n v="0"/>
    <x v="53"/>
    <n v="0.24249999999999999"/>
    <n v="0"/>
    <n v="0"/>
    <n v="0"/>
  </r>
  <r>
    <x v="142"/>
    <x v="46"/>
    <n v="0.97"/>
    <n v="0"/>
    <n v="0.97"/>
    <n v="0"/>
    <n v="0"/>
    <n v="0"/>
    <n v="0"/>
    <n v="0"/>
    <n v="0"/>
    <n v="0"/>
    <x v="53"/>
    <n v="0.24249999999999999"/>
    <n v="0"/>
    <n v="0"/>
    <n v="0"/>
  </r>
  <r>
    <x v="198"/>
    <x v="46"/>
    <n v="0.99"/>
    <n v="0"/>
    <n v="0.99"/>
    <n v="0"/>
    <n v="0"/>
    <n v="0"/>
    <n v="0"/>
    <n v="0"/>
    <n v="0"/>
    <n v="0"/>
    <x v="53"/>
    <n v="0.2475"/>
    <n v="0"/>
    <n v="0"/>
    <n v="0"/>
  </r>
  <r>
    <x v="36"/>
    <x v="47"/>
    <n v="0.97"/>
    <n v="0"/>
    <n v="0.97"/>
    <n v="0"/>
    <n v="0"/>
    <n v="0"/>
    <n v="0"/>
    <n v="0"/>
    <n v="0"/>
    <n v="0"/>
    <x v="54"/>
    <n v="0.24249999999999999"/>
    <n v="0"/>
    <n v="0"/>
    <n v="0"/>
  </r>
  <r>
    <x v="99"/>
    <x v="47"/>
    <n v="0.96"/>
    <n v="0"/>
    <n v="0.96"/>
    <n v="0"/>
    <n v="0"/>
    <n v="0"/>
    <n v="0"/>
    <n v="0"/>
    <n v="0"/>
    <n v="0"/>
    <x v="54"/>
    <n v="0.24"/>
    <n v="0"/>
    <n v="0"/>
    <n v="0"/>
  </r>
  <r>
    <x v="143"/>
    <x v="47"/>
    <n v="0.96"/>
    <n v="0"/>
    <n v="0.96"/>
    <n v="0"/>
    <n v="0"/>
    <n v="0"/>
    <n v="0"/>
    <n v="0"/>
    <n v="0"/>
    <n v="0"/>
    <x v="54"/>
    <n v="0.24"/>
    <n v="0"/>
    <n v="0"/>
    <n v="0"/>
  </r>
  <r>
    <x v="170"/>
    <x v="48"/>
    <n v="0.96"/>
    <n v="0"/>
    <n v="0.96"/>
    <n v="14552"/>
    <n v="7424"/>
    <n v="964"/>
    <n v="880"/>
    <n v="6924"/>
    <n v="0"/>
    <n v="0"/>
    <x v="55"/>
    <n v="0.24"/>
    <n v="1844"/>
    <n v="0"/>
    <n v="0"/>
  </r>
  <r>
    <x v="17"/>
    <x v="48"/>
    <n v="0.88"/>
    <n v="0"/>
    <n v="0.88"/>
    <n v="14552"/>
    <n v="7424"/>
    <n v="964"/>
    <n v="880"/>
    <n v="6924"/>
    <n v="0"/>
    <n v="0"/>
    <x v="55"/>
    <n v="0.22"/>
    <n v="1844"/>
    <n v="0"/>
    <n v="0"/>
  </r>
  <r>
    <x v="42"/>
    <x v="48"/>
    <n v="0.83"/>
    <n v="0"/>
    <n v="0.83"/>
    <n v="14552"/>
    <n v="7424"/>
    <n v="964"/>
    <n v="880"/>
    <n v="6924"/>
    <n v="0"/>
    <n v="0"/>
    <x v="55"/>
    <n v="0.20749999999999999"/>
    <n v="1844"/>
    <n v="0"/>
    <n v="0"/>
  </r>
  <r>
    <x v="43"/>
    <x v="48"/>
    <n v="0.88"/>
    <n v="0"/>
    <n v="0.88"/>
    <n v="14552"/>
    <n v="7424"/>
    <n v="964"/>
    <n v="880"/>
    <n v="6924"/>
    <n v="0"/>
    <n v="0"/>
    <x v="55"/>
    <n v="0.22"/>
    <n v="1844"/>
    <n v="0"/>
    <n v="0"/>
  </r>
  <r>
    <x v="44"/>
    <x v="48"/>
    <n v="0.92"/>
    <n v="0"/>
    <n v="0.92"/>
    <n v="14552"/>
    <n v="7424"/>
    <n v="964"/>
    <n v="880"/>
    <n v="6924"/>
    <n v="0"/>
    <n v="0"/>
    <x v="55"/>
    <n v="0.23"/>
    <n v="1844"/>
    <n v="0"/>
    <n v="0"/>
  </r>
  <r>
    <x v="45"/>
    <x v="48"/>
    <n v="0.97"/>
    <n v="0.97"/>
    <n v="0"/>
    <n v="14552"/>
    <n v="7424"/>
    <n v="964"/>
    <n v="880"/>
    <n v="6924"/>
    <n v="0"/>
    <n v="0"/>
    <x v="55"/>
    <n v="0.24249999999999999"/>
    <n v="1844"/>
    <n v="0"/>
    <n v="0"/>
  </r>
  <r>
    <x v="153"/>
    <x v="48"/>
    <n v="0.98"/>
    <n v="0"/>
    <n v="0.98"/>
    <n v="14552"/>
    <n v="7424"/>
    <n v="964"/>
    <n v="880"/>
    <n v="6924"/>
    <n v="0"/>
    <n v="0"/>
    <x v="55"/>
    <n v="0.245"/>
    <n v="1844"/>
    <n v="0"/>
    <n v="0"/>
  </r>
  <r>
    <x v="49"/>
    <x v="48"/>
    <n v="0.98"/>
    <n v="0"/>
    <n v="0.98"/>
    <n v="14552"/>
    <n v="7424"/>
    <n v="964"/>
    <n v="880"/>
    <n v="6924"/>
    <n v="0"/>
    <n v="0"/>
    <x v="55"/>
    <n v="0.245"/>
    <n v="1844"/>
    <n v="0"/>
    <n v="0"/>
  </r>
  <r>
    <x v="54"/>
    <x v="48"/>
    <n v="0.98"/>
    <n v="0"/>
    <n v="0.98"/>
    <n v="14552"/>
    <n v="7424"/>
    <n v="964"/>
    <n v="880"/>
    <n v="6924"/>
    <n v="0"/>
    <n v="0"/>
    <x v="55"/>
    <n v="0.245"/>
    <n v="1844"/>
    <n v="0"/>
    <n v="0"/>
  </r>
  <r>
    <x v="56"/>
    <x v="48"/>
    <n v="0.95"/>
    <n v="0"/>
    <n v="0.95"/>
    <n v="14552"/>
    <n v="7424"/>
    <n v="964"/>
    <n v="880"/>
    <n v="6924"/>
    <n v="0"/>
    <n v="0"/>
    <x v="55"/>
    <n v="0.23749999999999999"/>
    <n v="1844"/>
    <n v="0"/>
    <n v="0"/>
  </r>
  <r>
    <x v="3"/>
    <x v="48"/>
    <n v="0.98"/>
    <n v="0.98"/>
    <n v="0"/>
    <n v="14552"/>
    <n v="7424"/>
    <n v="964"/>
    <n v="880"/>
    <n v="6924"/>
    <n v="0"/>
    <n v="0"/>
    <x v="55"/>
    <n v="0.245"/>
    <n v="1844"/>
    <n v="0"/>
    <n v="0"/>
  </r>
  <r>
    <x v="18"/>
    <x v="48"/>
    <n v="0.96"/>
    <n v="0"/>
    <n v="0.96"/>
    <n v="14552"/>
    <n v="7424"/>
    <n v="964"/>
    <n v="880"/>
    <n v="6924"/>
    <n v="0"/>
    <n v="0"/>
    <x v="55"/>
    <n v="0.24"/>
    <n v="1844"/>
    <n v="0"/>
    <n v="0"/>
  </r>
  <r>
    <x v="20"/>
    <x v="48"/>
    <n v="0.91"/>
    <n v="0"/>
    <n v="0.91"/>
    <n v="14552"/>
    <n v="7424"/>
    <n v="964"/>
    <n v="880"/>
    <n v="6924"/>
    <n v="0"/>
    <n v="0"/>
    <x v="55"/>
    <n v="0.22750000000000001"/>
    <n v="1844"/>
    <n v="0"/>
    <n v="0"/>
  </r>
  <r>
    <x v="60"/>
    <x v="48"/>
    <n v="0.96"/>
    <n v="0.96"/>
    <n v="0"/>
    <n v="14552"/>
    <n v="7424"/>
    <n v="964"/>
    <n v="880"/>
    <n v="6924"/>
    <n v="0"/>
    <n v="0"/>
    <x v="55"/>
    <n v="0.24"/>
    <n v="1844"/>
    <n v="0"/>
    <n v="0"/>
  </r>
  <r>
    <x v="0"/>
    <x v="48"/>
    <n v="0.97"/>
    <n v="0"/>
    <n v="0.97"/>
    <n v="14552"/>
    <n v="7424"/>
    <n v="964"/>
    <n v="880"/>
    <n v="6924"/>
    <n v="0"/>
    <n v="0"/>
    <x v="55"/>
    <n v="0.24249999999999999"/>
    <n v="1844"/>
    <n v="0"/>
    <n v="0"/>
  </r>
  <r>
    <x v="66"/>
    <x v="48"/>
    <n v="0.98"/>
    <n v="0.98"/>
    <n v="0"/>
    <n v="14552"/>
    <n v="7424"/>
    <n v="964"/>
    <n v="880"/>
    <n v="6924"/>
    <n v="0"/>
    <n v="0"/>
    <x v="55"/>
    <n v="0.245"/>
    <n v="1844"/>
    <n v="0"/>
    <n v="0"/>
  </r>
  <r>
    <x v="71"/>
    <x v="48"/>
    <n v="0.98"/>
    <n v="0.98"/>
    <n v="0"/>
    <n v="14552"/>
    <n v="7424"/>
    <n v="964"/>
    <n v="880"/>
    <n v="6924"/>
    <n v="0"/>
    <n v="0"/>
    <x v="55"/>
    <n v="0.245"/>
    <n v="1844"/>
    <n v="0"/>
    <n v="0"/>
  </r>
  <r>
    <x v="21"/>
    <x v="48"/>
    <n v="0.95"/>
    <n v="0"/>
    <n v="0.95"/>
    <n v="14552"/>
    <n v="7424"/>
    <n v="964"/>
    <n v="880"/>
    <n v="6924"/>
    <n v="0"/>
    <n v="0"/>
    <x v="55"/>
    <n v="0.23749999999999999"/>
    <n v="1844"/>
    <n v="0"/>
    <n v="0"/>
  </r>
  <r>
    <x v="77"/>
    <x v="48"/>
    <n v="0.97"/>
    <n v="0"/>
    <n v="0.97"/>
    <n v="14552"/>
    <n v="7424"/>
    <n v="964"/>
    <n v="880"/>
    <n v="6924"/>
    <n v="0"/>
    <n v="0"/>
    <x v="55"/>
    <n v="0.24249999999999999"/>
    <n v="1844"/>
    <n v="0"/>
    <n v="0"/>
  </r>
  <r>
    <x v="171"/>
    <x v="48"/>
    <n v="0.98"/>
    <n v="0"/>
    <n v="0.98"/>
    <n v="14552"/>
    <n v="7424"/>
    <n v="964"/>
    <n v="880"/>
    <n v="6924"/>
    <n v="0"/>
    <n v="0"/>
    <x v="55"/>
    <n v="0.245"/>
    <n v="1844"/>
    <n v="0"/>
    <n v="0"/>
  </r>
  <r>
    <x v="36"/>
    <x v="48"/>
    <n v="0.97"/>
    <n v="0"/>
    <n v="0.97"/>
    <n v="14552"/>
    <n v="7424"/>
    <n v="964"/>
    <n v="880"/>
    <n v="6924"/>
    <n v="0"/>
    <n v="0"/>
    <x v="55"/>
    <n v="0.24249999999999999"/>
    <n v="1844"/>
    <n v="0"/>
    <n v="0"/>
  </r>
  <r>
    <x v="22"/>
    <x v="48"/>
    <n v="0.92"/>
    <n v="0"/>
    <n v="0.92"/>
    <n v="14552"/>
    <n v="7424"/>
    <n v="964"/>
    <n v="880"/>
    <n v="6924"/>
    <n v="0"/>
    <n v="0"/>
    <x v="55"/>
    <n v="0.23"/>
    <n v="1844"/>
    <n v="0"/>
    <n v="0"/>
  </r>
  <r>
    <x v="13"/>
    <x v="48"/>
    <n v="0.88"/>
    <n v="0.88"/>
    <n v="0"/>
    <n v="14552"/>
    <n v="7424"/>
    <n v="964"/>
    <n v="880"/>
    <n v="6924"/>
    <n v="0"/>
    <n v="0"/>
    <x v="55"/>
    <n v="0.22"/>
    <n v="1844"/>
    <n v="0"/>
    <n v="0"/>
  </r>
  <r>
    <x v="23"/>
    <x v="48"/>
    <n v="0.98"/>
    <n v="0.98"/>
    <n v="0"/>
    <n v="14552"/>
    <n v="7424"/>
    <n v="964"/>
    <n v="880"/>
    <n v="6924"/>
    <n v="0"/>
    <n v="0"/>
    <x v="55"/>
    <n v="0.245"/>
    <n v="1844"/>
    <n v="0"/>
    <n v="0"/>
  </r>
  <r>
    <x v="85"/>
    <x v="48"/>
    <n v="0.96"/>
    <n v="0.96"/>
    <n v="0"/>
    <n v="14552"/>
    <n v="7424"/>
    <n v="964"/>
    <n v="880"/>
    <n v="6924"/>
    <n v="0"/>
    <n v="0"/>
    <x v="55"/>
    <n v="0.24"/>
    <n v="1844"/>
    <n v="0"/>
    <n v="0"/>
  </r>
  <r>
    <x v="4"/>
    <x v="48"/>
    <n v="0.99"/>
    <n v="0.99"/>
    <n v="0"/>
    <n v="14552"/>
    <n v="7424"/>
    <n v="964"/>
    <n v="880"/>
    <n v="6924"/>
    <n v="0"/>
    <n v="0"/>
    <x v="55"/>
    <n v="0.2475"/>
    <n v="1844"/>
    <n v="0"/>
    <n v="0"/>
  </r>
  <r>
    <x v="87"/>
    <x v="48"/>
    <n v="0.97"/>
    <n v="0.97"/>
    <n v="0"/>
    <n v="14552"/>
    <n v="7424"/>
    <n v="964"/>
    <n v="880"/>
    <n v="6924"/>
    <n v="0"/>
    <n v="0"/>
    <x v="55"/>
    <n v="0.24249999999999999"/>
    <n v="1844"/>
    <n v="0"/>
    <n v="0"/>
  </r>
  <r>
    <x v="24"/>
    <x v="48"/>
    <n v="1.93"/>
    <n v="1.93"/>
    <n v="0"/>
    <n v="14552"/>
    <n v="7424"/>
    <n v="964"/>
    <n v="880"/>
    <n v="6924"/>
    <n v="0"/>
    <n v="0"/>
    <x v="55"/>
    <n v="0.48249999999999998"/>
    <n v="1844"/>
    <n v="0"/>
    <n v="0"/>
  </r>
  <r>
    <x v="158"/>
    <x v="48"/>
    <n v="0.98"/>
    <n v="0.98"/>
    <n v="0"/>
    <n v="14552"/>
    <n v="7424"/>
    <n v="964"/>
    <n v="880"/>
    <n v="6924"/>
    <n v="0"/>
    <n v="0"/>
    <x v="55"/>
    <n v="0.245"/>
    <n v="1844"/>
    <n v="0"/>
    <n v="0"/>
  </r>
  <r>
    <x v="166"/>
    <x v="48"/>
    <n v="0.98"/>
    <n v="0.98"/>
    <n v="0"/>
    <n v="14552"/>
    <n v="7424"/>
    <n v="964"/>
    <n v="880"/>
    <n v="6924"/>
    <n v="0"/>
    <n v="0"/>
    <x v="55"/>
    <n v="0.245"/>
    <n v="1844"/>
    <n v="0"/>
    <n v="0"/>
  </r>
  <r>
    <x v="25"/>
    <x v="48"/>
    <n v="0.99"/>
    <n v="0.99"/>
    <n v="0"/>
    <n v="14552"/>
    <n v="7424"/>
    <n v="964"/>
    <n v="880"/>
    <n v="6924"/>
    <n v="0"/>
    <n v="0"/>
    <x v="55"/>
    <n v="0.2475"/>
    <n v="1844"/>
    <n v="0"/>
    <n v="0"/>
  </r>
  <r>
    <x v="159"/>
    <x v="48"/>
    <n v="1.97"/>
    <n v="1.97"/>
    <n v="0"/>
    <n v="14552"/>
    <n v="7424"/>
    <n v="964"/>
    <n v="880"/>
    <n v="6924"/>
    <n v="0"/>
    <n v="0"/>
    <x v="55"/>
    <n v="0.49249999999999999"/>
    <n v="1844"/>
    <n v="0"/>
    <n v="0"/>
  </r>
  <r>
    <x v="93"/>
    <x v="48"/>
    <n v="0.99"/>
    <n v="0.99"/>
    <n v="0"/>
    <n v="14552"/>
    <n v="7424"/>
    <n v="964"/>
    <n v="880"/>
    <n v="6924"/>
    <n v="0"/>
    <n v="0"/>
    <x v="55"/>
    <n v="0.2475"/>
    <n v="1844"/>
    <n v="0"/>
    <n v="0"/>
  </r>
  <r>
    <x v="189"/>
    <x v="48"/>
    <n v="0.98"/>
    <n v="0.98"/>
    <n v="0"/>
    <n v="14552"/>
    <n v="7424"/>
    <n v="964"/>
    <n v="880"/>
    <n v="6924"/>
    <n v="0"/>
    <n v="0"/>
    <x v="55"/>
    <n v="0.245"/>
    <n v="1844"/>
    <n v="0"/>
    <n v="0"/>
  </r>
  <r>
    <x v="33"/>
    <x v="48"/>
    <n v="0.98"/>
    <n v="0.98"/>
    <n v="0"/>
    <n v="14552"/>
    <n v="7424"/>
    <n v="964"/>
    <n v="880"/>
    <n v="6924"/>
    <n v="0"/>
    <n v="0"/>
    <x v="55"/>
    <n v="0.245"/>
    <n v="1844"/>
    <n v="0"/>
    <n v="0"/>
  </r>
  <r>
    <x v="97"/>
    <x v="48"/>
    <n v="0.97"/>
    <n v="0.97"/>
    <n v="0"/>
    <n v="14552"/>
    <n v="7424"/>
    <n v="964"/>
    <n v="880"/>
    <n v="6924"/>
    <n v="0"/>
    <n v="0"/>
    <x v="55"/>
    <n v="0.24249999999999999"/>
    <n v="1844"/>
    <n v="0"/>
    <n v="0"/>
  </r>
  <r>
    <x v="14"/>
    <x v="48"/>
    <n v="0.97"/>
    <n v="0.97"/>
    <n v="0"/>
    <n v="14552"/>
    <n v="7424"/>
    <n v="964"/>
    <n v="880"/>
    <n v="6924"/>
    <n v="0"/>
    <n v="0"/>
    <x v="55"/>
    <n v="0.24249999999999999"/>
    <n v="1844"/>
    <n v="0"/>
    <n v="0"/>
  </r>
  <r>
    <x v="98"/>
    <x v="48"/>
    <n v="0.92"/>
    <n v="0.92"/>
    <n v="0"/>
    <n v="14552"/>
    <n v="7424"/>
    <n v="964"/>
    <n v="880"/>
    <n v="6924"/>
    <n v="0"/>
    <n v="0"/>
    <x v="55"/>
    <n v="0.23"/>
    <n v="1844"/>
    <n v="0"/>
    <n v="0"/>
  </r>
  <r>
    <x v="154"/>
    <x v="48"/>
    <n v="0.97"/>
    <n v="0.97"/>
    <n v="0"/>
    <n v="14552"/>
    <n v="7424"/>
    <n v="964"/>
    <n v="880"/>
    <n v="6924"/>
    <n v="0"/>
    <n v="0"/>
    <x v="55"/>
    <n v="0.24249999999999999"/>
    <n v="1844"/>
    <n v="0"/>
    <n v="0"/>
  </r>
  <r>
    <x v="26"/>
    <x v="48"/>
    <n v="0.97"/>
    <n v="0.97"/>
    <n v="0"/>
    <n v="14552"/>
    <n v="7424"/>
    <n v="964"/>
    <n v="880"/>
    <n v="6924"/>
    <n v="0"/>
    <n v="0"/>
    <x v="55"/>
    <n v="0.24249999999999999"/>
    <n v="1844"/>
    <n v="0"/>
    <n v="0"/>
  </r>
  <r>
    <x v="100"/>
    <x v="48"/>
    <n v="0.98"/>
    <n v="0"/>
    <n v="0.98"/>
    <n v="14552"/>
    <n v="7424"/>
    <n v="964"/>
    <n v="880"/>
    <n v="6924"/>
    <n v="0"/>
    <n v="0"/>
    <x v="55"/>
    <n v="0.245"/>
    <n v="1844"/>
    <n v="0"/>
    <n v="0"/>
  </r>
  <r>
    <x v="103"/>
    <x v="48"/>
    <n v="0.97"/>
    <n v="0"/>
    <n v="0.97"/>
    <n v="14552"/>
    <n v="7424"/>
    <n v="964"/>
    <n v="880"/>
    <n v="6924"/>
    <n v="0"/>
    <n v="0"/>
    <x v="55"/>
    <n v="0.24249999999999999"/>
    <n v="1844"/>
    <n v="0"/>
    <n v="0"/>
  </r>
  <r>
    <x v="107"/>
    <x v="48"/>
    <n v="0.97"/>
    <n v="0"/>
    <n v="0.97"/>
    <n v="14552"/>
    <n v="7424"/>
    <n v="964"/>
    <n v="880"/>
    <n v="6924"/>
    <n v="0"/>
    <n v="0"/>
    <x v="55"/>
    <n v="0.24249999999999999"/>
    <n v="1844"/>
    <n v="0"/>
    <n v="0"/>
  </r>
  <r>
    <x v="174"/>
    <x v="48"/>
    <n v="0.98"/>
    <n v="0"/>
    <n v="0.98"/>
    <n v="14552"/>
    <n v="7424"/>
    <n v="964"/>
    <n v="880"/>
    <n v="6924"/>
    <n v="0"/>
    <n v="0"/>
    <x v="55"/>
    <n v="0.245"/>
    <n v="1844"/>
    <n v="0"/>
    <n v="0"/>
  </r>
  <r>
    <x v="112"/>
    <x v="48"/>
    <n v="0.96"/>
    <n v="0"/>
    <n v="0.96"/>
    <n v="14552"/>
    <n v="7424"/>
    <n v="964"/>
    <n v="880"/>
    <n v="6924"/>
    <n v="0"/>
    <n v="0"/>
    <x v="55"/>
    <n v="0.24"/>
    <n v="1844"/>
    <n v="0"/>
    <n v="0"/>
  </r>
  <r>
    <x v="157"/>
    <x v="48"/>
    <n v="0.97"/>
    <n v="0.97"/>
    <n v="0"/>
    <n v="14552"/>
    <n v="7424"/>
    <n v="964"/>
    <n v="880"/>
    <n v="6924"/>
    <n v="0"/>
    <n v="0"/>
    <x v="55"/>
    <n v="0.24249999999999999"/>
    <n v="1844"/>
    <n v="0"/>
    <n v="0"/>
  </r>
  <r>
    <x v="116"/>
    <x v="48"/>
    <n v="0.91"/>
    <n v="0"/>
    <n v="0.91"/>
    <n v="14552"/>
    <n v="7424"/>
    <n v="964"/>
    <n v="880"/>
    <n v="6924"/>
    <n v="0"/>
    <n v="0"/>
    <x v="55"/>
    <n v="0.22750000000000001"/>
    <n v="1844"/>
    <n v="0"/>
    <n v="0"/>
  </r>
  <r>
    <x v="121"/>
    <x v="48"/>
    <n v="0.97"/>
    <n v="0"/>
    <n v="0.97"/>
    <n v="14552"/>
    <n v="7424"/>
    <n v="964"/>
    <n v="880"/>
    <n v="6924"/>
    <n v="0"/>
    <n v="0"/>
    <x v="55"/>
    <n v="0.24249999999999999"/>
    <n v="1844"/>
    <n v="0"/>
    <n v="0"/>
  </r>
  <r>
    <x v="9"/>
    <x v="48"/>
    <n v="1.91"/>
    <n v="0.96"/>
    <n v="0.96"/>
    <n v="14552"/>
    <n v="7424"/>
    <n v="964"/>
    <n v="880"/>
    <n v="6924"/>
    <n v="0"/>
    <n v="0"/>
    <x v="55"/>
    <n v="0.47749999999999998"/>
    <n v="1844"/>
    <n v="0"/>
    <n v="0"/>
  </r>
  <r>
    <x v="31"/>
    <x v="48"/>
    <n v="0.99"/>
    <n v="0"/>
    <n v="0.99"/>
    <n v="14552"/>
    <n v="7424"/>
    <n v="964"/>
    <n v="880"/>
    <n v="6924"/>
    <n v="0"/>
    <n v="0"/>
    <x v="55"/>
    <n v="0.2475"/>
    <n v="1844"/>
    <n v="0"/>
    <n v="0"/>
  </r>
  <r>
    <x v="5"/>
    <x v="48"/>
    <n v="1.91"/>
    <n v="0.96"/>
    <n v="0.96"/>
    <n v="14552"/>
    <n v="7424"/>
    <n v="964"/>
    <n v="880"/>
    <n v="6924"/>
    <n v="0"/>
    <n v="0"/>
    <x v="55"/>
    <n v="0.47749999999999998"/>
    <n v="1844"/>
    <n v="0"/>
    <n v="0"/>
  </r>
  <r>
    <x v="10"/>
    <x v="48"/>
    <n v="0.96"/>
    <n v="0"/>
    <n v="0.96"/>
    <n v="14552"/>
    <n v="7424"/>
    <n v="964"/>
    <n v="880"/>
    <n v="6924"/>
    <n v="0"/>
    <n v="0"/>
    <x v="55"/>
    <n v="0.24"/>
    <n v="1844"/>
    <n v="0"/>
    <n v="0"/>
  </r>
  <r>
    <x v="136"/>
    <x v="48"/>
    <n v="0.97"/>
    <n v="0"/>
    <n v="0.97"/>
    <n v="14552"/>
    <n v="7424"/>
    <n v="964"/>
    <n v="880"/>
    <n v="6924"/>
    <n v="0"/>
    <n v="0"/>
    <x v="55"/>
    <n v="0.24249999999999999"/>
    <n v="1844"/>
    <n v="0"/>
    <n v="0"/>
  </r>
  <r>
    <x v="162"/>
    <x v="48"/>
    <n v="0.97"/>
    <n v="0.97"/>
    <n v="0"/>
    <n v="14552"/>
    <n v="7424"/>
    <n v="964"/>
    <n v="880"/>
    <n v="6924"/>
    <n v="0"/>
    <n v="0"/>
    <x v="55"/>
    <n v="0.24249999999999999"/>
    <n v="1844"/>
    <n v="0"/>
    <n v="0"/>
  </r>
  <r>
    <x v="139"/>
    <x v="48"/>
    <n v="0.96"/>
    <n v="0"/>
    <n v="0.96"/>
    <n v="14552"/>
    <n v="7424"/>
    <n v="964"/>
    <n v="880"/>
    <n v="6924"/>
    <n v="0"/>
    <n v="0"/>
    <x v="55"/>
    <n v="0.24"/>
    <n v="1844"/>
    <n v="0"/>
    <n v="0"/>
  </r>
  <r>
    <x v="144"/>
    <x v="48"/>
    <n v="0.97"/>
    <n v="0"/>
    <n v="0.97"/>
    <n v="14552"/>
    <n v="7424"/>
    <n v="964"/>
    <n v="880"/>
    <n v="6924"/>
    <n v="0"/>
    <n v="0"/>
    <x v="55"/>
    <n v="0.24249999999999999"/>
    <n v="1844"/>
    <n v="0"/>
    <n v="0"/>
  </r>
  <r>
    <x v="145"/>
    <x v="48"/>
    <n v="0.97"/>
    <n v="0.97"/>
    <n v="0"/>
    <n v="14552"/>
    <n v="7424"/>
    <n v="964"/>
    <n v="880"/>
    <n v="6924"/>
    <n v="0"/>
    <n v="0"/>
    <x v="55"/>
    <n v="0.24249999999999999"/>
    <n v="1844"/>
    <n v="0"/>
    <n v="0"/>
  </r>
  <r>
    <x v="198"/>
    <x v="48"/>
    <n v="0.99"/>
    <n v="0"/>
    <n v="0.99"/>
    <n v="14552"/>
    <n v="7424"/>
    <n v="964"/>
    <n v="880"/>
    <n v="6924"/>
    <n v="0"/>
    <n v="0"/>
    <x v="55"/>
    <n v="0.2475"/>
    <n v="1844"/>
    <n v="0"/>
    <n v="0"/>
  </r>
  <r>
    <x v="40"/>
    <x v="49"/>
    <n v="0.76"/>
    <n v="0.76"/>
    <n v="0"/>
    <n v="38820"/>
    <n v="21588"/>
    <n v="4956"/>
    <n v="11920"/>
    <n v="12392"/>
    <n v="0"/>
    <n v="0"/>
    <x v="56"/>
    <n v="0.19"/>
    <n v="16876"/>
    <n v="0"/>
    <n v="0"/>
  </r>
  <r>
    <x v="170"/>
    <x v="49"/>
    <n v="0.96"/>
    <n v="0"/>
    <n v="0.96"/>
    <n v="38820"/>
    <n v="21588"/>
    <n v="4956"/>
    <n v="11920"/>
    <n v="12392"/>
    <n v="0"/>
    <n v="0"/>
    <x v="56"/>
    <n v="0.24"/>
    <n v="16876"/>
    <n v="0"/>
    <n v="0"/>
  </r>
  <r>
    <x v="17"/>
    <x v="49"/>
    <n v="2.63"/>
    <n v="2.63"/>
    <n v="0"/>
    <n v="38820"/>
    <n v="21588"/>
    <n v="4956"/>
    <n v="11920"/>
    <n v="12392"/>
    <n v="0"/>
    <n v="0"/>
    <x v="56"/>
    <n v="0.65749999999999997"/>
    <n v="16876"/>
    <n v="0"/>
    <n v="0"/>
  </r>
  <r>
    <x v="42"/>
    <x v="49"/>
    <n v="2.48"/>
    <n v="2.48"/>
    <n v="0"/>
    <n v="38820"/>
    <n v="21588"/>
    <n v="4956"/>
    <n v="11920"/>
    <n v="12392"/>
    <n v="0"/>
    <n v="0"/>
    <x v="56"/>
    <n v="0.62"/>
    <n v="16876"/>
    <n v="0"/>
    <n v="0"/>
  </r>
  <r>
    <x v="43"/>
    <x v="49"/>
    <n v="2.65"/>
    <n v="2.65"/>
    <n v="0"/>
    <n v="38820"/>
    <n v="21588"/>
    <n v="4956"/>
    <n v="11920"/>
    <n v="12392"/>
    <n v="0"/>
    <n v="0"/>
    <x v="56"/>
    <n v="0.66249999999999998"/>
    <n v="16876"/>
    <n v="0"/>
    <n v="0"/>
  </r>
  <r>
    <x v="152"/>
    <x v="49"/>
    <n v="0.98"/>
    <n v="0.98"/>
    <n v="0"/>
    <n v="38820"/>
    <n v="21588"/>
    <n v="4956"/>
    <n v="11920"/>
    <n v="12392"/>
    <n v="0"/>
    <n v="0"/>
    <x v="56"/>
    <n v="0.245"/>
    <n v="16876"/>
    <n v="0"/>
    <n v="0"/>
  </r>
  <r>
    <x v="44"/>
    <x v="49"/>
    <n v="0.92"/>
    <n v="0.92"/>
    <n v="0"/>
    <n v="38820"/>
    <n v="21588"/>
    <n v="4956"/>
    <n v="11920"/>
    <n v="12392"/>
    <n v="0"/>
    <n v="0"/>
    <x v="56"/>
    <n v="0.23"/>
    <n v="16876"/>
    <n v="0"/>
    <n v="0"/>
  </r>
  <r>
    <x v="45"/>
    <x v="49"/>
    <n v="2.9"/>
    <n v="1.93"/>
    <n v="0.97"/>
    <n v="38820"/>
    <n v="21588"/>
    <n v="4956"/>
    <n v="11920"/>
    <n v="12392"/>
    <n v="0"/>
    <n v="0"/>
    <x v="56"/>
    <n v="0.72499999999999998"/>
    <n v="16876"/>
    <n v="0"/>
    <n v="0"/>
  </r>
  <r>
    <x v="153"/>
    <x v="49"/>
    <n v="1.97"/>
    <n v="0.98"/>
    <n v="0.98"/>
    <n v="38820"/>
    <n v="21588"/>
    <n v="4956"/>
    <n v="11920"/>
    <n v="12392"/>
    <n v="0"/>
    <n v="0"/>
    <x v="56"/>
    <n v="0.49249999999999999"/>
    <n v="16876"/>
    <n v="0"/>
    <n v="0"/>
  </r>
  <r>
    <x v="46"/>
    <x v="49"/>
    <n v="3.81"/>
    <n v="3.81"/>
    <n v="0"/>
    <n v="38820"/>
    <n v="21588"/>
    <n v="4956"/>
    <n v="11920"/>
    <n v="12392"/>
    <n v="0"/>
    <n v="0"/>
    <x v="56"/>
    <n v="0.95250000000000001"/>
    <n v="16876"/>
    <n v="0"/>
    <n v="0"/>
  </r>
  <r>
    <x v="47"/>
    <x v="49"/>
    <n v="2.95"/>
    <n v="2.95"/>
    <n v="0"/>
    <n v="38820"/>
    <n v="21588"/>
    <n v="4956"/>
    <n v="11920"/>
    <n v="12392"/>
    <n v="0"/>
    <n v="0"/>
    <x v="56"/>
    <n v="0.73750000000000004"/>
    <n v="16876"/>
    <n v="0"/>
    <n v="0"/>
  </r>
  <r>
    <x v="48"/>
    <x v="49"/>
    <n v="2.86"/>
    <n v="2.86"/>
    <n v="0"/>
    <n v="38820"/>
    <n v="21588"/>
    <n v="4956"/>
    <n v="11920"/>
    <n v="12392"/>
    <n v="0"/>
    <n v="0"/>
    <x v="56"/>
    <n v="0.71499999999999997"/>
    <n v="16876"/>
    <n v="0"/>
    <n v="0"/>
  </r>
  <r>
    <x v="49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50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51"/>
    <x v="49"/>
    <n v="2.95"/>
    <n v="2.95"/>
    <n v="0"/>
    <n v="38820"/>
    <n v="21588"/>
    <n v="4956"/>
    <n v="11920"/>
    <n v="12392"/>
    <n v="0"/>
    <n v="0"/>
    <x v="56"/>
    <n v="0.73750000000000004"/>
    <n v="16876"/>
    <n v="0"/>
    <n v="0"/>
  </r>
  <r>
    <x v="52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53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54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55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12"/>
    <x v="49"/>
    <n v="2.86"/>
    <n v="2.86"/>
    <n v="0"/>
    <n v="38820"/>
    <n v="21588"/>
    <n v="4956"/>
    <n v="11920"/>
    <n v="12392"/>
    <n v="0"/>
    <n v="0"/>
    <x v="56"/>
    <n v="0.71499999999999997"/>
    <n v="16876"/>
    <n v="0"/>
    <n v="0"/>
  </r>
  <r>
    <x v="56"/>
    <x v="49"/>
    <n v="3.8"/>
    <n v="3.8"/>
    <n v="0"/>
    <n v="38820"/>
    <n v="21588"/>
    <n v="4956"/>
    <n v="11920"/>
    <n v="12392"/>
    <n v="1"/>
    <n v="0"/>
    <x v="56"/>
    <n v="0.95"/>
    <n v="16876"/>
    <n v="0"/>
    <n v="0"/>
  </r>
  <r>
    <x v="3"/>
    <x v="49"/>
    <n v="3.94"/>
    <n v="3.94"/>
    <n v="0"/>
    <n v="38820"/>
    <n v="21588"/>
    <n v="4956"/>
    <n v="11920"/>
    <n v="12392"/>
    <n v="0"/>
    <n v="0"/>
    <x v="56"/>
    <n v="0.98499999999999999"/>
    <n v="16876"/>
    <n v="0"/>
    <n v="0"/>
  </r>
  <r>
    <x v="57"/>
    <x v="49"/>
    <n v="2.86"/>
    <n v="2.86"/>
    <n v="0"/>
    <n v="38820"/>
    <n v="21588"/>
    <n v="4956"/>
    <n v="11920"/>
    <n v="12392"/>
    <n v="0"/>
    <n v="0"/>
    <x v="56"/>
    <n v="0.71499999999999997"/>
    <n v="16876"/>
    <n v="0"/>
    <n v="0"/>
  </r>
  <r>
    <x v="58"/>
    <x v="49"/>
    <n v="2.95"/>
    <n v="2.95"/>
    <n v="0"/>
    <n v="38820"/>
    <n v="21588"/>
    <n v="4956"/>
    <n v="11920"/>
    <n v="12392"/>
    <n v="0"/>
    <n v="0"/>
    <x v="56"/>
    <n v="0.73750000000000004"/>
    <n v="16876"/>
    <n v="0"/>
    <n v="0"/>
  </r>
  <r>
    <x v="18"/>
    <x v="49"/>
    <n v="2.89"/>
    <n v="2.89"/>
    <n v="0"/>
    <n v="38820"/>
    <n v="21588"/>
    <n v="4956"/>
    <n v="11920"/>
    <n v="12392"/>
    <n v="0"/>
    <n v="0"/>
    <x v="56"/>
    <n v="0.72250000000000003"/>
    <n v="16876"/>
    <n v="0"/>
    <n v="0"/>
  </r>
  <r>
    <x v="19"/>
    <x v="49"/>
    <n v="2.91"/>
    <n v="2.91"/>
    <n v="0"/>
    <n v="38820"/>
    <n v="21588"/>
    <n v="4956"/>
    <n v="11920"/>
    <n v="12392"/>
    <n v="0"/>
    <n v="0"/>
    <x v="56"/>
    <n v="0.72750000000000004"/>
    <n v="16876"/>
    <n v="0"/>
    <n v="0"/>
  </r>
  <r>
    <x v="59"/>
    <x v="49"/>
    <n v="4.55"/>
    <n v="4.55"/>
    <n v="0"/>
    <n v="38820"/>
    <n v="21588"/>
    <n v="4956"/>
    <n v="11920"/>
    <n v="12392"/>
    <n v="0"/>
    <n v="0"/>
    <x v="56"/>
    <n v="1.1375"/>
    <n v="16876"/>
    <n v="0"/>
    <n v="0"/>
  </r>
  <r>
    <x v="20"/>
    <x v="49"/>
    <n v="0.91"/>
    <n v="0"/>
    <n v="0.91"/>
    <n v="38820"/>
    <n v="21588"/>
    <n v="4956"/>
    <n v="11920"/>
    <n v="12392"/>
    <n v="0"/>
    <n v="0"/>
    <x v="56"/>
    <n v="0.22750000000000001"/>
    <n v="16876"/>
    <n v="0"/>
    <n v="0"/>
  </r>
  <r>
    <x v="60"/>
    <x v="49"/>
    <n v="5.79"/>
    <n v="5.79"/>
    <n v="0"/>
    <n v="38820"/>
    <n v="21588"/>
    <n v="4956"/>
    <n v="11920"/>
    <n v="12392"/>
    <n v="0"/>
    <n v="0"/>
    <x v="56"/>
    <n v="1.4475"/>
    <n v="16876"/>
    <n v="0"/>
    <n v="0"/>
  </r>
  <r>
    <x v="0"/>
    <x v="49"/>
    <n v="4.84"/>
    <n v="3.87"/>
    <n v="0.97"/>
    <n v="38820"/>
    <n v="21588"/>
    <n v="4956"/>
    <n v="11920"/>
    <n v="12392"/>
    <n v="0"/>
    <n v="0"/>
    <x v="56"/>
    <n v="1.21"/>
    <n v="16876"/>
    <n v="0"/>
    <n v="0"/>
  </r>
  <r>
    <x v="61"/>
    <x v="49"/>
    <n v="2.86"/>
    <n v="2.86"/>
    <n v="0"/>
    <n v="38820"/>
    <n v="21588"/>
    <n v="4956"/>
    <n v="11920"/>
    <n v="12392"/>
    <n v="0"/>
    <n v="0"/>
    <x v="56"/>
    <n v="0.71499999999999997"/>
    <n v="16876"/>
    <n v="0"/>
    <n v="0"/>
  </r>
  <r>
    <x v="62"/>
    <x v="49"/>
    <n v="2.95"/>
    <n v="2.95"/>
    <n v="0"/>
    <n v="38820"/>
    <n v="21588"/>
    <n v="4956"/>
    <n v="11920"/>
    <n v="12392"/>
    <n v="0"/>
    <n v="0"/>
    <x v="56"/>
    <n v="0.73750000000000004"/>
    <n v="16876"/>
    <n v="0"/>
    <n v="0"/>
  </r>
  <r>
    <x v="63"/>
    <x v="49"/>
    <n v="2.95"/>
    <n v="2.95"/>
    <n v="0"/>
    <n v="38820"/>
    <n v="21588"/>
    <n v="4956"/>
    <n v="11920"/>
    <n v="12392"/>
    <n v="0"/>
    <n v="0"/>
    <x v="56"/>
    <n v="0.73750000000000004"/>
    <n v="16876"/>
    <n v="0"/>
    <n v="0"/>
  </r>
  <r>
    <x v="64"/>
    <x v="49"/>
    <n v="1.91"/>
    <n v="1.91"/>
    <n v="0"/>
    <n v="38820"/>
    <n v="21588"/>
    <n v="4956"/>
    <n v="11920"/>
    <n v="12392"/>
    <n v="0"/>
    <n v="0"/>
    <x v="56"/>
    <n v="0.47749999999999998"/>
    <n v="16876"/>
    <n v="0"/>
    <n v="0"/>
  </r>
  <r>
    <x v="65"/>
    <x v="49"/>
    <n v="1.9"/>
    <n v="1.9"/>
    <n v="0"/>
    <n v="38820"/>
    <n v="21588"/>
    <n v="4956"/>
    <n v="11920"/>
    <n v="12392"/>
    <n v="0"/>
    <n v="0"/>
    <x v="56"/>
    <n v="0.47499999999999998"/>
    <n v="16876"/>
    <n v="0"/>
    <n v="0"/>
  </r>
  <r>
    <x v="66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176"/>
    <x v="49"/>
    <n v="1.97"/>
    <n v="0.98"/>
    <n v="0.98"/>
    <n v="38820"/>
    <n v="21588"/>
    <n v="4956"/>
    <n v="11920"/>
    <n v="12392"/>
    <n v="0"/>
    <n v="0"/>
    <x v="56"/>
    <n v="0.49249999999999999"/>
    <n v="16876"/>
    <n v="0"/>
    <n v="0"/>
  </r>
  <r>
    <x v="68"/>
    <x v="49"/>
    <n v="2.95"/>
    <n v="2.95"/>
    <n v="0"/>
    <n v="38820"/>
    <n v="21588"/>
    <n v="4956"/>
    <n v="11920"/>
    <n v="12392"/>
    <n v="0"/>
    <n v="0"/>
    <x v="56"/>
    <n v="0.73750000000000004"/>
    <n v="16876"/>
    <n v="0"/>
    <n v="0"/>
  </r>
  <r>
    <x v="186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70"/>
    <x v="49"/>
    <n v="1.97"/>
    <n v="0.98"/>
    <n v="0.98"/>
    <n v="38820"/>
    <n v="21588"/>
    <n v="4956"/>
    <n v="11920"/>
    <n v="12392"/>
    <n v="0"/>
    <n v="0"/>
    <x v="56"/>
    <n v="0.49249999999999999"/>
    <n v="16876"/>
    <n v="0"/>
    <n v="0"/>
  </r>
  <r>
    <x v="71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72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73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21"/>
    <x v="49"/>
    <n v="2.86"/>
    <n v="2.86"/>
    <n v="0"/>
    <n v="38820"/>
    <n v="21588"/>
    <n v="4956"/>
    <n v="11920"/>
    <n v="12392"/>
    <n v="0"/>
    <n v="0"/>
    <x v="56"/>
    <n v="0.71499999999999997"/>
    <n v="16876"/>
    <n v="0"/>
    <n v="0"/>
  </r>
  <r>
    <x v="188"/>
    <x v="49"/>
    <n v="2.95"/>
    <n v="2.95"/>
    <n v="0"/>
    <n v="38820"/>
    <n v="21588"/>
    <n v="4956"/>
    <n v="11920"/>
    <n v="12392"/>
    <n v="0"/>
    <n v="0"/>
    <x v="56"/>
    <n v="0.73750000000000004"/>
    <n v="16876"/>
    <n v="0"/>
    <n v="0"/>
  </r>
  <r>
    <x v="75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77"/>
    <x v="49"/>
    <n v="2.91"/>
    <n v="1.94"/>
    <n v="0.97"/>
    <n v="38820"/>
    <n v="21588"/>
    <n v="4956"/>
    <n v="11920"/>
    <n v="12392"/>
    <n v="0"/>
    <n v="0"/>
    <x v="56"/>
    <n v="0.72750000000000004"/>
    <n v="16876"/>
    <n v="0"/>
    <n v="0"/>
  </r>
  <r>
    <x v="78"/>
    <x v="49"/>
    <n v="2.9"/>
    <n v="2.9"/>
    <n v="0"/>
    <n v="38820"/>
    <n v="21588"/>
    <n v="4956"/>
    <n v="11920"/>
    <n v="12392"/>
    <n v="0"/>
    <n v="0"/>
    <x v="56"/>
    <n v="0.72499999999999998"/>
    <n v="16876"/>
    <n v="0"/>
    <n v="0"/>
  </r>
  <r>
    <x v="80"/>
    <x v="49"/>
    <n v="1.94"/>
    <n v="1.94"/>
    <n v="0"/>
    <n v="38820"/>
    <n v="21588"/>
    <n v="4956"/>
    <n v="11920"/>
    <n v="12392"/>
    <n v="0"/>
    <n v="0"/>
    <x v="56"/>
    <n v="0.48499999999999999"/>
    <n v="16876"/>
    <n v="0"/>
    <n v="0"/>
  </r>
  <r>
    <x v="81"/>
    <x v="49"/>
    <n v="1.82"/>
    <n v="1.82"/>
    <n v="0"/>
    <n v="38820"/>
    <n v="21588"/>
    <n v="4956"/>
    <n v="11920"/>
    <n v="12392"/>
    <n v="0"/>
    <n v="0"/>
    <x v="56"/>
    <n v="0.45500000000000002"/>
    <n v="16876"/>
    <n v="0"/>
    <n v="0"/>
  </r>
  <r>
    <x v="171"/>
    <x v="49"/>
    <n v="2.93"/>
    <n v="2.93"/>
    <n v="0"/>
    <n v="38820"/>
    <n v="21588"/>
    <n v="4956"/>
    <n v="11920"/>
    <n v="12392"/>
    <n v="0"/>
    <n v="0"/>
    <x v="56"/>
    <n v="0.73250000000000004"/>
    <n v="16876"/>
    <n v="0"/>
    <n v="0"/>
  </r>
  <r>
    <x v="83"/>
    <x v="49"/>
    <n v="3.86"/>
    <n v="3.86"/>
    <n v="0"/>
    <n v="38820"/>
    <n v="21588"/>
    <n v="4956"/>
    <n v="11920"/>
    <n v="12392"/>
    <n v="0"/>
    <n v="0"/>
    <x v="56"/>
    <n v="0.96499999999999997"/>
    <n v="16876"/>
    <n v="0"/>
    <n v="0"/>
  </r>
  <r>
    <x v="36"/>
    <x v="49"/>
    <n v="1.94"/>
    <n v="1.94"/>
    <n v="0"/>
    <n v="38820"/>
    <n v="21588"/>
    <n v="4956"/>
    <n v="11920"/>
    <n v="12392"/>
    <n v="0"/>
    <n v="0"/>
    <x v="56"/>
    <n v="0.48499999999999999"/>
    <n v="16876"/>
    <n v="0"/>
    <n v="0"/>
  </r>
  <r>
    <x v="22"/>
    <x v="49"/>
    <n v="3.69"/>
    <n v="1.85"/>
    <n v="1.85"/>
    <n v="38820"/>
    <n v="21588"/>
    <n v="4956"/>
    <n v="11920"/>
    <n v="12392"/>
    <n v="0"/>
    <n v="0"/>
    <x v="56"/>
    <n v="0.92249999999999999"/>
    <n v="16876"/>
    <n v="0"/>
    <n v="0"/>
  </r>
  <r>
    <x v="13"/>
    <x v="49"/>
    <n v="3.52"/>
    <n v="3.52"/>
    <n v="0"/>
    <n v="38820"/>
    <n v="21588"/>
    <n v="4956"/>
    <n v="11920"/>
    <n v="12392"/>
    <n v="0"/>
    <n v="0"/>
    <x v="56"/>
    <n v="0.88"/>
    <n v="16876"/>
    <n v="0"/>
    <n v="0"/>
  </r>
  <r>
    <x v="84"/>
    <x v="49"/>
    <n v="2.91"/>
    <n v="2.91"/>
    <n v="0"/>
    <n v="38820"/>
    <n v="21588"/>
    <n v="4956"/>
    <n v="11920"/>
    <n v="12392"/>
    <n v="0"/>
    <n v="0"/>
    <x v="56"/>
    <n v="0.72750000000000004"/>
    <n v="16876"/>
    <n v="0"/>
    <n v="0"/>
  </r>
  <r>
    <x v="23"/>
    <x v="49"/>
    <n v="2.95"/>
    <n v="2.95"/>
    <n v="0"/>
    <n v="38820"/>
    <n v="21588"/>
    <n v="4956"/>
    <n v="11920"/>
    <n v="12392"/>
    <n v="0"/>
    <n v="0"/>
    <x v="56"/>
    <n v="0.73750000000000004"/>
    <n v="16876"/>
    <n v="0"/>
    <n v="0"/>
  </r>
  <r>
    <x v="85"/>
    <x v="49"/>
    <n v="5.78"/>
    <n v="5.78"/>
    <n v="0"/>
    <n v="38820"/>
    <n v="21588"/>
    <n v="4956"/>
    <n v="11920"/>
    <n v="12392"/>
    <n v="0"/>
    <n v="0"/>
    <x v="56"/>
    <n v="1.4450000000000001"/>
    <n v="16876"/>
    <n v="0"/>
    <n v="0"/>
  </r>
  <r>
    <x v="1"/>
    <x v="49"/>
    <n v="5.79"/>
    <n v="5.79"/>
    <n v="0"/>
    <n v="38820"/>
    <n v="21588"/>
    <n v="4956"/>
    <n v="11920"/>
    <n v="12392"/>
    <n v="0"/>
    <n v="0"/>
    <x v="56"/>
    <n v="1.4475"/>
    <n v="16876"/>
    <n v="0"/>
    <n v="0"/>
  </r>
  <r>
    <x v="86"/>
    <x v="49"/>
    <n v="2.91"/>
    <n v="2.91"/>
    <n v="0"/>
    <n v="38820"/>
    <n v="21588"/>
    <n v="4956"/>
    <n v="11920"/>
    <n v="12392"/>
    <n v="0"/>
    <n v="0"/>
    <x v="56"/>
    <n v="0.72750000000000004"/>
    <n v="16876"/>
    <n v="0"/>
    <n v="0"/>
  </r>
  <r>
    <x v="87"/>
    <x v="49"/>
    <n v="1.93"/>
    <n v="0.97"/>
    <n v="0.97"/>
    <n v="38820"/>
    <n v="21588"/>
    <n v="4956"/>
    <n v="11920"/>
    <n v="12392"/>
    <n v="0"/>
    <n v="0"/>
    <x v="56"/>
    <n v="0.48249999999999998"/>
    <n v="16876"/>
    <n v="0"/>
    <n v="0"/>
  </r>
  <r>
    <x v="24"/>
    <x v="49"/>
    <n v="16.38"/>
    <n v="13.49"/>
    <n v="2.89"/>
    <n v="38820"/>
    <n v="21588"/>
    <n v="4956"/>
    <n v="11920"/>
    <n v="12392"/>
    <n v="1"/>
    <n v="0"/>
    <x v="56"/>
    <n v="4.0949999999999998"/>
    <n v="16876"/>
    <n v="0"/>
    <n v="0"/>
  </r>
  <r>
    <x v="88"/>
    <x v="49"/>
    <n v="0.97"/>
    <n v="0"/>
    <n v="0.97"/>
    <n v="38820"/>
    <n v="21588"/>
    <n v="4956"/>
    <n v="11920"/>
    <n v="12392"/>
    <n v="0"/>
    <n v="0"/>
    <x v="56"/>
    <n v="0.24249999999999999"/>
    <n v="16876"/>
    <n v="0"/>
    <n v="0"/>
  </r>
  <r>
    <x v="158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89"/>
    <x v="49"/>
    <n v="0.91"/>
    <n v="0.91"/>
    <n v="0"/>
    <n v="38820"/>
    <n v="21588"/>
    <n v="4956"/>
    <n v="11920"/>
    <n v="12392"/>
    <n v="0"/>
    <n v="0"/>
    <x v="56"/>
    <n v="0.22750000000000001"/>
    <n v="16876"/>
    <n v="0"/>
    <n v="0"/>
  </r>
  <r>
    <x v="166"/>
    <x v="49"/>
    <n v="0.98"/>
    <n v="0.98"/>
    <n v="0"/>
    <n v="38820"/>
    <n v="21588"/>
    <n v="4956"/>
    <n v="11920"/>
    <n v="12392"/>
    <n v="0"/>
    <n v="0"/>
    <x v="56"/>
    <n v="0.245"/>
    <n v="16876"/>
    <n v="0"/>
    <n v="0"/>
  </r>
  <r>
    <x v="91"/>
    <x v="49"/>
    <n v="1.94"/>
    <n v="0"/>
    <n v="1.94"/>
    <n v="38820"/>
    <n v="21588"/>
    <n v="4956"/>
    <n v="11920"/>
    <n v="12392"/>
    <n v="1"/>
    <n v="0"/>
    <x v="56"/>
    <n v="0.48499999999999999"/>
    <n v="16876"/>
    <n v="0"/>
    <n v="0"/>
  </r>
  <r>
    <x v="25"/>
    <x v="49"/>
    <n v="5.91"/>
    <n v="4.93"/>
    <n v="0.99"/>
    <n v="38820"/>
    <n v="21588"/>
    <n v="4956"/>
    <n v="11920"/>
    <n v="12392"/>
    <n v="0"/>
    <n v="0"/>
    <x v="56"/>
    <n v="1.4775"/>
    <n v="16876"/>
    <n v="0"/>
    <n v="0"/>
  </r>
  <r>
    <x v="159"/>
    <x v="49"/>
    <n v="3.94"/>
    <n v="2.95"/>
    <n v="0.98"/>
    <n v="38820"/>
    <n v="21588"/>
    <n v="4956"/>
    <n v="11920"/>
    <n v="12392"/>
    <n v="1"/>
    <n v="0"/>
    <x v="56"/>
    <n v="0.98499999999999999"/>
    <n v="16876"/>
    <n v="0"/>
    <n v="0"/>
  </r>
  <r>
    <x v="93"/>
    <x v="49"/>
    <n v="2.96"/>
    <n v="2.96"/>
    <n v="0"/>
    <n v="38820"/>
    <n v="21588"/>
    <n v="4956"/>
    <n v="11920"/>
    <n v="12392"/>
    <n v="0"/>
    <n v="0"/>
    <x v="56"/>
    <n v="0.74"/>
    <n v="16876"/>
    <n v="0"/>
    <n v="0"/>
  </r>
  <r>
    <x v="189"/>
    <x v="49"/>
    <n v="0.98"/>
    <n v="0.98"/>
    <n v="0"/>
    <n v="38820"/>
    <n v="21588"/>
    <n v="4956"/>
    <n v="11920"/>
    <n v="12392"/>
    <n v="0"/>
    <n v="0"/>
    <x v="56"/>
    <n v="0.245"/>
    <n v="16876"/>
    <n v="0"/>
    <n v="0"/>
  </r>
  <r>
    <x v="96"/>
    <x v="49"/>
    <n v="0.92"/>
    <n v="0.92"/>
    <n v="0"/>
    <n v="38820"/>
    <n v="21588"/>
    <n v="4956"/>
    <n v="11920"/>
    <n v="12392"/>
    <n v="0"/>
    <n v="0"/>
    <x v="56"/>
    <n v="0.23"/>
    <n v="16876"/>
    <n v="0"/>
    <n v="0"/>
  </r>
  <r>
    <x v="33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2"/>
    <x v="49"/>
    <n v="0.95"/>
    <n v="0.95"/>
    <n v="0"/>
    <n v="38820"/>
    <n v="21588"/>
    <n v="4956"/>
    <n v="11920"/>
    <n v="12392"/>
    <n v="0"/>
    <n v="0"/>
    <x v="56"/>
    <n v="0.23749999999999999"/>
    <n v="16876"/>
    <n v="0"/>
    <n v="0"/>
  </r>
  <r>
    <x v="97"/>
    <x v="49"/>
    <n v="0.97"/>
    <n v="0"/>
    <n v="0.97"/>
    <n v="38820"/>
    <n v="21588"/>
    <n v="4956"/>
    <n v="11920"/>
    <n v="12392"/>
    <n v="0"/>
    <n v="0"/>
    <x v="56"/>
    <n v="0.24249999999999999"/>
    <n v="16876"/>
    <n v="0"/>
    <n v="0"/>
  </r>
  <r>
    <x v="14"/>
    <x v="49"/>
    <n v="1.93"/>
    <n v="0.97"/>
    <n v="0.97"/>
    <n v="38820"/>
    <n v="21588"/>
    <n v="4956"/>
    <n v="11920"/>
    <n v="12392"/>
    <n v="0"/>
    <n v="0"/>
    <x v="56"/>
    <n v="0.48249999999999998"/>
    <n v="16876"/>
    <n v="0"/>
    <n v="0"/>
  </r>
  <r>
    <x v="150"/>
    <x v="49"/>
    <n v="1.97"/>
    <n v="1.97"/>
    <n v="0"/>
    <n v="38820"/>
    <n v="21588"/>
    <n v="4956"/>
    <n v="11920"/>
    <n v="12392"/>
    <n v="0"/>
    <n v="0"/>
    <x v="56"/>
    <n v="0.49249999999999999"/>
    <n v="16876"/>
    <n v="0"/>
    <n v="0"/>
  </r>
  <r>
    <x v="99"/>
    <x v="49"/>
    <n v="1.93"/>
    <n v="1.93"/>
    <n v="0"/>
    <n v="38820"/>
    <n v="21588"/>
    <n v="4956"/>
    <n v="11920"/>
    <n v="12392"/>
    <n v="0"/>
    <n v="0"/>
    <x v="56"/>
    <n v="0.48249999999999998"/>
    <n v="16876"/>
    <n v="0"/>
    <n v="0"/>
  </r>
  <r>
    <x v="154"/>
    <x v="49"/>
    <n v="1.95"/>
    <n v="1.95"/>
    <n v="0"/>
    <n v="38820"/>
    <n v="21588"/>
    <n v="4956"/>
    <n v="11920"/>
    <n v="12392"/>
    <n v="0"/>
    <n v="0"/>
    <x v="56"/>
    <n v="0.48749999999999999"/>
    <n v="16876"/>
    <n v="0"/>
    <n v="0"/>
  </r>
  <r>
    <x v="26"/>
    <x v="49"/>
    <n v="1.94"/>
    <n v="1.94"/>
    <n v="0"/>
    <n v="38820"/>
    <n v="21588"/>
    <n v="4956"/>
    <n v="11920"/>
    <n v="12392"/>
    <n v="0"/>
    <n v="0"/>
    <x v="56"/>
    <n v="0.48499999999999999"/>
    <n v="16876"/>
    <n v="0"/>
    <n v="0"/>
  </r>
  <r>
    <x v="100"/>
    <x v="49"/>
    <n v="1.97"/>
    <n v="0.98"/>
    <n v="0.98"/>
    <n v="38820"/>
    <n v="21588"/>
    <n v="4956"/>
    <n v="11920"/>
    <n v="12392"/>
    <n v="0"/>
    <n v="0"/>
    <x v="56"/>
    <n v="0.49249999999999999"/>
    <n v="16876"/>
    <n v="0"/>
    <n v="0"/>
  </r>
  <r>
    <x v="155"/>
    <x v="49"/>
    <n v="0.98"/>
    <n v="0.98"/>
    <n v="0"/>
    <n v="38820"/>
    <n v="21588"/>
    <n v="4956"/>
    <n v="11920"/>
    <n v="12392"/>
    <n v="0"/>
    <n v="0"/>
    <x v="56"/>
    <n v="0.245"/>
    <n v="16876"/>
    <n v="0"/>
    <n v="0"/>
  </r>
  <r>
    <x v="103"/>
    <x v="49"/>
    <n v="0.97"/>
    <n v="0"/>
    <n v="0.97"/>
    <n v="38820"/>
    <n v="21588"/>
    <n v="4956"/>
    <n v="11920"/>
    <n v="12392"/>
    <n v="0"/>
    <n v="0"/>
    <x v="56"/>
    <n v="0.24249999999999999"/>
    <n v="16876"/>
    <n v="0"/>
    <n v="0"/>
  </r>
  <r>
    <x v="191"/>
    <x v="49"/>
    <n v="0.98"/>
    <n v="0.98"/>
    <n v="0"/>
    <n v="38820"/>
    <n v="21588"/>
    <n v="4956"/>
    <n v="11920"/>
    <n v="12392"/>
    <n v="0"/>
    <n v="0"/>
    <x v="56"/>
    <n v="0.245"/>
    <n v="16876"/>
    <n v="0"/>
    <n v="0"/>
  </r>
  <r>
    <x v="174"/>
    <x v="49"/>
    <n v="0.98"/>
    <n v="0.98"/>
    <n v="0"/>
    <n v="38820"/>
    <n v="21588"/>
    <n v="4956"/>
    <n v="11920"/>
    <n v="12392"/>
    <n v="0"/>
    <n v="0"/>
    <x v="56"/>
    <n v="0.245"/>
    <n v="16876"/>
    <n v="0"/>
    <n v="0"/>
  </r>
  <r>
    <x v="111"/>
    <x v="49"/>
    <n v="0.97"/>
    <n v="0.97"/>
    <n v="0"/>
    <n v="38820"/>
    <n v="21588"/>
    <n v="4956"/>
    <n v="11920"/>
    <n v="12392"/>
    <n v="0"/>
    <n v="0"/>
    <x v="56"/>
    <n v="0.24249999999999999"/>
    <n v="16876"/>
    <n v="0"/>
    <n v="0"/>
  </r>
  <r>
    <x v="27"/>
    <x v="49"/>
    <n v="0.98"/>
    <n v="0.98"/>
    <n v="0"/>
    <n v="38820"/>
    <n v="21588"/>
    <n v="4956"/>
    <n v="11920"/>
    <n v="12392"/>
    <n v="0"/>
    <n v="0"/>
    <x v="56"/>
    <n v="0.245"/>
    <n v="16876"/>
    <n v="0"/>
    <n v="0"/>
  </r>
  <r>
    <x v="116"/>
    <x v="49"/>
    <n v="0.91"/>
    <n v="0"/>
    <n v="0.91"/>
    <n v="38820"/>
    <n v="21588"/>
    <n v="4956"/>
    <n v="11920"/>
    <n v="12392"/>
    <n v="0"/>
    <n v="0"/>
    <x v="56"/>
    <n v="0.22750000000000001"/>
    <n v="16876"/>
    <n v="0"/>
    <n v="0"/>
  </r>
  <r>
    <x v="177"/>
    <x v="49"/>
    <n v="0.97"/>
    <n v="0.97"/>
    <n v="0"/>
    <n v="38820"/>
    <n v="21588"/>
    <n v="4956"/>
    <n v="11920"/>
    <n v="12392"/>
    <n v="0"/>
    <n v="0"/>
    <x v="56"/>
    <n v="0.24249999999999999"/>
    <n v="16876"/>
    <n v="0"/>
    <n v="0"/>
  </r>
  <r>
    <x v="192"/>
    <x v="49"/>
    <n v="0.99"/>
    <n v="0.99"/>
    <n v="0"/>
    <n v="38820"/>
    <n v="21588"/>
    <n v="4956"/>
    <n v="11920"/>
    <n v="12392"/>
    <n v="0"/>
    <n v="0"/>
    <x v="56"/>
    <n v="0.2475"/>
    <n v="16876"/>
    <n v="0"/>
    <n v="0"/>
  </r>
  <r>
    <x v="123"/>
    <x v="49"/>
    <n v="0.97"/>
    <n v="0.97"/>
    <n v="0"/>
    <n v="38820"/>
    <n v="21588"/>
    <n v="4956"/>
    <n v="11920"/>
    <n v="12392"/>
    <n v="0"/>
    <n v="0"/>
    <x v="56"/>
    <n v="0.24249999999999999"/>
    <n v="16876"/>
    <n v="0"/>
    <n v="0"/>
  </r>
  <r>
    <x v="193"/>
    <x v="49"/>
    <n v="0.96"/>
    <n v="0.96"/>
    <n v="0"/>
    <n v="38820"/>
    <n v="21588"/>
    <n v="4956"/>
    <n v="11920"/>
    <n v="12392"/>
    <n v="0"/>
    <n v="0"/>
    <x v="56"/>
    <n v="0.24"/>
    <n v="16876"/>
    <n v="0"/>
    <n v="0"/>
  </r>
  <r>
    <x v="31"/>
    <x v="49"/>
    <n v="4.93"/>
    <n v="4.93"/>
    <n v="0"/>
    <n v="38820"/>
    <n v="21588"/>
    <n v="4956"/>
    <n v="11920"/>
    <n v="12392"/>
    <n v="0"/>
    <n v="0"/>
    <x v="56"/>
    <n v="1.2324999999999999"/>
    <n v="16876"/>
    <n v="0"/>
    <n v="0"/>
  </r>
  <r>
    <x v="127"/>
    <x v="49"/>
    <n v="0.99"/>
    <n v="0.99"/>
    <n v="0"/>
    <n v="38820"/>
    <n v="21588"/>
    <n v="4956"/>
    <n v="11920"/>
    <n v="12392"/>
    <n v="0"/>
    <n v="0"/>
    <x v="56"/>
    <n v="0.2475"/>
    <n v="16876"/>
    <n v="0"/>
    <n v="0"/>
  </r>
  <r>
    <x v="32"/>
    <x v="49"/>
    <n v="0.97"/>
    <n v="0.97"/>
    <n v="0"/>
    <n v="38820"/>
    <n v="21588"/>
    <n v="4956"/>
    <n v="11920"/>
    <n v="12392"/>
    <n v="1"/>
    <n v="0"/>
    <x v="56"/>
    <n v="0.24249999999999999"/>
    <n v="16876"/>
    <n v="0"/>
    <n v="0"/>
  </r>
  <r>
    <x v="5"/>
    <x v="49"/>
    <n v="0.96"/>
    <n v="0.96"/>
    <n v="0"/>
    <n v="38820"/>
    <n v="21588"/>
    <n v="4956"/>
    <n v="11920"/>
    <n v="12392"/>
    <n v="0"/>
    <n v="0"/>
    <x v="56"/>
    <n v="0.24"/>
    <n v="16876"/>
    <n v="0"/>
    <n v="0"/>
  </r>
  <r>
    <x v="129"/>
    <x v="49"/>
    <n v="0.97"/>
    <n v="0.97"/>
    <n v="0"/>
    <n v="38820"/>
    <n v="21588"/>
    <n v="4956"/>
    <n v="11920"/>
    <n v="12392"/>
    <n v="0"/>
    <n v="0"/>
    <x v="56"/>
    <n v="0.24249999999999999"/>
    <n v="16876"/>
    <n v="0"/>
    <n v="0"/>
  </r>
  <r>
    <x v="132"/>
    <x v="49"/>
    <n v="0.97"/>
    <n v="0.97"/>
    <n v="0"/>
    <n v="38820"/>
    <n v="21588"/>
    <n v="4956"/>
    <n v="11920"/>
    <n v="12392"/>
    <n v="0"/>
    <n v="0"/>
    <x v="56"/>
    <n v="0.24249999999999999"/>
    <n v="16876"/>
    <n v="0"/>
    <n v="0"/>
  </r>
  <r>
    <x v="133"/>
    <x v="49"/>
    <n v="0.96"/>
    <n v="0.96"/>
    <n v="0"/>
    <n v="38820"/>
    <n v="21588"/>
    <n v="4956"/>
    <n v="11920"/>
    <n v="12392"/>
    <n v="0"/>
    <n v="0"/>
    <x v="56"/>
    <n v="0.24"/>
    <n v="16876"/>
    <n v="0"/>
    <n v="0"/>
  </r>
  <r>
    <x v="136"/>
    <x v="49"/>
    <n v="0.97"/>
    <n v="0"/>
    <n v="0.97"/>
    <n v="38820"/>
    <n v="21588"/>
    <n v="4956"/>
    <n v="11920"/>
    <n v="12392"/>
    <n v="0"/>
    <n v="0"/>
    <x v="56"/>
    <n v="0.24249999999999999"/>
    <n v="16876"/>
    <n v="0"/>
    <n v="0"/>
  </r>
  <r>
    <x v="162"/>
    <x v="49"/>
    <n v="0.97"/>
    <n v="0.97"/>
    <n v="0"/>
    <n v="38820"/>
    <n v="21588"/>
    <n v="4956"/>
    <n v="11920"/>
    <n v="12392"/>
    <n v="0"/>
    <n v="0"/>
    <x v="56"/>
    <n v="0.24249999999999999"/>
    <n v="16876"/>
    <n v="0"/>
    <n v="0"/>
  </r>
  <r>
    <x v="139"/>
    <x v="49"/>
    <n v="1.93"/>
    <n v="1.93"/>
    <n v="0"/>
    <n v="38820"/>
    <n v="21588"/>
    <n v="4956"/>
    <n v="11920"/>
    <n v="12392"/>
    <n v="0"/>
    <n v="0"/>
    <x v="56"/>
    <n v="0.48249999999999998"/>
    <n v="16876"/>
    <n v="0"/>
    <n v="0"/>
  </r>
  <r>
    <x v="142"/>
    <x v="49"/>
    <n v="0.97"/>
    <n v="0.97"/>
    <n v="0"/>
    <n v="38820"/>
    <n v="21588"/>
    <n v="4956"/>
    <n v="11920"/>
    <n v="12392"/>
    <n v="0"/>
    <n v="0"/>
    <x v="56"/>
    <n v="0.24249999999999999"/>
    <n v="16876"/>
    <n v="0"/>
    <n v="0"/>
  </r>
  <r>
    <x v="144"/>
    <x v="49"/>
    <n v="0.97"/>
    <n v="0.97"/>
    <n v="0"/>
    <n v="38820"/>
    <n v="21588"/>
    <n v="4956"/>
    <n v="11920"/>
    <n v="12392"/>
    <n v="0"/>
    <n v="0"/>
    <x v="56"/>
    <n v="0.24249999999999999"/>
    <n v="16876"/>
    <n v="0"/>
    <n v="0"/>
  </r>
  <r>
    <x v="16"/>
    <x v="49"/>
    <n v="0.97"/>
    <n v="0.97"/>
    <n v="0"/>
    <n v="38820"/>
    <n v="21588"/>
    <n v="4956"/>
    <n v="11920"/>
    <n v="12392"/>
    <n v="0"/>
    <n v="0"/>
    <x v="56"/>
    <n v="0.24249999999999999"/>
    <n v="16876"/>
    <n v="0"/>
    <n v="0"/>
  </r>
  <r>
    <x v="198"/>
    <x v="49"/>
    <n v="0.99"/>
    <n v="0.99"/>
    <n v="0"/>
    <n v="38820"/>
    <n v="21588"/>
    <n v="4956"/>
    <n v="11920"/>
    <n v="12392"/>
    <n v="0"/>
    <n v="0"/>
    <x v="56"/>
    <n v="0.2475"/>
    <n v="16876"/>
    <n v="0"/>
    <n v="0"/>
  </r>
  <r>
    <x v="104"/>
    <x v="50"/>
    <n v="0.98"/>
    <n v="0"/>
    <n v="0.98"/>
    <n v="10876"/>
    <n v="6780"/>
    <n v="2184"/>
    <n v="568"/>
    <n v="6252"/>
    <n v="0"/>
    <n v="0"/>
    <x v="57"/>
    <n v="0.245"/>
    <n v="2752"/>
    <n v="0"/>
    <n v="0"/>
  </r>
  <r>
    <x v="39"/>
    <x v="51"/>
    <n v="2.89"/>
    <n v="1.93"/>
    <n v="0.96"/>
    <n v="175080"/>
    <n v="65056"/>
    <n v="1900"/>
    <n v="26644"/>
    <n v="45072"/>
    <n v="240"/>
    <n v="0"/>
    <x v="58"/>
    <n v="0.72250000000000003"/>
    <n v="28544"/>
    <n v="0"/>
    <n v="0"/>
  </r>
  <r>
    <x v="40"/>
    <x v="51"/>
    <n v="0.76"/>
    <n v="0"/>
    <n v="0.76"/>
    <n v="174472"/>
    <n v="64500"/>
    <n v="1900"/>
    <n v="26644"/>
    <n v="44516"/>
    <n v="172"/>
    <n v="0"/>
    <x v="58"/>
    <n v="0.19"/>
    <n v="28544"/>
    <n v="0"/>
    <n v="0"/>
  </r>
  <r>
    <x v="41"/>
    <x v="51"/>
    <n v="1.68"/>
    <n v="1.68"/>
    <n v="0"/>
    <n v="174472"/>
    <n v="64552"/>
    <n v="1900"/>
    <n v="26644"/>
    <n v="44568"/>
    <n v="207"/>
    <n v="0"/>
    <x v="58"/>
    <n v="0.42"/>
    <n v="28544"/>
    <n v="0"/>
    <n v="0"/>
  </r>
  <r>
    <x v="170"/>
    <x v="51"/>
    <n v="2.87"/>
    <n v="0.96"/>
    <n v="1.91"/>
    <n v="174600"/>
    <n v="64684"/>
    <n v="1900"/>
    <n v="26644"/>
    <n v="44700"/>
    <n v="70"/>
    <n v="0"/>
    <x v="58"/>
    <n v="0.71750000000000003"/>
    <n v="28544"/>
    <n v="0"/>
    <n v="0"/>
  </r>
  <r>
    <x v="17"/>
    <x v="51"/>
    <n v="7.01"/>
    <n v="5.26"/>
    <n v="1.75"/>
    <n v="174668"/>
    <n v="64840"/>
    <n v="1900"/>
    <n v="26644"/>
    <n v="44856"/>
    <n v="517"/>
    <n v="0"/>
    <x v="58"/>
    <n v="1.7524999999999999"/>
    <n v="28544"/>
    <n v="0"/>
    <n v="0"/>
  </r>
  <r>
    <x v="42"/>
    <x v="51"/>
    <n v="4.97"/>
    <n v="4.97"/>
    <n v="0"/>
    <n v="174668"/>
    <n v="64896"/>
    <n v="1900"/>
    <n v="26644"/>
    <n v="44912"/>
    <n v="208"/>
    <n v="0"/>
    <x v="58"/>
    <n v="1.2424999999999999"/>
    <n v="28544"/>
    <n v="0"/>
    <n v="0"/>
  </r>
  <r>
    <x v="43"/>
    <x v="51"/>
    <n v="7.95"/>
    <n v="3.53"/>
    <n v="4.42"/>
    <n v="174668"/>
    <n v="64984"/>
    <n v="1900"/>
    <n v="26644"/>
    <n v="45000"/>
    <n v="190"/>
    <n v="0"/>
    <x v="58"/>
    <n v="1.9875"/>
    <n v="28544"/>
    <n v="0"/>
    <n v="0"/>
  </r>
  <r>
    <x v="152"/>
    <x v="51"/>
    <n v="5.91"/>
    <n v="2.95"/>
    <n v="2.95"/>
    <n v="174664"/>
    <n v="64972"/>
    <n v="1900"/>
    <n v="26644"/>
    <n v="44988"/>
    <n v="18"/>
    <n v="0"/>
    <x v="58"/>
    <n v="1.4775"/>
    <n v="28544"/>
    <n v="0"/>
    <n v="0"/>
  </r>
  <r>
    <x v="44"/>
    <x v="51"/>
    <n v="1.83"/>
    <n v="1.83"/>
    <n v="0"/>
    <n v="174664"/>
    <n v="65064"/>
    <n v="1900"/>
    <n v="26644"/>
    <n v="45080"/>
    <n v="228"/>
    <n v="0"/>
    <x v="58"/>
    <n v="0.45750000000000002"/>
    <n v="28544"/>
    <n v="0"/>
    <n v="0"/>
  </r>
  <r>
    <x v="45"/>
    <x v="51"/>
    <n v="6.76"/>
    <n v="1.93"/>
    <n v="4.83"/>
    <n v="174664"/>
    <n v="65128"/>
    <n v="1900"/>
    <n v="26644"/>
    <n v="45144"/>
    <n v="233"/>
    <n v="0"/>
    <x v="58"/>
    <n v="1.69"/>
    <n v="28544"/>
    <n v="0"/>
    <n v="0"/>
  </r>
  <r>
    <x v="153"/>
    <x v="51"/>
    <n v="2.95"/>
    <n v="1.97"/>
    <n v="0.98"/>
    <n v="174664"/>
    <n v="65128"/>
    <n v="1900"/>
    <n v="26644"/>
    <n v="45144"/>
    <n v="3"/>
    <n v="0"/>
    <x v="58"/>
    <n v="0.73750000000000004"/>
    <n v="28544"/>
    <n v="0"/>
    <n v="0"/>
  </r>
  <r>
    <x v="46"/>
    <x v="51"/>
    <n v="6.66"/>
    <n v="4.76"/>
    <n v="1.9"/>
    <n v="174704"/>
    <n v="65240"/>
    <n v="1900"/>
    <n v="26644"/>
    <n v="45256"/>
    <n v="578"/>
    <n v="0"/>
    <x v="58"/>
    <n v="1.665"/>
    <n v="28544"/>
    <n v="0"/>
    <n v="0"/>
  </r>
  <r>
    <x v="47"/>
    <x v="51"/>
    <n v="2.95"/>
    <n v="0"/>
    <n v="2.95"/>
    <n v="174692"/>
    <n v="65304"/>
    <n v="1900"/>
    <n v="26644"/>
    <n v="45320"/>
    <n v="230"/>
    <n v="0"/>
    <x v="58"/>
    <n v="0.73750000000000004"/>
    <n v="28544"/>
    <n v="0"/>
    <n v="0"/>
  </r>
  <r>
    <x v="178"/>
    <x v="51"/>
    <n v="0.98"/>
    <n v="0.98"/>
    <n v="0"/>
    <n v="174692"/>
    <n v="65304"/>
    <n v="1900"/>
    <n v="26644"/>
    <n v="45320"/>
    <n v="0"/>
    <n v="0"/>
    <x v="58"/>
    <n v="0.245"/>
    <n v="28544"/>
    <n v="0"/>
    <n v="0"/>
  </r>
  <r>
    <x v="48"/>
    <x v="51"/>
    <n v="0.95"/>
    <n v="0"/>
    <n v="0.95"/>
    <n v="175604"/>
    <n v="65240"/>
    <n v="1900"/>
    <n v="26644"/>
    <n v="45256"/>
    <n v="234"/>
    <n v="0"/>
    <x v="58"/>
    <n v="0.23749999999999999"/>
    <n v="28544"/>
    <n v="0"/>
    <n v="0"/>
  </r>
  <r>
    <x v="49"/>
    <x v="51"/>
    <n v="1.97"/>
    <n v="0.98"/>
    <n v="0.98"/>
    <n v="175484"/>
    <n v="65172"/>
    <n v="1900"/>
    <n v="26644"/>
    <n v="45188"/>
    <n v="224"/>
    <n v="0"/>
    <x v="58"/>
    <n v="0.49249999999999999"/>
    <n v="28544"/>
    <n v="0"/>
    <n v="0"/>
  </r>
  <r>
    <x v="50"/>
    <x v="51"/>
    <n v="2.95"/>
    <n v="0"/>
    <n v="2.95"/>
    <n v="174568"/>
    <n v="64184"/>
    <n v="1900"/>
    <n v="26644"/>
    <n v="44200"/>
    <n v="248"/>
    <n v="0"/>
    <x v="58"/>
    <n v="0.73750000000000004"/>
    <n v="28544"/>
    <n v="0"/>
    <n v="0"/>
  </r>
  <r>
    <x v="51"/>
    <x v="51"/>
    <n v="1.97"/>
    <n v="1.97"/>
    <n v="0"/>
    <n v="175080"/>
    <n v="64356"/>
    <n v="1900"/>
    <n v="26644"/>
    <n v="44372"/>
    <n v="215"/>
    <n v="0"/>
    <x v="58"/>
    <n v="0.49249999999999999"/>
    <n v="28544"/>
    <n v="0"/>
    <n v="0"/>
  </r>
  <r>
    <x v="52"/>
    <x v="51"/>
    <n v="1.97"/>
    <n v="0.98"/>
    <n v="0.98"/>
    <n v="174972"/>
    <n v="64308"/>
    <n v="1900"/>
    <n v="26644"/>
    <n v="44324"/>
    <n v="246"/>
    <n v="0"/>
    <x v="58"/>
    <n v="0.49249999999999999"/>
    <n v="28544"/>
    <n v="0"/>
    <n v="0"/>
  </r>
  <r>
    <x v="53"/>
    <x v="51"/>
    <n v="0.98"/>
    <n v="0"/>
    <n v="0.98"/>
    <n v="174460"/>
    <n v="63828"/>
    <n v="1900"/>
    <n v="26644"/>
    <n v="43844"/>
    <n v="185"/>
    <n v="0"/>
    <x v="58"/>
    <n v="0.245"/>
    <n v="28544"/>
    <n v="0"/>
    <n v="0"/>
  </r>
  <r>
    <x v="180"/>
    <x v="51"/>
    <n v="1.97"/>
    <n v="1.97"/>
    <n v="0"/>
    <n v="174556"/>
    <n v="63828"/>
    <n v="1900"/>
    <n v="26644"/>
    <n v="43844"/>
    <n v="55"/>
    <n v="0"/>
    <x v="58"/>
    <n v="0.49249999999999999"/>
    <n v="28544"/>
    <n v="0"/>
    <n v="0"/>
  </r>
  <r>
    <x v="54"/>
    <x v="51"/>
    <n v="0.98"/>
    <n v="0.98"/>
    <n v="0"/>
    <n v="174556"/>
    <n v="63984"/>
    <n v="1900"/>
    <n v="26644"/>
    <n v="44000"/>
    <n v="200"/>
    <n v="0"/>
    <x v="58"/>
    <n v="0.245"/>
    <n v="28544"/>
    <n v="0"/>
    <n v="0"/>
  </r>
  <r>
    <x v="55"/>
    <x v="51"/>
    <n v="1.97"/>
    <n v="1.97"/>
    <n v="0"/>
    <n v="174460"/>
    <n v="63932"/>
    <n v="1900"/>
    <n v="26644"/>
    <n v="43948"/>
    <n v="210"/>
    <n v="0"/>
    <x v="58"/>
    <n v="0.49249999999999999"/>
    <n v="28544"/>
    <n v="0"/>
    <n v="0"/>
  </r>
  <r>
    <x v="12"/>
    <x v="51"/>
    <n v="1.91"/>
    <n v="0.95"/>
    <n v="0.95"/>
    <n v="174456"/>
    <n v="63980"/>
    <n v="1900"/>
    <n v="26644"/>
    <n v="43996"/>
    <n v="236"/>
    <n v="0"/>
    <x v="58"/>
    <n v="0.47749999999999998"/>
    <n v="28544"/>
    <n v="0"/>
    <n v="0"/>
  </r>
  <r>
    <x v="56"/>
    <x v="51"/>
    <n v="5.7"/>
    <n v="2.85"/>
    <n v="2.85"/>
    <n v="174552"/>
    <n v="64148"/>
    <n v="1900"/>
    <n v="26644"/>
    <n v="44164"/>
    <n v="263"/>
    <n v="0"/>
    <x v="58"/>
    <n v="1.425"/>
    <n v="28544"/>
    <n v="0"/>
    <n v="0"/>
  </r>
  <r>
    <x v="181"/>
    <x v="51"/>
    <n v="0.98"/>
    <n v="0"/>
    <n v="0.98"/>
    <n v="174552"/>
    <n v="64148"/>
    <n v="1900"/>
    <n v="26644"/>
    <n v="44164"/>
    <n v="0"/>
    <n v="0"/>
    <x v="58"/>
    <n v="0.245"/>
    <n v="28544"/>
    <n v="0"/>
    <n v="0"/>
  </r>
  <r>
    <x v="3"/>
    <x v="51"/>
    <n v="1.97"/>
    <n v="0"/>
    <n v="1.97"/>
    <n v="174552"/>
    <n v="64208"/>
    <n v="1900"/>
    <n v="26644"/>
    <n v="44224"/>
    <n v="252"/>
    <n v="0"/>
    <x v="58"/>
    <n v="0.49249999999999999"/>
    <n v="28544"/>
    <n v="0"/>
    <n v="0"/>
  </r>
  <r>
    <x v="57"/>
    <x v="51"/>
    <n v="2.86"/>
    <n v="1.91"/>
    <n v="0.95"/>
    <n v="174480"/>
    <n v="64196"/>
    <n v="1900"/>
    <n v="26644"/>
    <n v="44212"/>
    <n v="236"/>
    <n v="0"/>
    <x v="58"/>
    <n v="0.71499999999999997"/>
    <n v="28544"/>
    <n v="0"/>
    <n v="0"/>
  </r>
  <r>
    <x v="182"/>
    <x v="51"/>
    <n v="0.98"/>
    <n v="0"/>
    <n v="0.98"/>
    <n v="174432"/>
    <n v="64148"/>
    <n v="1900"/>
    <n v="26644"/>
    <n v="44164"/>
    <n v="3"/>
    <n v="0"/>
    <x v="58"/>
    <n v="0.245"/>
    <n v="28544"/>
    <n v="0"/>
    <n v="0"/>
  </r>
  <r>
    <x v="58"/>
    <x v="51"/>
    <n v="2.95"/>
    <n v="1.97"/>
    <n v="0.98"/>
    <n v="174552"/>
    <n v="64344"/>
    <n v="1900"/>
    <n v="26644"/>
    <n v="44360"/>
    <n v="311"/>
    <n v="0"/>
    <x v="58"/>
    <n v="0.73750000000000004"/>
    <n v="28544"/>
    <n v="0"/>
    <n v="0"/>
  </r>
  <r>
    <x v="18"/>
    <x v="51"/>
    <n v="0.96"/>
    <n v="0.96"/>
    <n v="0"/>
    <n v="174552"/>
    <n v="64404"/>
    <n v="1900"/>
    <n v="26644"/>
    <n v="44420"/>
    <n v="243"/>
    <n v="0"/>
    <x v="58"/>
    <n v="0.24"/>
    <n v="28544"/>
    <n v="0"/>
    <n v="0"/>
  </r>
  <r>
    <x v="19"/>
    <x v="51"/>
    <n v="3.88"/>
    <n v="1.94"/>
    <n v="1.94"/>
    <n v="174432"/>
    <n v="64340"/>
    <n v="1900"/>
    <n v="26644"/>
    <n v="44356"/>
    <n v="232"/>
    <n v="0"/>
    <x v="58"/>
    <n v="0.97"/>
    <n v="28544"/>
    <n v="0"/>
    <n v="0"/>
  </r>
  <r>
    <x v="59"/>
    <x v="51"/>
    <n v="12.73"/>
    <n v="7.27"/>
    <n v="5.45"/>
    <n v="174640"/>
    <n v="64564"/>
    <n v="1900"/>
    <n v="26644"/>
    <n v="44580"/>
    <n v="683"/>
    <n v="0"/>
    <x v="58"/>
    <n v="3.1825000000000001"/>
    <n v="28544"/>
    <n v="0"/>
    <n v="0"/>
  </r>
  <r>
    <x v="20"/>
    <x v="51"/>
    <n v="1.82"/>
    <n v="0.91"/>
    <n v="0.91"/>
    <n v="174640"/>
    <n v="64564"/>
    <n v="1900"/>
    <n v="26644"/>
    <n v="44580"/>
    <n v="0"/>
    <n v="0"/>
    <x v="58"/>
    <n v="0.45500000000000002"/>
    <n v="28544"/>
    <n v="0"/>
    <n v="0"/>
  </r>
  <r>
    <x v="60"/>
    <x v="51"/>
    <n v="6.75"/>
    <n v="0.96"/>
    <n v="5.79"/>
    <n v="174624"/>
    <n v="64716"/>
    <n v="1900"/>
    <n v="26644"/>
    <n v="44732"/>
    <n v="244"/>
    <n v="0"/>
    <x v="58"/>
    <n v="1.6875"/>
    <n v="28544"/>
    <n v="0"/>
    <n v="0"/>
  </r>
  <r>
    <x v="0"/>
    <x v="51"/>
    <n v="7.74"/>
    <n v="3.87"/>
    <n v="3.87"/>
    <n v="174612"/>
    <n v="64772"/>
    <n v="1900"/>
    <n v="26644"/>
    <n v="44788"/>
    <n v="245"/>
    <n v="0"/>
    <x v="58"/>
    <n v="1.9350000000000001"/>
    <n v="28544"/>
    <n v="0"/>
    <n v="0"/>
  </r>
  <r>
    <x v="61"/>
    <x v="51"/>
    <n v="1.91"/>
    <n v="0.95"/>
    <n v="0.95"/>
    <n v="174648"/>
    <n v="64828"/>
    <n v="1900"/>
    <n v="26644"/>
    <n v="44844"/>
    <n v="261"/>
    <n v="0"/>
    <x v="58"/>
    <n v="0.47749999999999998"/>
    <n v="28544"/>
    <n v="0"/>
    <n v="0"/>
  </r>
  <r>
    <x v="62"/>
    <x v="51"/>
    <n v="1.97"/>
    <n v="0.98"/>
    <n v="0.98"/>
    <n v="175064"/>
    <n v="64840"/>
    <n v="1900"/>
    <n v="26644"/>
    <n v="44856"/>
    <n v="244"/>
    <n v="0"/>
    <x v="58"/>
    <n v="0.49249999999999999"/>
    <n v="28544"/>
    <n v="0"/>
    <n v="0"/>
  </r>
  <r>
    <x v="63"/>
    <x v="51"/>
    <n v="1.97"/>
    <n v="0.98"/>
    <n v="0.98"/>
    <n v="174944"/>
    <n v="64772"/>
    <n v="1900"/>
    <n v="26644"/>
    <n v="44788"/>
    <n v="212"/>
    <n v="0"/>
    <x v="58"/>
    <n v="0.49249999999999999"/>
    <n v="28544"/>
    <n v="0"/>
    <n v="0"/>
  </r>
  <r>
    <x v="64"/>
    <x v="51"/>
    <n v="1.91"/>
    <n v="1.91"/>
    <n v="0"/>
    <n v="174432"/>
    <n v="64288"/>
    <n v="1900"/>
    <n v="26644"/>
    <n v="44304"/>
    <n v="165"/>
    <n v="0"/>
    <x v="58"/>
    <n v="0.47749999999999998"/>
    <n v="28544"/>
    <n v="0"/>
    <n v="0"/>
  </r>
  <r>
    <x v="165"/>
    <x v="51"/>
    <n v="1.97"/>
    <n v="0.98"/>
    <n v="0.98"/>
    <n v="174528"/>
    <n v="64288"/>
    <n v="1900"/>
    <n v="26644"/>
    <n v="44304"/>
    <n v="55"/>
    <n v="0"/>
    <x v="58"/>
    <n v="0.49249999999999999"/>
    <n v="28544"/>
    <n v="0"/>
    <n v="0"/>
  </r>
  <r>
    <x v="66"/>
    <x v="51"/>
    <n v="1.97"/>
    <n v="0"/>
    <n v="1.97"/>
    <n v="174528"/>
    <n v="64488"/>
    <n v="1900"/>
    <n v="26644"/>
    <n v="44504"/>
    <n v="242"/>
    <n v="0"/>
    <x v="58"/>
    <n v="0.49249999999999999"/>
    <n v="28544"/>
    <n v="0"/>
    <n v="0"/>
  </r>
  <r>
    <x v="176"/>
    <x v="51"/>
    <n v="1.97"/>
    <n v="0.98"/>
    <n v="0.98"/>
    <n v="174432"/>
    <n v="64436"/>
    <n v="1900"/>
    <n v="26644"/>
    <n v="44452"/>
    <n v="198"/>
    <n v="0"/>
    <x v="58"/>
    <n v="0.49249999999999999"/>
    <n v="28544"/>
    <n v="0"/>
    <n v="0"/>
  </r>
  <r>
    <x v="68"/>
    <x v="51"/>
    <n v="3.94"/>
    <n v="2.95"/>
    <n v="0.98"/>
    <n v="174552"/>
    <n v="64632"/>
    <n v="1900"/>
    <n v="26644"/>
    <n v="44648"/>
    <n v="313"/>
    <n v="0"/>
    <x v="58"/>
    <n v="0.98499999999999999"/>
    <n v="28544"/>
    <n v="0"/>
    <n v="0"/>
  </r>
  <r>
    <x v="70"/>
    <x v="51"/>
    <n v="0.98"/>
    <n v="0"/>
    <n v="0.98"/>
    <n v="174428"/>
    <n v="64572"/>
    <n v="1900"/>
    <n v="26644"/>
    <n v="44588"/>
    <n v="159"/>
    <n v="0"/>
    <x v="58"/>
    <n v="0.245"/>
    <n v="28544"/>
    <n v="0"/>
    <n v="0"/>
  </r>
  <r>
    <x v="71"/>
    <x v="51"/>
    <n v="2.95"/>
    <n v="1.97"/>
    <n v="0.98"/>
    <n v="174532"/>
    <n v="64596"/>
    <n v="1900"/>
    <n v="26644"/>
    <n v="44612"/>
    <n v="236"/>
    <n v="0"/>
    <x v="58"/>
    <n v="0.73750000000000004"/>
    <n v="28544"/>
    <n v="0"/>
    <n v="0"/>
  </r>
  <r>
    <x v="72"/>
    <x v="51"/>
    <n v="0.98"/>
    <n v="0.98"/>
    <n v="0"/>
    <n v="174532"/>
    <n v="64768"/>
    <n v="1900"/>
    <n v="26644"/>
    <n v="44784"/>
    <n v="208"/>
    <n v="0"/>
    <x v="58"/>
    <n v="0.245"/>
    <n v="28544"/>
    <n v="0"/>
    <n v="0"/>
  </r>
  <r>
    <x v="173"/>
    <x v="51"/>
    <n v="0.98"/>
    <n v="0.98"/>
    <n v="0"/>
    <n v="174532"/>
    <n v="64768"/>
    <n v="1900"/>
    <n v="26644"/>
    <n v="44784"/>
    <n v="0"/>
    <n v="0"/>
    <x v="58"/>
    <n v="0.245"/>
    <n v="28544"/>
    <n v="0"/>
    <n v="0"/>
  </r>
  <r>
    <x v="73"/>
    <x v="51"/>
    <n v="1.97"/>
    <n v="0.98"/>
    <n v="0.98"/>
    <n v="174424"/>
    <n v="64716"/>
    <n v="1900"/>
    <n v="26644"/>
    <n v="44732"/>
    <n v="244"/>
    <n v="0"/>
    <x v="58"/>
    <n v="0.49249999999999999"/>
    <n v="28544"/>
    <n v="0"/>
    <n v="0"/>
  </r>
  <r>
    <x v="21"/>
    <x v="51"/>
    <n v="0.95"/>
    <n v="0"/>
    <n v="0.95"/>
    <n v="174424"/>
    <n v="64776"/>
    <n v="1900"/>
    <n v="26644"/>
    <n v="44792"/>
    <n v="238"/>
    <n v="0"/>
    <x v="58"/>
    <n v="0.23749999999999999"/>
    <n v="28544"/>
    <n v="0"/>
    <n v="0"/>
  </r>
  <r>
    <x v="74"/>
    <x v="51"/>
    <n v="1.91"/>
    <n v="0.95"/>
    <n v="0.95"/>
    <n v="174548"/>
    <n v="64908"/>
    <n v="1900"/>
    <n v="26644"/>
    <n v="44924"/>
    <n v="66"/>
    <n v="0"/>
    <x v="58"/>
    <n v="0.47749999999999998"/>
    <n v="28544"/>
    <n v="0"/>
    <n v="0"/>
  </r>
  <r>
    <x v="188"/>
    <x v="51"/>
    <n v="2.95"/>
    <n v="0.98"/>
    <n v="1.97"/>
    <n v="174548"/>
    <n v="64968"/>
    <n v="1900"/>
    <n v="26644"/>
    <n v="44984"/>
    <n v="234"/>
    <n v="0"/>
    <x v="58"/>
    <n v="0.73750000000000004"/>
    <n v="28544"/>
    <n v="0"/>
    <n v="0"/>
  </r>
  <r>
    <x v="75"/>
    <x v="51"/>
    <n v="0.98"/>
    <n v="0.98"/>
    <n v="0"/>
    <n v="174548"/>
    <n v="65008"/>
    <n v="1900"/>
    <n v="26644"/>
    <n v="45024"/>
    <n v="185"/>
    <n v="0"/>
    <x v="58"/>
    <n v="0.245"/>
    <n v="28544"/>
    <n v="0"/>
    <n v="0"/>
  </r>
  <r>
    <x v="77"/>
    <x v="51"/>
    <n v="2.91"/>
    <n v="0.97"/>
    <n v="1.94"/>
    <n v="174416"/>
    <n v="64924"/>
    <n v="1900"/>
    <n v="26644"/>
    <n v="44940"/>
    <n v="197"/>
    <n v="0"/>
    <x v="58"/>
    <n v="0.72750000000000004"/>
    <n v="28544"/>
    <n v="0"/>
    <n v="0"/>
  </r>
  <r>
    <x v="78"/>
    <x v="51"/>
    <n v="2.9"/>
    <n v="0.97"/>
    <n v="1.93"/>
    <n v="174488"/>
    <n v="65056"/>
    <n v="1900"/>
    <n v="26644"/>
    <n v="45072"/>
    <n v="237"/>
    <n v="0"/>
    <x v="58"/>
    <n v="0.72499999999999998"/>
    <n v="28544"/>
    <n v="0"/>
    <n v="0"/>
  </r>
  <r>
    <x v="79"/>
    <x v="51"/>
    <n v="0.97"/>
    <n v="0.97"/>
    <n v="0"/>
    <n v="174488"/>
    <n v="65056"/>
    <n v="1900"/>
    <n v="26644"/>
    <n v="45072"/>
    <n v="0"/>
    <n v="0"/>
    <x v="58"/>
    <n v="0.24249999999999999"/>
    <n v="28544"/>
    <n v="0"/>
    <n v="0"/>
  </r>
  <r>
    <x v="80"/>
    <x v="51"/>
    <n v="1.94"/>
    <n v="1.94"/>
    <n v="0"/>
    <n v="174488"/>
    <n v="65116"/>
    <n v="1900"/>
    <n v="26644"/>
    <n v="45132"/>
    <n v="232"/>
    <n v="0"/>
    <x v="58"/>
    <n v="0.48499999999999999"/>
    <n v="28544"/>
    <n v="0"/>
    <n v="0"/>
  </r>
  <r>
    <x v="81"/>
    <x v="51"/>
    <n v="0.91"/>
    <n v="0.91"/>
    <n v="0"/>
    <n v="174416"/>
    <n v="65072"/>
    <n v="1900"/>
    <n v="26644"/>
    <n v="45088"/>
    <n v="176"/>
    <n v="0"/>
    <x v="58"/>
    <n v="0.22750000000000001"/>
    <n v="28544"/>
    <n v="0"/>
    <n v="0"/>
  </r>
  <r>
    <x v="82"/>
    <x v="51"/>
    <n v="3.94"/>
    <n v="0.98"/>
    <n v="2.95"/>
    <n v="174488"/>
    <n v="65072"/>
    <n v="1900"/>
    <n v="26644"/>
    <n v="45088"/>
    <n v="43"/>
    <n v="0"/>
    <x v="58"/>
    <n v="0.98499999999999999"/>
    <n v="28544"/>
    <n v="0"/>
    <n v="0"/>
  </r>
  <r>
    <x v="171"/>
    <x v="51"/>
    <n v="1.96"/>
    <n v="0.98"/>
    <n v="0.98"/>
    <n v="175000"/>
    <n v="65200"/>
    <n v="1900"/>
    <n v="26644"/>
    <n v="45216"/>
    <n v="195"/>
    <n v="0"/>
    <x v="58"/>
    <n v="0.49"/>
    <n v="28544"/>
    <n v="0"/>
    <n v="0"/>
  </r>
  <r>
    <x v="83"/>
    <x v="51"/>
    <n v="0.96"/>
    <n v="0.96"/>
    <n v="0"/>
    <n v="175000"/>
    <n v="65252"/>
    <n v="1900"/>
    <n v="26644"/>
    <n v="45268"/>
    <n v="208"/>
    <n v="0"/>
    <x v="58"/>
    <n v="0.24"/>
    <n v="28544"/>
    <n v="0"/>
    <n v="0"/>
  </r>
  <r>
    <x v="36"/>
    <x v="51"/>
    <n v="6.79"/>
    <n v="0.97"/>
    <n v="5.82"/>
    <n v="174440"/>
    <n v="64692"/>
    <n v="1900"/>
    <n v="26644"/>
    <n v="44708"/>
    <n v="1"/>
    <n v="0"/>
    <x v="58"/>
    <n v="1.6975"/>
    <n v="28544"/>
    <n v="0"/>
    <n v="0"/>
  </r>
  <r>
    <x v="22"/>
    <x v="51"/>
    <n v="7.38"/>
    <n v="3.69"/>
    <n v="3.69"/>
    <n v="175560"/>
    <n v="64736"/>
    <n v="1900"/>
    <n v="26644"/>
    <n v="44752"/>
    <n v="226"/>
    <n v="0"/>
    <x v="58"/>
    <n v="1.845"/>
    <n v="28544"/>
    <n v="0"/>
    <n v="0"/>
  </r>
  <r>
    <x v="13"/>
    <x v="51"/>
    <n v="5.29"/>
    <n v="1.76"/>
    <n v="3.52"/>
    <n v="175656"/>
    <n v="64908"/>
    <n v="1900"/>
    <n v="26644"/>
    <n v="44924"/>
    <n v="274"/>
    <n v="0"/>
    <x v="58"/>
    <n v="1.3225"/>
    <n v="28544"/>
    <n v="0"/>
    <n v="0"/>
  </r>
  <r>
    <x v="84"/>
    <x v="51"/>
    <n v="1.94"/>
    <n v="0"/>
    <n v="1.94"/>
    <n v="174632"/>
    <n v="64076"/>
    <n v="1900"/>
    <n v="26644"/>
    <n v="44092"/>
    <n v="246"/>
    <n v="0"/>
    <x v="58"/>
    <n v="0.48499999999999999"/>
    <n v="28544"/>
    <n v="0"/>
    <n v="0"/>
  </r>
  <r>
    <x v="23"/>
    <x v="51"/>
    <n v="7.88"/>
    <n v="5.91"/>
    <n v="1.97"/>
    <n v="174632"/>
    <n v="64100"/>
    <n v="1900"/>
    <n v="26644"/>
    <n v="44116"/>
    <n v="298"/>
    <n v="0"/>
    <x v="58"/>
    <n v="1.97"/>
    <n v="28544"/>
    <n v="0"/>
    <n v="0"/>
  </r>
  <r>
    <x v="85"/>
    <x v="51"/>
    <n v="4.8099999999999996"/>
    <n v="1.93"/>
    <n v="2.89"/>
    <n v="174664"/>
    <n v="64196"/>
    <n v="1900"/>
    <n v="26644"/>
    <n v="44212"/>
    <n v="258"/>
    <n v="0"/>
    <x v="58"/>
    <n v="1.2024999999999999"/>
    <n v="28544"/>
    <n v="0"/>
    <n v="0"/>
  </r>
  <r>
    <x v="1"/>
    <x v="51"/>
    <n v="7.72"/>
    <n v="4.83"/>
    <n v="2.9"/>
    <n v="174812"/>
    <n v="64392"/>
    <n v="1900"/>
    <n v="26644"/>
    <n v="44408"/>
    <n v="869"/>
    <n v="0"/>
    <x v="58"/>
    <n v="1.93"/>
    <n v="28544"/>
    <n v="0"/>
    <n v="0"/>
  </r>
  <r>
    <x v="4"/>
    <x v="51"/>
    <n v="4.93"/>
    <n v="1.97"/>
    <n v="2.96"/>
    <n v="174724"/>
    <n v="64304"/>
    <n v="1900"/>
    <n v="26644"/>
    <n v="44320"/>
    <n v="9"/>
    <n v="0"/>
    <x v="58"/>
    <n v="1.2324999999999999"/>
    <n v="28544"/>
    <n v="0"/>
    <n v="0"/>
  </r>
  <r>
    <x v="86"/>
    <x v="51"/>
    <n v="1.94"/>
    <n v="0.97"/>
    <n v="0.97"/>
    <n v="174724"/>
    <n v="64392"/>
    <n v="1900"/>
    <n v="26644"/>
    <n v="44408"/>
    <n v="248"/>
    <n v="0"/>
    <x v="58"/>
    <n v="0.48499999999999999"/>
    <n v="28544"/>
    <n v="0"/>
    <n v="0"/>
  </r>
  <r>
    <x v="87"/>
    <x v="51"/>
    <n v="3.86"/>
    <n v="1.93"/>
    <n v="1.93"/>
    <n v="174252"/>
    <n v="63952"/>
    <n v="1900"/>
    <n v="26644"/>
    <n v="43968"/>
    <n v="181"/>
    <n v="0"/>
    <x v="58"/>
    <n v="0.96499999999999997"/>
    <n v="28544"/>
    <n v="0"/>
    <n v="0"/>
  </r>
  <r>
    <x v="168"/>
    <x v="51"/>
    <n v="0.98"/>
    <n v="0.98"/>
    <n v="0"/>
    <n v="174252"/>
    <n v="63952"/>
    <n v="1900"/>
    <n v="26644"/>
    <n v="43968"/>
    <n v="0"/>
    <n v="0"/>
    <x v="58"/>
    <n v="0.245"/>
    <n v="28544"/>
    <n v="0"/>
    <n v="0"/>
  </r>
  <r>
    <x v="24"/>
    <x v="51"/>
    <n v="9.64"/>
    <n v="4.82"/>
    <n v="4.82"/>
    <n v="174056"/>
    <n v="63824"/>
    <n v="1900"/>
    <n v="26644"/>
    <n v="43840"/>
    <n v="1430"/>
    <n v="0"/>
    <x v="58"/>
    <n v="2.41"/>
    <n v="28544"/>
    <n v="0"/>
    <n v="0"/>
  </r>
  <r>
    <x v="88"/>
    <x v="51"/>
    <n v="3.89"/>
    <n v="1.94"/>
    <n v="1.94"/>
    <n v="174116"/>
    <n v="63956"/>
    <n v="1900"/>
    <n v="26644"/>
    <n v="43972"/>
    <n v="64"/>
    <n v="0"/>
    <x v="58"/>
    <n v="0.97250000000000003"/>
    <n v="28544"/>
    <n v="0"/>
    <n v="0"/>
  </r>
  <r>
    <x v="158"/>
    <x v="51"/>
    <n v="2.95"/>
    <n v="0.98"/>
    <n v="1.97"/>
    <n v="174116"/>
    <n v="63956"/>
    <n v="1900"/>
    <n v="26644"/>
    <n v="43972"/>
    <n v="0"/>
    <n v="0"/>
    <x v="58"/>
    <n v="0.73750000000000004"/>
    <n v="28544"/>
    <n v="0"/>
    <n v="0"/>
  </r>
  <r>
    <x v="89"/>
    <x v="51"/>
    <n v="1.83"/>
    <n v="1.83"/>
    <n v="0"/>
    <n v="174116"/>
    <n v="63992"/>
    <n v="1900"/>
    <n v="26644"/>
    <n v="44008"/>
    <n v="16"/>
    <n v="0"/>
    <x v="58"/>
    <n v="0.45750000000000002"/>
    <n v="28544"/>
    <n v="0"/>
    <n v="0"/>
  </r>
  <r>
    <x v="90"/>
    <x v="51"/>
    <n v="0.93"/>
    <n v="0"/>
    <n v="0.93"/>
    <n v="174032"/>
    <n v="63952"/>
    <n v="1900"/>
    <n v="26644"/>
    <n v="43968"/>
    <n v="20"/>
    <n v="0"/>
    <x v="58"/>
    <n v="0.23250000000000001"/>
    <n v="28544"/>
    <n v="0"/>
    <n v="0"/>
  </r>
  <r>
    <x v="166"/>
    <x v="51"/>
    <n v="0.98"/>
    <n v="0.98"/>
    <n v="0"/>
    <n v="174032"/>
    <n v="63952"/>
    <n v="1900"/>
    <n v="26644"/>
    <n v="43968"/>
    <n v="0"/>
    <n v="0"/>
    <x v="58"/>
    <n v="0.245"/>
    <n v="28544"/>
    <n v="0"/>
    <n v="0"/>
  </r>
  <r>
    <x v="91"/>
    <x v="51"/>
    <n v="5.81"/>
    <n v="1.94"/>
    <n v="3.88"/>
    <n v="174080"/>
    <n v="64052"/>
    <n v="1900"/>
    <n v="26644"/>
    <n v="44068"/>
    <n v="71"/>
    <n v="0"/>
    <x v="58"/>
    <n v="1.4524999999999999"/>
    <n v="28544"/>
    <n v="0"/>
    <n v="0"/>
  </r>
  <r>
    <x v="25"/>
    <x v="51"/>
    <n v="20.69"/>
    <n v="12.81"/>
    <n v="7.88"/>
    <n v="174460"/>
    <n v="64556"/>
    <n v="1900"/>
    <n v="26644"/>
    <n v="44572"/>
    <n v="1493"/>
    <n v="0"/>
    <x v="58"/>
    <n v="5.1725000000000003"/>
    <n v="28544"/>
    <n v="0"/>
    <n v="0"/>
  </r>
  <r>
    <x v="159"/>
    <x v="51"/>
    <n v="7.88"/>
    <n v="6.89"/>
    <n v="0.98"/>
    <n v="174460"/>
    <n v="64556"/>
    <n v="1900"/>
    <n v="26644"/>
    <n v="44572"/>
    <n v="7"/>
    <n v="0"/>
    <x v="58"/>
    <n v="1.97"/>
    <n v="28544"/>
    <n v="0"/>
    <n v="0"/>
  </r>
  <r>
    <x v="92"/>
    <x v="51"/>
    <n v="3.87"/>
    <n v="0.97"/>
    <n v="2.9"/>
    <n v="174864"/>
    <n v="64536"/>
    <n v="1900"/>
    <n v="26644"/>
    <n v="44552"/>
    <n v="374"/>
    <n v="0"/>
    <x v="58"/>
    <n v="0.96750000000000003"/>
    <n v="28544"/>
    <n v="0"/>
    <n v="0"/>
  </r>
  <r>
    <x v="93"/>
    <x v="51"/>
    <n v="6.9"/>
    <n v="4.93"/>
    <n v="1.97"/>
    <n v="174864"/>
    <n v="64576"/>
    <n v="1900"/>
    <n v="26644"/>
    <n v="44592"/>
    <n v="715"/>
    <n v="0"/>
    <x v="58"/>
    <n v="1.7250000000000001"/>
    <n v="28544"/>
    <n v="0"/>
    <n v="0"/>
  </r>
  <r>
    <x v="189"/>
    <x v="51"/>
    <n v="1.96"/>
    <n v="0"/>
    <n v="1.96"/>
    <n v="174864"/>
    <n v="64576"/>
    <n v="1900"/>
    <n v="26644"/>
    <n v="44592"/>
    <n v="3"/>
    <n v="0"/>
    <x v="58"/>
    <n v="0.49"/>
    <n v="28544"/>
    <n v="0"/>
    <n v="0"/>
  </r>
  <r>
    <x v="94"/>
    <x v="51"/>
    <n v="0.97"/>
    <n v="0.97"/>
    <n v="0"/>
    <n v="174228"/>
    <n v="63948"/>
    <n v="1900"/>
    <n v="26644"/>
    <n v="43964"/>
    <n v="15"/>
    <n v="0"/>
    <x v="58"/>
    <n v="0.24249999999999999"/>
    <n v="28544"/>
    <n v="0"/>
    <n v="0"/>
  </r>
  <r>
    <x v="95"/>
    <x v="51"/>
    <n v="1.97"/>
    <n v="0.99"/>
    <n v="0.99"/>
    <n v="173896"/>
    <n v="63648"/>
    <n v="1900"/>
    <n v="26644"/>
    <n v="43664"/>
    <n v="15"/>
    <n v="0"/>
    <x v="58"/>
    <n v="0.49249999999999999"/>
    <n v="28544"/>
    <n v="0"/>
    <n v="0"/>
  </r>
  <r>
    <x v="160"/>
    <x v="51"/>
    <n v="0.98"/>
    <n v="0"/>
    <n v="0.98"/>
    <n v="173896"/>
    <n v="63648"/>
    <n v="1900"/>
    <n v="26644"/>
    <n v="43664"/>
    <n v="0"/>
    <n v="0"/>
    <x v="58"/>
    <n v="0.245"/>
    <n v="28544"/>
    <n v="0"/>
    <n v="0"/>
  </r>
  <r>
    <x v="96"/>
    <x v="51"/>
    <n v="2.75"/>
    <n v="0.92"/>
    <n v="1.83"/>
    <n v="174020"/>
    <n v="63876"/>
    <n v="1900"/>
    <n v="26644"/>
    <n v="43892"/>
    <n v="413"/>
    <n v="0"/>
    <x v="58"/>
    <n v="0.6875"/>
    <n v="28544"/>
    <n v="0"/>
    <n v="0"/>
  </r>
  <r>
    <x v="33"/>
    <x v="51"/>
    <n v="7.88"/>
    <n v="1.97"/>
    <n v="5.91"/>
    <n v="174020"/>
    <n v="63968"/>
    <n v="1900"/>
    <n v="26644"/>
    <n v="43984"/>
    <n v="663"/>
    <n v="0"/>
    <x v="58"/>
    <n v="1.97"/>
    <n v="28544"/>
    <n v="0"/>
    <n v="0"/>
  </r>
  <r>
    <x v="2"/>
    <x v="51"/>
    <n v="1.91"/>
    <n v="1.91"/>
    <n v="0"/>
    <n v="174020"/>
    <n v="63976"/>
    <n v="1900"/>
    <n v="26644"/>
    <n v="43992"/>
    <n v="266"/>
    <n v="0"/>
    <x v="58"/>
    <n v="0.47749999999999998"/>
    <n v="28544"/>
    <n v="0"/>
    <n v="0"/>
  </r>
  <r>
    <x v="97"/>
    <x v="51"/>
    <n v="4.84"/>
    <n v="1.93"/>
    <n v="2.9"/>
    <n v="174020"/>
    <n v="63976"/>
    <n v="1900"/>
    <n v="26644"/>
    <n v="43992"/>
    <n v="36"/>
    <n v="0"/>
    <x v="58"/>
    <n v="1.21"/>
    <n v="28544"/>
    <n v="0"/>
    <n v="0"/>
  </r>
  <r>
    <x v="14"/>
    <x v="51"/>
    <n v="2.9"/>
    <n v="1.93"/>
    <n v="0.97"/>
    <n v="174020"/>
    <n v="64060"/>
    <n v="1900"/>
    <n v="26644"/>
    <n v="44076"/>
    <n v="286"/>
    <n v="0"/>
    <x v="58"/>
    <n v="0.72499999999999998"/>
    <n v="28544"/>
    <n v="0"/>
    <n v="0"/>
  </r>
  <r>
    <x v="150"/>
    <x v="51"/>
    <n v="6.9"/>
    <n v="3.94"/>
    <n v="2.96"/>
    <n v="174020"/>
    <n v="64116"/>
    <n v="1900"/>
    <n v="26644"/>
    <n v="44132"/>
    <n v="359"/>
    <n v="0"/>
    <x v="58"/>
    <n v="1.7250000000000001"/>
    <n v="28544"/>
    <n v="0"/>
    <n v="0"/>
  </r>
  <r>
    <x v="98"/>
    <x v="51"/>
    <n v="2.76"/>
    <n v="0.92"/>
    <n v="1.84"/>
    <n v="174020"/>
    <n v="64116"/>
    <n v="1900"/>
    <n v="26644"/>
    <n v="44132"/>
    <n v="23"/>
    <n v="0"/>
    <x v="58"/>
    <n v="0.69"/>
    <n v="28544"/>
    <n v="0"/>
    <n v="0"/>
  </r>
  <r>
    <x v="99"/>
    <x v="51"/>
    <n v="5.79"/>
    <n v="4.82"/>
    <n v="0.96"/>
    <n v="174020"/>
    <n v="64188"/>
    <n v="1900"/>
    <n v="26644"/>
    <n v="44204"/>
    <n v="629"/>
    <n v="0"/>
    <x v="58"/>
    <n v="1.4475"/>
    <n v="28544"/>
    <n v="0"/>
    <n v="0"/>
  </r>
  <r>
    <x v="154"/>
    <x v="51"/>
    <n v="3.89"/>
    <n v="1.95"/>
    <n v="1.95"/>
    <n v="174020"/>
    <n v="64188"/>
    <n v="1900"/>
    <n v="26644"/>
    <n v="44204"/>
    <n v="1"/>
    <n v="0"/>
    <x v="58"/>
    <n v="0.97250000000000003"/>
    <n v="28544"/>
    <n v="0"/>
    <n v="0"/>
  </r>
  <r>
    <x v="26"/>
    <x v="51"/>
    <n v="6.8"/>
    <n v="5.83"/>
    <n v="0.97"/>
    <n v="174204"/>
    <n v="64344"/>
    <n v="1900"/>
    <n v="26644"/>
    <n v="44360"/>
    <n v="689"/>
    <n v="0"/>
    <x v="58"/>
    <n v="1.7"/>
    <n v="28544"/>
    <n v="0"/>
    <n v="0"/>
  </r>
  <r>
    <x v="100"/>
    <x v="51"/>
    <n v="8.85"/>
    <n v="6.89"/>
    <n v="1.97"/>
    <n v="174204"/>
    <n v="64460"/>
    <n v="1900"/>
    <n v="26644"/>
    <n v="44476"/>
    <n v="1004"/>
    <n v="0"/>
    <x v="58"/>
    <n v="2.2124999999999999"/>
    <n v="28544"/>
    <n v="0"/>
    <n v="0"/>
  </r>
  <r>
    <x v="101"/>
    <x v="51"/>
    <n v="0.97"/>
    <n v="0"/>
    <n v="0.97"/>
    <n v="174204"/>
    <n v="64460"/>
    <n v="1900"/>
    <n v="26644"/>
    <n v="44476"/>
    <n v="34"/>
    <n v="0"/>
    <x v="58"/>
    <n v="0.24249999999999999"/>
    <n v="28544"/>
    <n v="0"/>
    <n v="0"/>
  </r>
  <r>
    <x v="102"/>
    <x v="51"/>
    <n v="1.97"/>
    <n v="0"/>
    <n v="1.97"/>
    <n v="173992"/>
    <n v="64376"/>
    <n v="1900"/>
    <n v="26644"/>
    <n v="44392"/>
    <n v="5"/>
    <n v="0"/>
    <x v="58"/>
    <n v="0.49249999999999999"/>
    <n v="28544"/>
    <n v="0"/>
    <n v="0"/>
  </r>
  <r>
    <x v="103"/>
    <x v="51"/>
    <n v="6.76"/>
    <n v="2.9"/>
    <n v="3.86"/>
    <n v="174064"/>
    <n v="64476"/>
    <n v="1900"/>
    <n v="26644"/>
    <n v="44492"/>
    <n v="392"/>
    <n v="0"/>
    <x v="58"/>
    <n v="1.69"/>
    <n v="28544"/>
    <n v="0"/>
    <n v="0"/>
  </r>
  <r>
    <x v="104"/>
    <x v="51"/>
    <n v="0.98"/>
    <n v="0.98"/>
    <n v="0"/>
    <n v="174064"/>
    <n v="64476"/>
    <n v="1900"/>
    <n v="26644"/>
    <n v="44492"/>
    <n v="29"/>
    <n v="0"/>
    <x v="58"/>
    <n v="0.245"/>
    <n v="28544"/>
    <n v="0"/>
    <n v="0"/>
  </r>
  <r>
    <x v="105"/>
    <x v="51"/>
    <n v="2.89"/>
    <n v="0.96"/>
    <n v="1.93"/>
    <n v="173992"/>
    <n v="64484"/>
    <n v="1900"/>
    <n v="26644"/>
    <n v="44500"/>
    <n v="21"/>
    <n v="0"/>
    <x v="58"/>
    <n v="0.72250000000000003"/>
    <n v="28544"/>
    <n v="0"/>
    <n v="0"/>
  </r>
  <r>
    <x v="106"/>
    <x v="51"/>
    <n v="0.96"/>
    <n v="0"/>
    <n v="0.96"/>
    <n v="173992"/>
    <n v="64484"/>
    <n v="1900"/>
    <n v="26644"/>
    <n v="44500"/>
    <n v="3"/>
    <n v="0"/>
    <x v="58"/>
    <n v="0.24"/>
    <n v="28544"/>
    <n v="0"/>
    <n v="0"/>
  </r>
  <r>
    <x v="191"/>
    <x v="51"/>
    <n v="2.93"/>
    <n v="0.98"/>
    <n v="1.96"/>
    <n v="174088"/>
    <n v="64644"/>
    <n v="1900"/>
    <n v="26644"/>
    <n v="44660"/>
    <n v="399"/>
    <n v="0"/>
    <x v="58"/>
    <n v="0.73250000000000004"/>
    <n v="28544"/>
    <n v="0"/>
    <n v="0"/>
  </r>
  <r>
    <x v="107"/>
    <x v="51"/>
    <n v="0.97"/>
    <n v="0"/>
    <n v="0.97"/>
    <n v="174600"/>
    <n v="64644"/>
    <n v="1900"/>
    <n v="26644"/>
    <n v="44660"/>
    <n v="15"/>
    <n v="0"/>
    <x v="58"/>
    <n v="0.24249999999999999"/>
    <n v="28544"/>
    <n v="0"/>
    <n v="0"/>
  </r>
  <r>
    <x v="164"/>
    <x v="51"/>
    <n v="1.85"/>
    <n v="0.92"/>
    <n v="0.92"/>
    <n v="174516"/>
    <n v="64596"/>
    <n v="1900"/>
    <n v="26644"/>
    <n v="44612"/>
    <n v="22"/>
    <n v="0"/>
    <x v="58"/>
    <n v="0.46250000000000002"/>
    <n v="28544"/>
    <n v="0"/>
    <n v="0"/>
  </r>
  <r>
    <x v="108"/>
    <x v="51"/>
    <n v="3.62"/>
    <n v="2.71"/>
    <n v="0.9"/>
    <n v="174128"/>
    <n v="64276"/>
    <n v="1900"/>
    <n v="26644"/>
    <n v="44292"/>
    <n v="391"/>
    <n v="0"/>
    <x v="58"/>
    <n v="0.90500000000000003"/>
    <n v="28544"/>
    <n v="0"/>
    <n v="0"/>
  </r>
  <r>
    <x v="37"/>
    <x v="51"/>
    <n v="0.98"/>
    <n v="0"/>
    <n v="0.98"/>
    <n v="174128"/>
    <n v="64276"/>
    <n v="1900"/>
    <n v="26644"/>
    <n v="44292"/>
    <n v="5"/>
    <n v="0"/>
    <x v="58"/>
    <n v="0.245"/>
    <n v="28544"/>
    <n v="0"/>
    <n v="0"/>
  </r>
  <r>
    <x v="109"/>
    <x v="51"/>
    <n v="0.97"/>
    <n v="0"/>
    <n v="0.97"/>
    <n v="174012"/>
    <n v="64176"/>
    <n v="1900"/>
    <n v="26644"/>
    <n v="44192"/>
    <n v="32"/>
    <n v="0"/>
    <x v="58"/>
    <n v="0.24249999999999999"/>
    <n v="28544"/>
    <n v="0"/>
    <n v="0"/>
  </r>
  <r>
    <x v="110"/>
    <x v="51"/>
    <n v="0.99"/>
    <n v="0.99"/>
    <n v="0"/>
    <n v="173988"/>
    <n v="64220"/>
    <n v="1900"/>
    <n v="26644"/>
    <n v="44236"/>
    <n v="1"/>
    <n v="0"/>
    <x v="58"/>
    <n v="0.2475"/>
    <n v="28544"/>
    <n v="0"/>
    <n v="0"/>
  </r>
  <r>
    <x v="163"/>
    <x v="51"/>
    <n v="4.8899999999999997"/>
    <n v="0.98"/>
    <n v="3.91"/>
    <n v="174072"/>
    <n v="64324"/>
    <n v="1900"/>
    <n v="26644"/>
    <n v="44340"/>
    <n v="395"/>
    <n v="0"/>
    <x v="58"/>
    <n v="1.2224999999999999"/>
    <n v="28544"/>
    <n v="0"/>
    <n v="0"/>
  </r>
  <r>
    <x v="111"/>
    <x v="51"/>
    <n v="1.95"/>
    <n v="0.97"/>
    <n v="0.97"/>
    <n v="174072"/>
    <n v="64324"/>
    <n v="1900"/>
    <n v="26644"/>
    <n v="44340"/>
    <n v="19"/>
    <n v="0"/>
    <x v="58"/>
    <n v="0.48749999999999999"/>
    <n v="28544"/>
    <n v="0"/>
    <n v="0"/>
  </r>
  <r>
    <x v="7"/>
    <x v="51"/>
    <n v="1.8"/>
    <n v="0.9"/>
    <n v="0.9"/>
    <n v="174072"/>
    <n v="64324"/>
    <n v="1900"/>
    <n v="26644"/>
    <n v="44340"/>
    <n v="25"/>
    <n v="0"/>
    <x v="58"/>
    <n v="0.45"/>
    <n v="28544"/>
    <n v="0"/>
    <n v="0"/>
  </r>
  <r>
    <x v="113"/>
    <x v="51"/>
    <n v="0.96"/>
    <n v="0"/>
    <n v="0.96"/>
    <n v="173988"/>
    <n v="64340"/>
    <n v="1900"/>
    <n v="26644"/>
    <n v="44356"/>
    <n v="21"/>
    <n v="0"/>
    <x v="58"/>
    <n v="0.24"/>
    <n v="28544"/>
    <n v="0"/>
    <n v="0"/>
  </r>
  <r>
    <x v="114"/>
    <x v="51"/>
    <n v="7.88"/>
    <n v="5.91"/>
    <n v="1.97"/>
    <n v="175072"/>
    <n v="64456"/>
    <n v="1900"/>
    <n v="26644"/>
    <n v="44472"/>
    <n v="398"/>
    <n v="0"/>
    <x v="58"/>
    <n v="1.97"/>
    <n v="28544"/>
    <n v="0"/>
    <n v="0"/>
  </r>
  <r>
    <x v="115"/>
    <x v="51"/>
    <n v="1.93"/>
    <n v="0.97"/>
    <n v="0.97"/>
    <n v="175072"/>
    <n v="64456"/>
    <n v="1900"/>
    <n v="26644"/>
    <n v="44472"/>
    <n v="27"/>
    <n v="0"/>
    <x v="58"/>
    <n v="0.48249999999999998"/>
    <n v="28544"/>
    <n v="0"/>
    <n v="0"/>
  </r>
  <r>
    <x v="157"/>
    <x v="51"/>
    <n v="0.97"/>
    <n v="0"/>
    <n v="0.97"/>
    <n v="173988"/>
    <n v="63460"/>
    <n v="1900"/>
    <n v="26644"/>
    <n v="43476"/>
    <n v="1"/>
    <n v="0"/>
    <x v="58"/>
    <n v="0.24249999999999999"/>
    <n v="28544"/>
    <n v="0"/>
    <n v="0"/>
  </r>
  <r>
    <x v="116"/>
    <x v="51"/>
    <n v="6.37"/>
    <n v="3.64"/>
    <n v="2.73"/>
    <n v="173980"/>
    <n v="63472"/>
    <n v="1900"/>
    <n v="26644"/>
    <n v="43488"/>
    <n v="386"/>
    <n v="0"/>
    <x v="58"/>
    <n v="1.5925"/>
    <n v="28544"/>
    <n v="0"/>
    <n v="0"/>
  </r>
  <r>
    <x v="151"/>
    <x v="51"/>
    <n v="1.92"/>
    <n v="0.96"/>
    <n v="0.96"/>
    <n v="173980"/>
    <n v="63472"/>
    <n v="1900"/>
    <n v="26644"/>
    <n v="43488"/>
    <n v="24"/>
    <n v="0"/>
    <x v="58"/>
    <n v="0.48"/>
    <n v="28544"/>
    <n v="0"/>
    <n v="0"/>
  </r>
  <r>
    <x v="118"/>
    <x v="51"/>
    <n v="0.97"/>
    <n v="0.97"/>
    <n v="0"/>
    <n v="173920"/>
    <n v="63524"/>
    <n v="1900"/>
    <n v="26644"/>
    <n v="43540"/>
    <n v="28"/>
    <n v="0"/>
    <x v="58"/>
    <n v="0.24249999999999999"/>
    <n v="28544"/>
    <n v="0"/>
    <n v="0"/>
  </r>
  <r>
    <x v="177"/>
    <x v="51"/>
    <n v="4.83"/>
    <n v="2.9"/>
    <n v="1.93"/>
    <n v="174064"/>
    <n v="63760"/>
    <n v="1900"/>
    <n v="26644"/>
    <n v="43776"/>
    <n v="425"/>
    <n v="0"/>
    <x v="58"/>
    <n v="1.2075"/>
    <n v="28544"/>
    <n v="0"/>
    <n v="0"/>
  </r>
  <r>
    <x v="120"/>
    <x v="51"/>
    <n v="0.97"/>
    <n v="0"/>
    <n v="0.97"/>
    <n v="174064"/>
    <n v="63760"/>
    <n v="1900"/>
    <n v="26644"/>
    <n v="43776"/>
    <n v="15"/>
    <n v="0"/>
    <x v="58"/>
    <n v="0.24249999999999999"/>
    <n v="28544"/>
    <n v="0"/>
    <n v="0"/>
  </r>
  <r>
    <x v="121"/>
    <x v="51"/>
    <n v="1.93"/>
    <n v="0.97"/>
    <n v="0.97"/>
    <n v="173944"/>
    <n v="63672"/>
    <n v="1900"/>
    <n v="26644"/>
    <n v="43688"/>
    <n v="27"/>
    <n v="0"/>
    <x v="58"/>
    <n v="0.48249999999999998"/>
    <n v="28544"/>
    <n v="0"/>
    <n v="0"/>
  </r>
  <r>
    <x v="122"/>
    <x v="51"/>
    <n v="1.93"/>
    <n v="0.97"/>
    <n v="0.97"/>
    <n v="173944"/>
    <n v="63672"/>
    <n v="1900"/>
    <n v="26644"/>
    <n v="43688"/>
    <n v="27"/>
    <n v="0"/>
    <x v="58"/>
    <n v="0.48249999999999998"/>
    <n v="28544"/>
    <n v="0"/>
    <n v="0"/>
  </r>
  <r>
    <x v="192"/>
    <x v="51"/>
    <n v="2.96"/>
    <n v="0"/>
    <n v="2.96"/>
    <n v="174064"/>
    <n v="63920"/>
    <n v="1900"/>
    <n v="26644"/>
    <n v="43936"/>
    <n v="414"/>
    <n v="0"/>
    <x v="58"/>
    <n v="0.74"/>
    <n v="28544"/>
    <n v="0"/>
    <n v="0"/>
  </r>
  <r>
    <x v="29"/>
    <x v="51"/>
    <n v="0.97"/>
    <n v="0.97"/>
    <n v="0"/>
    <n v="174064"/>
    <n v="63920"/>
    <n v="1900"/>
    <n v="26644"/>
    <n v="43936"/>
    <n v="15"/>
    <n v="0"/>
    <x v="58"/>
    <n v="0.24249999999999999"/>
    <n v="28544"/>
    <n v="0"/>
    <n v="0"/>
  </r>
  <r>
    <x v="8"/>
    <x v="51"/>
    <n v="1.93"/>
    <n v="0.97"/>
    <n v="0.97"/>
    <n v="173944"/>
    <n v="63832"/>
    <n v="1900"/>
    <n v="26644"/>
    <n v="43848"/>
    <n v="23"/>
    <n v="0"/>
    <x v="58"/>
    <n v="0.48249999999999998"/>
    <n v="28544"/>
    <n v="0"/>
    <n v="0"/>
  </r>
  <r>
    <x v="123"/>
    <x v="51"/>
    <n v="3.86"/>
    <n v="0.97"/>
    <n v="2.9"/>
    <n v="174504"/>
    <n v="63964"/>
    <n v="1900"/>
    <n v="26644"/>
    <n v="43980"/>
    <n v="54"/>
    <n v="0"/>
    <x v="58"/>
    <n v="0.96499999999999997"/>
    <n v="28544"/>
    <n v="0"/>
    <n v="0"/>
  </r>
  <r>
    <x v="9"/>
    <x v="51"/>
    <n v="3.82"/>
    <n v="3.82"/>
    <n v="0"/>
    <n v="174528"/>
    <n v="64028"/>
    <n v="1900"/>
    <n v="26644"/>
    <n v="44044"/>
    <n v="381"/>
    <n v="0"/>
    <x v="58"/>
    <n v="0.95499999999999996"/>
    <n v="28544"/>
    <n v="0"/>
    <n v="0"/>
  </r>
  <r>
    <x v="193"/>
    <x v="51"/>
    <n v="1.93"/>
    <n v="0.96"/>
    <n v="0.96"/>
    <n v="174016"/>
    <n v="63572"/>
    <n v="1900"/>
    <n v="26644"/>
    <n v="43588"/>
    <n v="30"/>
    <n v="0"/>
    <x v="58"/>
    <n v="0.48249999999999998"/>
    <n v="28544"/>
    <n v="0"/>
    <n v="0"/>
  </r>
  <r>
    <x v="124"/>
    <x v="51"/>
    <n v="0.97"/>
    <n v="0"/>
    <n v="0.97"/>
    <n v="173944"/>
    <n v="63564"/>
    <n v="1900"/>
    <n v="26644"/>
    <n v="43580"/>
    <n v="13"/>
    <n v="0"/>
    <x v="58"/>
    <n v="0.24249999999999999"/>
    <n v="28544"/>
    <n v="0"/>
    <n v="0"/>
  </r>
  <r>
    <x v="125"/>
    <x v="51"/>
    <n v="4.93"/>
    <n v="1.97"/>
    <n v="2.96"/>
    <n v="173996"/>
    <n v="63656"/>
    <n v="1900"/>
    <n v="26644"/>
    <n v="43672"/>
    <n v="385"/>
    <n v="0"/>
    <x v="58"/>
    <n v="1.2324999999999999"/>
    <n v="28544"/>
    <n v="0"/>
    <n v="0"/>
  </r>
  <r>
    <x v="156"/>
    <x v="51"/>
    <n v="0.97"/>
    <n v="0.97"/>
    <n v="0"/>
    <n v="173996"/>
    <n v="63656"/>
    <n v="1900"/>
    <n v="26644"/>
    <n v="43672"/>
    <n v="15"/>
    <n v="0"/>
    <x v="58"/>
    <n v="0.24249999999999999"/>
    <n v="28544"/>
    <n v="0"/>
    <n v="0"/>
  </r>
  <r>
    <x v="126"/>
    <x v="51"/>
    <n v="1.93"/>
    <n v="0"/>
    <n v="1.93"/>
    <n v="173996"/>
    <n v="63656"/>
    <n v="1900"/>
    <n v="26644"/>
    <n v="43672"/>
    <n v="13"/>
    <n v="0"/>
    <x v="58"/>
    <n v="0.48249999999999998"/>
    <n v="28544"/>
    <n v="0"/>
    <n v="0"/>
  </r>
  <r>
    <x v="31"/>
    <x v="51"/>
    <n v="10.84"/>
    <n v="3.94"/>
    <n v="6.9"/>
    <n v="174192"/>
    <n v="63940"/>
    <n v="1900"/>
    <n v="26644"/>
    <n v="43956"/>
    <n v="1061"/>
    <n v="0"/>
    <x v="58"/>
    <n v="2.71"/>
    <n v="28544"/>
    <n v="0"/>
    <n v="0"/>
  </r>
  <r>
    <x v="127"/>
    <x v="51"/>
    <n v="0.99"/>
    <n v="0.99"/>
    <n v="0"/>
    <n v="174192"/>
    <n v="63992"/>
    <n v="1900"/>
    <n v="26644"/>
    <n v="44008"/>
    <n v="27"/>
    <n v="0"/>
    <x v="58"/>
    <n v="0.2475"/>
    <n v="28544"/>
    <n v="0"/>
    <n v="0"/>
  </r>
  <r>
    <x v="32"/>
    <x v="51"/>
    <n v="3.86"/>
    <n v="3.86"/>
    <n v="0"/>
    <n v="174208"/>
    <n v="64084"/>
    <n v="1900"/>
    <n v="26644"/>
    <n v="44100"/>
    <n v="385"/>
    <n v="0"/>
    <x v="58"/>
    <n v="0.96499999999999997"/>
    <n v="28544"/>
    <n v="0"/>
    <n v="0"/>
  </r>
  <r>
    <x v="5"/>
    <x v="51"/>
    <n v="0.96"/>
    <n v="0.96"/>
    <n v="0"/>
    <n v="174208"/>
    <n v="64084"/>
    <n v="1900"/>
    <n v="26644"/>
    <n v="44100"/>
    <n v="0"/>
    <n v="0"/>
    <x v="58"/>
    <n v="0.24"/>
    <n v="28544"/>
    <n v="0"/>
    <n v="0"/>
  </r>
  <r>
    <x v="128"/>
    <x v="51"/>
    <n v="1.93"/>
    <n v="0.96"/>
    <n v="0.96"/>
    <n v="174040"/>
    <n v="63968"/>
    <n v="1900"/>
    <n v="26644"/>
    <n v="43984"/>
    <n v="25"/>
    <n v="0"/>
    <x v="58"/>
    <n v="0.48249999999999998"/>
    <n v="28544"/>
    <n v="0"/>
    <n v="0"/>
  </r>
  <r>
    <x v="129"/>
    <x v="51"/>
    <n v="1.93"/>
    <n v="1.93"/>
    <n v="0"/>
    <n v="173856"/>
    <n v="63788"/>
    <n v="1900"/>
    <n v="26644"/>
    <n v="43804"/>
    <n v="28"/>
    <n v="0"/>
    <x v="58"/>
    <n v="0.48249999999999998"/>
    <n v="28544"/>
    <n v="0"/>
    <n v="0"/>
  </r>
  <r>
    <x v="130"/>
    <x v="51"/>
    <n v="2.9"/>
    <n v="0.97"/>
    <n v="1.93"/>
    <n v="173976"/>
    <n v="63996"/>
    <n v="1900"/>
    <n v="26644"/>
    <n v="44012"/>
    <n v="412"/>
    <n v="0"/>
    <x v="58"/>
    <n v="0.72499999999999998"/>
    <n v="28544"/>
    <n v="0"/>
    <n v="0"/>
  </r>
  <r>
    <x v="131"/>
    <x v="51"/>
    <n v="1.93"/>
    <n v="0"/>
    <n v="1.93"/>
    <n v="173976"/>
    <n v="63996"/>
    <n v="1900"/>
    <n v="26644"/>
    <n v="44012"/>
    <n v="13"/>
    <n v="0"/>
    <x v="58"/>
    <n v="0.48249999999999998"/>
    <n v="28544"/>
    <n v="0"/>
    <n v="0"/>
  </r>
  <r>
    <x v="15"/>
    <x v="51"/>
    <n v="0.97"/>
    <n v="0"/>
    <n v="0.97"/>
    <n v="173876"/>
    <n v="63924"/>
    <n v="1900"/>
    <n v="26644"/>
    <n v="43940"/>
    <n v="25"/>
    <n v="0"/>
    <x v="58"/>
    <n v="0.24249999999999999"/>
    <n v="28544"/>
    <n v="0"/>
    <n v="0"/>
  </r>
  <r>
    <x v="132"/>
    <x v="51"/>
    <n v="1.93"/>
    <n v="0.97"/>
    <n v="0.97"/>
    <n v="173852"/>
    <n v="63952"/>
    <n v="1900"/>
    <n v="26644"/>
    <n v="43968"/>
    <n v="25"/>
    <n v="0"/>
    <x v="58"/>
    <n v="0.48249999999999998"/>
    <n v="28544"/>
    <n v="0"/>
    <n v="0"/>
  </r>
  <r>
    <x v="161"/>
    <x v="51"/>
    <n v="2.96"/>
    <n v="0"/>
    <n v="2.96"/>
    <n v="173972"/>
    <n v="64140"/>
    <n v="1900"/>
    <n v="26644"/>
    <n v="44156"/>
    <n v="414"/>
    <n v="0"/>
    <x v="58"/>
    <n v="0.74"/>
    <n v="28544"/>
    <n v="0"/>
    <n v="0"/>
  </r>
  <r>
    <x v="133"/>
    <x v="51"/>
    <n v="0.96"/>
    <n v="0"/>
    <n v="0.96"/>
    <n v="173972"/>
    <n v="64140"/>
    <n v="1900"/>
    <n v="26644"/>
    <n v="44156"/>
    <n v="15"/>
    <n v="0"/>
    <x v="58"/>
    <n v="0.24"/>
    <n v="28544"/>
    <n v="0"/>
    <n v="0"/>
  </r>
  <r>
    <x v="134"/>
    <x v="51"/>
    <n v="2.9"/>
    <n v="0.97"/>
    <n v="1.93"/>
    <n v="173852"/>
    <n v="64060"/>
    <n v="1900"/>
    <n v="26644"/>
    <n v="44076"/>
    <n v="19"/>
    <n v="0"/>
    <x v="58"/>
    <n v="0.72499999999999998"/>
    <n v="28544"/>
    <n v="0"/>
    <n v="0"/>
  </r>
  <r>
    <x v="135"/>
    <x v="51"/>
    <n v="0.97"/>
    <n v="0"/>
    <n v="0.97"/>
    <n v="173852"/>
    <n v="64060"/>
    <n v="1900"/>
    <n v="26644"/>
    <n v="44076"/>
    <n v="11"/>
    <n v="0"/>
    <x v="58"/>
    <n v="0.24249999999999999"/>
    <n v="28544"/>
    <n v="0"/>
    <n v="0"/>
  </r>
  <r>
    <x v="136"/>
    <x v="51"/>
    <n v="5.79"/>
    <n v="2.9"/>
    <n v="2.9"/>
    <n v="173924"/>
    <n v="64200"/>
    <n v="1900"/>
    <n v="26644"/>
    <n v="44216"/>
    <n v="404"/>
    <n v="0"/>
    <x v="58"/>
    <n v="1.4475"/>
    <n v="28544"/>
    <n v="0"/>
    <n v="0"/>
  </r>
  <r>
    <x v="162"/>
    <x v="51"/>
    <n v="0.97"/>
    <n v="0.97"/>
    <n v="0"/>
    <n v="173924"/>
    <n v="64200"/>
    <n v="1900"/>
    <n v="26644"/>
    <n v="44216"/>
    <n v="0"/>
    <n v="0"/>
    <x v="58"/>
    <n v="0.24249999999999999"/>
    <n v="28544"/>
    <n v="0"/>
    <n v="0"/>
  </r>
  <r>
    <x v="137"/>
    <x v="51"/>
    <n v="0.97"/>
    <n v="0"/>
    <n v="0.97"/>
    <n v="174436"/>
    <n v="64200"/>
    <n v="1900"/>
    <n v="26644"/>
    <n v="44216"/>
    <n v="19"/>
    <n v="0"/>
    <x v="58"/>
    <n v="0.24249999999999999"/>
    <n v="28544"/>
    <n v="0"/>
    <n v="0"/>
  </r>
  <r>
    <x v="138"/>
    <x v="51"/>
    <n v="1.93"/>
    <n v="0"/>
    <n v="1.93"/>
    <n v="174364"/>
    <n v="64216"/>
    <n v="1900"/>
    <n v="26644"/>
    <n v="44232"/>
    <n v="17"/>
    <n v="0"/>
    <x v="58"/>
    <n v="0.48249999999999998"/>
    <n v="28544"/>
    <n v="0"/>
    <n v="0"/>
  </r>
  <r>
    <x v="139"/>
    <x v="51"/>
    <n v="8.67"/>
    <n v="4.82"/>
    <n v="3.86"/>
    <n v="173948"/>
    <n v="63924"/>
    <n v="1900"/>
    <n v="26644"/>
    <n v="43940"/>
    <n v="769"/>
    <n v="0"/>
    <x v="58"/>
    <n v="2.1675"/>
    <n v="28544"/>
    <n v="0"/>
    <n v="0"/>
  </r>
  <r>
    <x v="140"/>
    <x v="51"/>
    <n v="2.95"/>
    <n v="0.98"/>
    <n v="1.97"/>
    <n v="173984"/>
    <n v="63976"/>
    <n v="1900"/>
    <n v="26644"/>
    <n v="43992"/>
    <n v="391"/>
    <n v="0"/>
    <x v="58"/>
    <n v="0.73750000000000004"/>
    <n v="28544"/>
    <n v="0"/>
    <n v="0"/>
  </r>
  <r>
    <x v="141"/>
    <x v="51"/>
    <n v="0.97"/>
    <n v="0"/>
    <n v="0.97"/>
    <n v="173984"/>
    <n v="63976"/>
    <n v="1900"/>
    <n v="26644"/>
    <n v="43992"/>
    <n v="11"/>
    <n v="0"/>
    <x v="58"/>
    <n v="0.24249999999999999"/>
    <n v="28544"/>
    <n v="0"/>
    <n v="0"/>
  </r>
  <r>
    <x v="142"/>
    <x v="51"/>
    <n v="6.76"/>
    <n v="4.83"/>
    <n v="1.93"/>
    <n v="173916"/>
    <n v="64032"/>
    <n v="1900"/>
    <n v="26644"/>
    <n v="44048"/>
    <n v="395"/>
    <n v="0"/>
    <x v="58"/>
    <n v="1.69"/>
    <n v="28544"/>
    <n v="0"/>
    <n v="0"/>
  </r>
  <r>
    <x v="143"/>
    <x v="51"/>
    <n v="0.96"/>
    <n v="0"/>
    <n v="0.96"/>
    <n v="173916"/>
    <n v="64032"/>
    <n v="1900"/>
    <n v="26644"/>
    <n v="44048"/>
    <n v="28"/>
    <n v="0"/>
    <x v="58"/>
    <n v="0.24"/>
    <n v="28544"/>
    <n v="0"/>
    <n v="0"/>
  </r>
  <r>
    <x v="144"/>
    <x v="51"/>
    <n v="0.97"/>
    <n v="0"/>
    <n v="0.97"/>
    <n v="173844"/>
    <n v="64020"/>
    <n v="1900"/>
    <n v="26644"/>
    <n v="44036"/>
    <n v="19"/>
    <n v="0"/>
    <x v="58"/>
    <n v="0.24249999999999999"/>
    <n v="28544"/>
    <n v="0"/>
    <n v="0"/>
  </r>
  <r>
    <x v="145"/>
    <x v="51"/>
    <n v="6.76"/>
    <n v="5.79"/>
    <n v="0.97"/>
    <n v="173916"/>
    <n v="64168"/>
    <n v="1900"/>
    <n v="26644"/>
    <n v="44184"/>
    <n v="396"/>
    <n v="0"/>
    <x v="58"/>
    <n v="1.69"/>
    <n v="28544"/>
    <n v="0"/>
    <n v="0"/>
  </r>
  <r>
    <x v="16"/>
    <x v="51"/>
    <n v="0.97"/>
    <n v="0.97"/>
    <n v="0"/>
    <n v="173916"/>
    <n v="64168"/>
    <n v="1900"/>
    <n v="26644"/>
    <n v="44184"/>
    <n v="32"/>
    <n v="0"/>
    <x v="58"/>
    <n v="0.24249999999999999"/>
    <n v="28544"/>
    <n v="0"/>
    <n v="0"/>
  </r>
  <r>
    <x v="146"/>
    <x v="51"/>
    <n v="1.93"/>
    <n v="1.93"/>
    <n v="0"/>
    <n v="173844"/>
    <n v="64172"/>
    <n v="1900"/>
    <n v="26644"/>
    <n v="44188"/>
    <n v="27"/>
    <n v="0"/>
    <x v="58"/>
    <n v="0.48249999999999998"/>
    <n v="28544"/>
    <n v="0"/>
    <n v="0"/>
  </r>
  <r>
    <x v="147"/>
    <x v="51"/>
    <n v="0.97"/>
    <n v="0.97"/>
    <n v="0"/>
    <n v="173844"/>
    <n v="64276"/>
    <n v="1900"/>
    <n v="26644"/>
    <n v="44292"/>
    <n v="23"/>
    <n v="0"/>
    <x v="58"/>
    <n v="0.24249999999999999"/>
    <n v="28544"/>
    <n v="0"/>
    <n v="0"/>
  </r>
  <r>
    <x v="198"/>
    <x v="51"/>
    <n v="5.91"/>
    <n v="0.99"/>
    <n v="4.93"/>
    <n v="173916"/>
    <n v="64364"/>
    <n v="1900"/>
    <n v="26644"/>
    <n v="44380"/>
    <n v="393"/>
    <n v="0"/>
    <x v="58"/>
    <n v="1.4775"/>
    <n v="28544"/>
    <n v="0"/>
    <n v="0"/>
  </r>
  <r>
    <x v="148"/>
    <x v="51"/>
    <n v="0.99"/>
    <n v="0"/>
    <n v="0.99"/>
    <n v="173916"/>
    <n v="64364"/>
    <n v="1900"/>
    <n v="26644"/>
    <n v="44380"/>
    <n v="25"/>
    <n v="0"/>
    <x v="58"/>
    <n v="0.2475"/>
    <n v="28544"/>
    <n v="0"/>
    <n v="0"/>
  </r>
  <r>
    <x v="149"/>
    <x v="51"/>
    <n v="0.97"/>
    <n v="0.97"/>
    <n v="0"/>
    <n v="173916"/>
    <n v="64364"/>
    <n v="1900"/>
    <n v="26644"/>
    <n v="44380"/>
    <n v="13"/>
    <n v="0"/>
    <x v="58"/>
    <n v="0.24249999999999999"/>
    <n v="28544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ECB4E9-A0A7-47AA-8506-DA571C71BFCA}" name="MyPivot" cacheId="11" applyNumberFormats="0" applyBorderFormats="0" applyFontFormats="0" applyPatternFormats="0" applyAlignmentFormats="0" applyWidthHeightFormats="1" dataCaption="Data" updatedVersion="7" asteriskTotals="1" showItems="0" showMultipleLabel="0" showMemberPropertyTips="0" useAutoFormatting="1" itemPrintTitles="1" showDropZones="0" indent="0" compact="0" compactData="0" gridDropZones="1" chartFormat="1">
  <location ref="A3:C204" firstHeaderRow="1" firstDataRow="2" firstDataCol="1" rowPageCount="1" colPageCount="1"/>
  <pivotFields count="17">
    <pivotField axis="axisRow" compact="0" numFmtId="21" outline="0" showAll="0" includeNewItemsInFilter="1">
      <items count="200">
        <item x="39"/>
        <item x="40"/>
        <item x="41"/>
        <item x="170"/>
        <item x="17"/>
        <item x="42"/>
        <item x="43"/>
        <item x="152"/>
        <item x="44"/>
        <item x="45"/>
        <item x="153"/>
        <item x="46"/>
        <item x="47"/>
        <item x="178"/>
        <item x="48"/>
        <item x="49"/>
        <item x="179"/>
        <item x="50"/>
        <item x="51"/>
        <item x="167"/>
        <item x="52"/>
        <item x="53"/>
        <item x="180"/>
        <item x="54"/>
        <item x="55"/>
        <item x="35"/>
        <item x="12"/>
        <item x="56"/>
        <item x="181"/>
        <item x="3"/>
        <item x="57"/>
        <item x="182"/>
        <item x="58"/>
        <item x="18"/>
        <item x="183"/>
        <item x="19"/>
        <item x="59"/>
        <item x="20"/>
        <item x="60"/>
        <item x="0"/>
        <item x="184"/>
        <item x="61"/>
        <item x="62"/>
        <item x="185"/>
        <item x="63"/>
        <item x="64"/>
        <item x="165"/>
        <item x="65"/>
        <item x="66"/>
        <item x="67"/>
        <item x="176"/>
        <item x="68"/>
        <item x="69"/>
        <item x="186"/>
        <item x="70"/>
        <item x="187"/>
        <item x="71"/>
        <item x="72"/>
        <item x="173"/>
        <item x="73"/>
        <item x="21"/>
        <item x="74"/>
        <item x="188"/>
        <item x="75"/>
        <item x="76"/>
        <item x="77"/>
        <item x="78"/>
        <item x="79"/>
        <item x="80"/>
        <item x="81"/>
        <item x="82"/>
        <item x="171"/>
        <item x="83"/>
        <item x="36"/>
        <item x="22"/>
        <item x="13"/>
        <item x="84"/>
        <item x="23"/>
        <item x="85"/>
        <item x="1"/>
        <item x="4"/>
        <item x="86"/>
        <item x="87"/>
        <item x="168"/>
        <item x="24"/>
        <item x="88"/>
        <item x="158"/>
        <item x="89"/>
        <item x="90"/>
        <item x="166"/>
        <item x="91"/>
        <item x="25"/>
        <item x="159"/>
        <item x="92"/>
        <item x="93"/>
        <item x="189"/>
        <item x="94"/>
        <item x="95"/>
        <item x="160"/>
        <item x="96"/>
        <item x="33"/>
        <item x="2"/>
        <item x="97"/>
        <item x="14"/>
        <item x="150"/>
        <item x="98"/>
        <item x="99"/>
        <item x="154"/>
        <item x="26"/>
        <item x="100"/>
        <item x="155"/>
        <item x="101"/>
        <item x="102"/>
        <item x="190"/>
        <item x="103"/>
        <item x="104"/>
        <item x="172"/>
        <item x="105"/>
        <item x="106"/>
        <item x="191"/>
        <item x="107"/>
        <item x="6"/>
        <item x="164"/>
        <item x="108"/>
        <item x="37"/>
        <item x="174"/>
        <item x="109"/>
        <item x="110"/>
        <item x="163"/>
        <item x="111"/>
        <item x="112"/>
        <item x="7"/>
        <item x="113"/>
        <item x="114"/>
        <item x="27"/>
        <item x="115"/>
        <item x="38"/>
        <item x="157"/>
        <item x="116"/>
        <item x="117"/>
        <item x="151"/>
        <item x="118"/>
        <item x="119"/>
        <item x="177"/>
        <item x="120"/>
        <item x="28"/>
        <item x="121"/>
        <item x="122"/>
        <item x="192"/>
        <item x="29"/>
        <item x="8"/>
        <item x="175"/>
        <item x="123"/>
        <item x="9"/>
        <item x="30"/>
        <item x="193"/>
        <item x="124"/>
        <item x="125"/>
        <item x="156"/>
        <item x="126"/>
        <item x="31"/>
        <item x="127"/>
        <item x="32"/>
        <item x="5"/>
        <item x="128"/>
        <item x="129"/>
        <item x="194"/>
        <item x="130"/>
        <item x="131"/>
        <item x="10"/>
        <item x="15"/>
        <item x="132"/>
        <item x="161"/>
        <item x="133"/>
        <item x="134"/>
        <item x="195"/>
        <item x="135"/>
        <item x="136"/>
        <item x="162"/>
        <item x="137"/>
        <item x="138"/>
        <item x="196"/>
        <item x="139"/>
        <item x="140"/>
        <item x="197"/>
        <item x="141"/>
        <item x="142"/>
        <item x="11"/>
        <item x="143"/>
        <item x="144"/>
        <item x="169"/>
        <item x="145"/>
        <item x="16"/>
        <item x="34"/>
        <item x="146"/>
        <item x="147"/>
        <item x="198"/>
        <item x="148"/>
        <item x="149"/>
        <item t="default"/>
      </items>
    </pivotField>
    <pivotField axis="axisPage" compact="0" outline="0" showAll="0" includeNewItemsInFilter="1">
      <items count="53">
        <item x="14"/>
        <item x="41"/>
        <item x="15"/>
        <item x="16"/>
        <item x="17"/>
        <item x="13"/>
        <item x="19"/>
        <item x="12"/>
        <item x="23"/>
        <item x="45"/>
        <item x="46"/>
        <item x="47"/>
        <item x="3"/>
        <item x="1"/>
        <item x="9"/>
        <item x="50"/>
        <item x="33"/>
        <item x="49"/>
        <item x="51"/>
        <item x="48"/>
        <item x="31"/>
        <item x="10"/>
        <item x="36"/>
        <item x="30"/>
        <item x="37"/>
        <item x="34"/>
        <item x="42"/>
        <item x="0"/>
        <item x="43"/>
        <item x="2"/>
        <item x="21"/>
        <item x="29"/>
        <item x="4"/>
        <item x="8"/>
        <item x="5"/>
        <item x="6"/>
        <item x="7"/>
        <item x="20"/>
        <item x="44"/>
        <item x="27"/>
        <item x="32"/>
        <item x="11"/>
        <item x="25"/>
        <item x="22"/>
        <item x="26"/>
        <item x="18"/>
        <item x="38"/>
        <item x="28"/>
        <item x="35"/>
        <item x="39"/>
        <item x="24"/>
        <item x="40"/>
        <item t="default"/>
      </items>
    </pivotField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0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IntervalCPU%" fld="13" baseField="0" baseItem="0"/>
    <dataField name="Sum of %CPU" fld="2" baseField="0" baseItem="0"/>
  </dataFields>
  <chartFormats count="2">
    <chartFormat chart="0" format="1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8A61-7E51-4657-90C1-F19288721FA2}">
  <dimension ref="B1:Z34"/>
  <sheetViews>
    <sheetView topLeftCell="A4" workbookViewId="0"/>
  </sheetViews>
  <sheetFormatPr defaultRowHeight="15" x14ac:dyDescent="0.25"/>
  <cols>
    <col min="6" max="6" width="4.7109375" customWidth="1"/>
  </cols>
  <sheetData>
    <row r="1" spans="2:7" x14ac:dyDescent="0.25">
      <c r="B1" s="2" t="s">
        <v>835</v>
      </c>
      <c r="C1">
        <v>200</v>
      </c>
      <c r="D1" s="2" t="s">
        <v>836</v>
      </c>
      <c r="E1" s="1">
        <v>0.55341435185185184</v>
      </c>
      <c r="F1" s="14" t="s">
        <v>837</v>
      </c>
      <c r="G1" s="1">
        <v>0.55581018518518521</v>
      </c>
    </row>
    <row r="2" spans="2:7" x14ac:dyDescent="0.25">
      <c r="B2" s="2"/>
      <c r="D2" s="2"/>
      <c r="E2" s="1"/>
      <c r="F2" s="14"/>
      <c r="G2" s="1"/>
    </row>
    <row r="3" spans="2:7" x14ac:dyDescent="0.25">
      <c r="B3" s="2"/>
      <c r="D3" s="2"/>
      <c r="E3" s="1"/>
      <c r="F3" s="14"/>
      <c r="G3" s="1"/>
    </row>
    <row r="4" spans="2:7" x14ac:dyDescent="0.25">
      <c r="B4" s="2"/>
      <c r="D4" s="2"/>
      <c r="E4" s="1"/>
      <c r="F4" s="14"/>
      <c r="G4" s="1"/>
    </row>
    <row r="5" spans="2:7" x14ac:dyDescent="0.25">
      <c r="B5" s="2"/>
      <c r="D5" s="2"/>
      <c r="E5" s="1"/>
      <c r="F5" s="14"/>
      <c r="G5" s="1"/>
    </row>
    <row r="6" spans="2:7" x14ac:dyDescent="0.25">
      <c r="B6" s="2"/>
      <c r="D6" s="2"/>
      <c r="E6" s="1"/>
      <c r="F6" s="14"/>
      <c r="G6" s="1"/>
    </row>
    <row r="7" spans="2:7" x14ac:dyDescent="0.25">
      <c r="B7" s="2"/>
      <c r="D7" s="2"/>
      <c r="E7" s="1"/>
      <c r="F7" s="14"/>
      <c r="G7" s="1"/>
    </row>
    <row r="8" spans="2:7" x14ac:dyDescent="0.25">
      <c r="B8" s="2"/>
      <c r="D8" s="2"/>
      <c r="E8" s="1"/>
      <c r="F8" s="14"/>
      <c r="G8" s="1"/>
    </row>
    <row r="9" spans="2:7" x14ac:dyDescent="0.25">
      <c r="B9" s="2"/>
      <c r="D9" s="2"/>
      <c r="E9" s="1"/>
      <c r="F9" s="14"/>
      <c r="G9" s="1"/>
    </row>
    <row r="10" spans="2:7" x14ac:dyDescent="0.25">
      <c r="B10" s="2"/>
      <c r="D10" s="2"/>
      <c r="E10" s="1"/>
      <c r="F10" s="14"/>
      <c r="G10" s="1"/>
    </row>
    <row r="11" spans="2:7" x14ac:dyDescent="0.25">
      <c r="B11" s="2"/>
      <c r="D11" s="2"/>
      <c r="E11" s="1"/>
      <c r="F11" s="14"/>
      <c r="G11" s="1"/>
    </row>
    <row r="12" spans="2:7" x14ac:dyDescent="0.25">
      <c r="B12" s="2"/>
      <c r="D12" s="2"/>
      <c r="E12" s="1"/>
      <c r="F12" s="14"/>
      <c r="G12" s="1"/>
    </row>
    <row r="13" spans="2:7" x14ac:dyDescent="0.25">
      <c r="B13" s="2"/>
      <c r="D13" s="2"/>
      <c r="E13" s="1"/>
      <c r="F13" s="14"/>
      <c r="G13" s="1"/>
    </row>
    <row r="14" spans="2:7" x14ac:dyDescent="0.25">
      <c r="B14" s="2"/>
      <c r="D14" s="2"/>
      <c r="E14" s="1"/>
      <c r="F14" s="14"/>
      <c r="G14" s="1"/>
    </row>
    <row r="15" spans="2:7" x14ac:dyDescent="0.25">
      <c r="B15" s="2"/>
      <c r="D15" s="2"/>
      <c r="E15" s="1"/>
      <c r="F15" s="14"/>
      <c r="G15" s="1"/>
    </row>
    <row r="16" spans="2:7" x14ac:dyDescent="0.25">
      <c r="B16" s="2"/>
      <c r="D16" s="2"/>
      <c r="E16" s="1"/>
      <c r="F16" s="14"/>
      <c r="G16" s="1"/>
    </row>
    <row r="17" spans="2:26" x14ac:dyDescent="0.25">
      <c r="B17" s="2"/>
      <c r="D17" s="2"/>
      <c r="E17" s="1"/>
      <c r="F17" s="14"/>
      <c r="G17" s="1"/>
    </row>
    <row r="18" spans="2:26" x14ac:dyDescent="0.25">
      <c r="B18" s="2"/>
      <c r="D18" s="2"/>
      <c r="E18" s="1"/>
      <c r="F18" s="14"/>
      <c r="G18" s="1"/>
    </row>
    <row r="19" spans="2:26" x14ac:dyDescent="0.25">
      <c r="B19" s="2"/>
      <c r="D19" s="2"/>
      <c r="E19" s="1"/>
      <c r="F19" s="14"/>
      <c r="G19" s="1"/>
    </row>
    <row r="20" spans="2:26" x14ac:dyDescent="0.25">
      <c r="B20" s="2"/>
      <c r="D20" s="2"/>
      <c r="E20" s="1"/>
      <c r="F20" s="14"/>
      <c r="G20" s="1"/>
    </row>
    <row r="21" spans="2:26" x14ac:dyDescent="0.25">
      <c r="B21" s="2"/>
      <c r="D21" s="2"/>
      <c r="E21" s="1"/>
      <c r="F21" s="14"/>
      <c r="G21" s="1"/>
    </row>
    <row r="22" spans="2:26" x14ac:dyDescent="0.25">
      <c r="B22" s="2"/>
      <c r="D22" s="2"/>
      <c r="E22" s="1"/>
      <c r="F22" s="14"/>
      <c r="G22" s="1"/>
    </row>
    <row r="23" spans="2:26" x14ac:dyDescent="0.25">
      <c r="B23" s="2"/>
      <c r="D23" s="2"/>
      <c r="E23" s="1"/>
      <c r="F23" s="14"/>
      <c r="G23" s="1"/>
    </row>
    <row r="24" spans="2:26" x14ac:dyDescent="0.25">
      <c r="B24" s="2"/>
      <c r="D24" s="2"/>
      <c r="E24" s="1"/>
      <c r="F24" s="14"/>
      <c r="G24" s="1"/>
    </row>
    <row r="25" spans="2:26" x14ac:dyDescent="0.25">
      <c r="B25" s="2"/>
      <c r="D25" s="2"/>
      <c r="E25" s="1"/>
      <c r="F25" s="14"/>
      <c r="G25" s="1"/>
    </row>
    <row r="26" spans="2:26" x14ac:dyDescent="0.25">
      <c r="B26" s="2"/>
      <c r="D26" s="2"/>
      <c r="E26" s="1"/>
      <c r="F26" s="14"/>
      <c r="G26" s="1"/>
    </row>
    <row r="28" spans="2:26" x14ac:dyDescent="0.25">
      <c r="B28" s="2" t="s">
        <v>838</v>
      </c>
      <c r="G28" s="2" t="s">
        <v>844</v>
      </c>
      <c r="H28" s="2" t="s">
        <v>353</v>
      </c>
      <c r="I28" s="2" t="s">
        <v>354</v>
      </c>
      <c r="J28" s="2" t="s">
        <v>355</v>
      </c>
      <c r="K28" s="2" t="s">
        <v>356</v>
      </c>
      <c r="L28" s="2" t="s">
        <v>803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x14ac:dyDescent="0.25">
      <c r="B29" t="s">
        <v>839</v>
      </c>
      <c r="E29" s="11">
        <v>2.2470000000000017</v>
      </c>
      <c r="G29" t="s">
        <v>804</v>
      </c>
      <c r="H29" s="15">
        <v>7.0595000000000185</v>
      </c>
      <c r="I29" s="15">
        <v>2.0729999999999951</v>
      </c>
      <c r="J29" s="15">
        <v>3.0500000000000013E-2</v>
      </c>
      <c r="K29" s="15">
        <v>90.828499999999934</v>
      </c>
      <c r="L29" s="15">
        <v>9.1325000000000145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2:26" x14ac:dyDescent="0.25">
      <c r="B30" t="s">
        <v>840</v>
      </c>
      <c r="E30" s="11">
        <v>31.4</v>
      </c>
      <c r="G30" t="s">
        <v>841</v>
      </c>
      <c r="H30" s="15">
        <v>27.6</v>
      </c>
      <c r="I30" s="15">
        <v>9.4</v>
      </c>
      <c r="J30" s="15">
        <v>0.9</v>
      </c>
      <c r="K30" s="15">
        <v>99.8</v>
      </c>
      <c r="L30" s="15">
        <v>31.200000000000003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2:26" x14ac:dyDescent="0.25">
      <c r="B31" t="s">
        <v>842</v>
      </c>
      <c r="E31" s="1">
        <v>44446.555625000001</v>
      </c>
      <c r="G31" t="s">
        <v>843</v>
      </c>
      <c r="H31" s="15">
        <v>3.9096253275727642</v>
      </c>
      <c r="I31" s="15">
        <v>4.5344910757356596</v>
      </c>
      <c r="J31" s="15">
        <v>29.508196721311464</v>
      </c>
      <c r="K31" s="15">
        <v>1.0987740632070337</v>
      </c>
      <c r="L31" s="15">
        <v>3.4163701067615606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2:26" x14ac:dyDescent="0.25">
      <c r="B32" t="s">
        <v>845</v>
      </c>
      <c r="E32" s="11">
        <v>5.5200000000000006E-2</v>
      </c>
    </row>
    <row r="33" spans="2:5" x14ac:dyDescent="0.25">
      <c r="B33" t="s">
        <v>846</v>
      </c>
      <c r="E33" s="11">
        <v>6.2692000000000005</v>
      </c>
    </row>
    <row r="34" spans="2:5" x14ac:dyDescent="0.25">
      <c r="B34" t="s">
        <v>847</v>
      </c>
      <c r="E34" s="15">
        <v>8.8049511899444908E-3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2E35-FD2E-4851-924B-D5780EC9E64B}">
  <dimension ref="A1:E22"/>
  <sheetViews>
    <sheetView topLeftCell="A13" workbookViewId="0"/>
  </sheetViews>
  <sheetFormatPr defaultRowHeight="15" x14ac:dyDescent="0.25"/>
  <cols>
    <col min="1" max="1" width="18.42578125" style="2" bestFit="1" customWidth="1"/>
    <col min="2" max="2" width="10.7109375" customWidth="1"/>
    <col min="3" max="3" width="15" bestFit="1" customWidth="1"/>
    <col min="4" max="4" width="37" bestFit="1" customWidth="1"/>
  </cols>
  <sheetData>
    <row r="1" spans="1:5" x14ac:dyDescent="0.25">
      <c r="A1" s="2" t="s">
        <v>0</v>
      </c>
      <c r="B1" s="4">
        <v>44446.415972222225</v>
      </c>
    </row>
    <row r="2" spans="1:5" x14ac:dyDescent="0.25">
      <c r="A2" s="2" t="s">
        <v>1</v>
      </c>
      <c r="B2" s="5" t="s">
        <v>2</v>
      </c>
      <c r="C2" t="s">
        <v>3</v>
      </c>
      <c r="D2" t="s">
        <v>4</v>
      </c>
      <c r="E2" t="s">
        <v>5</v>
      </c>
    </row>
    <row r="3" spans="1:5" x14ac:dyDescent="0.25">
      <c r="A3" s="2" t="s">
        <v>6</v>
      </c>
      <c r="B3" s="5" t="s">
        <v>7</v>
      </c>
    </row>
    <row r="4" spans="1:5" x14ac:dyDescent="0.25">
      <c r="A4" s="2" t="s">
        <v>8</v>
      </c>
      <c r="B4" s="5">
        <v>4</v>
      </c>
    </row>
    <row r="5" spans="1:5" x14ac:dyDescent="0.25">
      <c r="A5" s="2" t="s">
        <v>9</v>
      </c>
      <c r="B5" s="6">
        <v>44446</v>
      </c>
    </row>
    <row r="6" spans="1:5" x14ac:dyDescent="0.25">
      <c r="A6" s="2" t="s">
        <v>10</v>
      </c>
      <c r="B6" s="5">
        <v>3</v>
      </c>
    </row>
    <row r="7" spans="1:5" x14ac:dyDescent="0.25">
      <c r="A7" s="2" t="s">
        <v>11</v>
      </c>
      <c r="B7" s="5">
        <v>150</v>
      </c>
    </row>
    <row r="8" spans="1:5" x14ac:dyDescent="0.25">
      <c r="A8" s="2" t="s">
        <v>12</v>
      </c>
      <c r="B8" s="5" t="s">
        <v>13</v>
      </c>
    </row>
    <row r="9" spans="1:5" x14ac:dyDescent="0.25">
      <c r="A9" s="2" t="s">
        <v>14</v>
      </c>
      <c r="B9" s="5">
        <v>1</v>
      </c>
    </row>
    <row r="10" spans="1:5" x14ac:dyDescent="0.25">
      <c r="A10" s="2" t="s">
        <v>15</v>
      </c>
      <c r="B10" s="5">
        <v>256</v>
      </c>
      <c r="C10" t="s">
        <v>16</v>
      </c>
    </row>
    <row r="11" spans="1:5" x14ac:dyDescent="0.25">
      <c r="A11" s="2" t="s">
        <v>17</v>
      </c>
      <c r="B11" s="5">
        <v>8</v>
      </c>
    </row>
    <row r="12" spans="1:5" x14ac:dyDescent="0.25">
      <c r="A12" s="2" t="s">
        <v>18</v>
      </c>
      <c r="B12" s="5" t="s">
        <v>19</v>
      </c>
    </row>
    <row r="13" spans="1:5" x14ac:dyDescent="0.25">
      <c r="A13" s="2" t="s">
        <v>20</v>
      </c>
      <c r="B13" s="5" t="s">
        <v>13</v>
      </c>
    </row>
    <row r="14" spans="1:5" x14ac:dyDescent="0.25">
      <c r="A14" s="2" t="s">
        <v>21</v>
      </c>
      <c r="B14" s="5">
        <v>200</v>
      </c>
    </row>
    <row r="15" spans="1:5" x14ac:dyDescent="0.25">
      <c r="A15" s="2" t="s">
        <v>22</v>
      </c>
      <c r="B15" s="7">
        <v>9.219212962962962E-3</v>
      </c>
    </row>
    <row r="16" spans="1:5" x14ac:dyDescent="0.25">
      <c r="A16" s="2" t="s">
        <v>23</v>
      </c>
      <c r="B16" s="5" t="s">
        <v>24</v>
      </c>
    </row>
    <row r="17" spans="1:2" x14ac:dyDescent="0.25">
      <c r="A17" s="2" t="s">
        <v>25</v>
      </c>
      <c r="B17" s="5" t="s">
        <v>26</v>
      </c>
    </row>
    <row r="18" spans="1:2" x14ac:dyDescent="0.25">
      <c r="A18" s="2" t="s">
        <v>795</v>
      </c>
      <c r="B18" t="s">
        <v>796</v>
      </c>
    </row>
    <row r="19" spans="1:2" x14ac:dyDescent="0.25">
      <c r="A19" s="2" t="s">
        <v>797</v>
      </c>
      <c r="B19" t="s">
        <v>798</v>
      </c>
    </row>
    <row r="20" spans="1:2" x14ac:dyDescent="0.25">
      <c r="A20" s="2" t="s">
        <v>799</v>
      </c>
      <c r="B20" t="s">
        <v>800</v>
      </c>
    </row>
    <row r="21" spans="1:2" x14ac:dyDescent="0.25">
      <c r="A21" s="2" t="s">
        <v>801</v>
      </c>
      <c r="B21" t="s">
        <v>802</v>
      </c>
    </row>
    <row r="22" spans="1:2" x14ac:dyDescent="0.25">
      <c r="A22" s="2" t="s">
        <v>852</v>
      </c>
      <c r="B22" t="s">
        <v>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4D4E-345A-489B-9FA9-D4F871675C63}">
  <dimension ref="A1:M2"/>
  <sheetViews>
    <sheetView workbookViewId="0"/>
  </sheetViews>
  <sheetFormatPr defaultRowHeight="15" x14ac:dyDescent="0.25"/>
  <sheetData>
    <row r="1" spans="1:13" x14ac:dyDescent="0.25">
      <c r="B1" t="s">
        <v>805</v>
      </c>
    </row>
    <row r="2" spans="1:13" x14ac:dyDescent="0.25">
      <c r="A2" t="s">
        <v>569</v>
      </c>
      <c r="B2" t="s">
        <v>570</v>
      </c>
      <c r="C2" t="s">
        <v>353</v>
      </c>
      <c r="D2" t="s">
        <v>564</v>
      </c>
      <c r="E2" t="s">
        <v>354</v>
      </c>
      <c r="F2" t="s">
        <v>356</v>
      </c>
      <c r="G2" t="s">
        <v>355</v>
      </c>
      <c r="H2" t="s">
        <v>565</v>
      </c>
      <c r="I2" t="s">
        <v>566</v>
      </c>
      <c r="J2" t="s">
        <v>357</v>
      </c>
      <c r="K2" t="s">
        <v>567</v>
      </c>
      <c r="L2" t="s">
        <v>568</v>
      </c>
      <c r="M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389A-9704-429C-BE2E-CDBDCD179A67}">
  <dimension ref="A1:B2"/>
  <sheetViews>
    <sheetView workbookViewId="0"/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0568-AC3C-4197-AC2C-A274AEFC3114}">
  <dimension ref="A1:C358"/>
  <sheetViews>
    <sheetView topLeftCell="A268" workbookViewId="0"/>
  </sheetViews>
  <sheetFormatPr defaultRowHeight="15" x14ac:dyDescent="0.25"/>
  <cols>
    <col min="1" max="1" width="18.140625" bestFit="1" customWidth="1"/>
    <col min="2" max="3" width="9.140625" style="8"/>
  </cols>
  <sheetData>
    <row r="1" spans="1:2" x14ac:dyDescent="0.25">
      <c r="A1" t="s">
        <v>30</v>
      </c>
    </row>
    <row r="2" spans="1:2" x14ac:dyDescent="0.25">
      <c r="A2" t="s">
        <v>30</v>
      </c>
      <c r="B2" s="8" t="s">
        <v>31</v>
      </c>
    </row>
    <row r="3" spans="1:2" x14ac:dyDescent="0.25">
      <c r="A3" t="s">
        <v>30</v>
      </c>
      <c r="B3" s="8" t="s">
        <v>32</v>
      </c>
    </row>
    <row r="4" spans="1:2" x14ac:dyDescent="0.25">
      <c r="A4" t="s">
        <v>30</v>
      </c>
      <c r="B4" s="8" t="s">
        <v>33</v>
      </c>
    </row>
    <row r="5" spans="1:2" x14ac:dyDescent="0.25">
      <c r="A5" t="s">
        <v>30</v>
      </c>
      <c r="B5" s="8" t="s">
        <v>34</v>
      </c>
    </row>
    <row r="6" spans="1:2" x14ac:dyDescent="0.25">
      <c r="A6" t="s">
        <v>30</v>
      </c>
      <c r="B6" s="8" t="s">
        <v>35</v>
      </c>
    </row>
    <row r="7" spans="1:2" x14ac:dyDescent="0.25">
      <c r="A7" t="s">
        <v>30</v>
      </c>
      <c r="B7" s="8" t="s">
        <v>36</v>
      </c>
    </row>
    <row r="8" spans="1:2" x14ac:dyDescent="0.25">
      <c r="A8" t="s">
        <v>30</v>
      </c>
      <c r="B8" s="8" t="s">
        <v>37</v>
      </c>
    </row>
    <row r="9" spans="1:2" x14ac:dyDescent="0.25">
      <c r="A9" t="s">
        <v>30</v>
      </c>
      <c r="B9" s="8" t="s">
        <v>38</v>
      </c>
    </row>
    <row r="10" spans="1:2" x14ac:dyDescent="0.25">
      <c r="A10" t="s">
        <v>30</v>
      </c>
      <c r="B10" s="8" t="s">
        <v>39</v>
      </c>
    </row>
    <row r="11" spans="1:2" x14ac:dyDescent="0.25">
      <c r="A11" t="s">
        <v>30</v>
      </c>
      <c r="B11" s="8" t="s">
        <v>40</v>
      </c>
    </row>
    <row r="12" spans="1:2" x14ac:dyDescent="0.25">
      <c r="A12" t="s">
        <v>41</v>
      </c>
    </row>
    <row r="13" spans="1:2" x14ac:dyDescent="0.25">
      <c r="A13" t="s">
        <v>42</v>
      </c>
    </row>
    <row r="14" spans="1:2" x14ac:dyDescent="0.25">
      <c r="A14" t="s">
        <v>43</v>
      </c>
    </row>
    <row r="15" spans="1:2" x14ac:dyDescent="0.25">
      <c r="A15" t="s">
        <v>43</v>
      </c>
      <c r="B15" s="8" t="s">
        <v>44</v>
      </c>
    </row>
    <row r="16" spans="1:2" x14ac:dyDescent="0.25">
      <c r="A16" t="s">
        <v>43</v>
      </c>
      <c r="B16" s="8" t="s">
        <v>45</v>
      </c>
    </row>
    <row r="17" spans="1:2" x14ac:dyDescent="0.25">
      <c r="A17" t="s">
        <v>43</v>
      </c>
      <c r="B17" s="8" t="s">
        <v>46</v>
      </c>
    </row>
    <row r="18" spans="1:2" x14ac:dyDescent="0.25">
      <c r="A18" t="s">
        <v>43</v>
      </c>
      <c r="B18" s="8" t="s">
        <v>47</v>
      </c>
    </row>
    <row r="19" spans="1:2" x14ac:dyDescent="0.25">
      <c r="A19" t="s">
        <v>48</v>
      </c>
    </row>
    <row r="20" spans="1:2" x14ac:dyDescent="0.25">
      <c r="A20" t="s">
        <v>48</v>
      </c>
      <c r="B20" s="8" t="s">
        <v>49</v>
      </c>
    </row>
    <row r="21" spans="1:2" x14ac:dyDescent="0.25">
      <c r="A21" t="s">
        <v>48</v>
      </c>
      <c r="B21" s="8" t="s">
        <v>50</v>
      </c>
    </row>
    <row r="22" spans="1:2" x14ac:dyDescent="0.25">
      <c r="A22" t="s">
        <v>48</v>
      </c>
      <c r="B22" s="8" t="s">
        <v>51</v>
      </c>
    </row>
    <row r="23" spans="1:2" x14ac:dyDescent="0.25">
      <c r="A23" t="s">
        <v>48</v>
      </c>
      <c r="B23" s="8" t="s">
        <v>52</v>
      </c>
    </row>
    <row r="24" spans="1:2" x14ac:dyDescent="0.25">
      <c r="A24" t="s">
        <v>48</v>
      </c>
      <c r="B24" s="8" t="s">
        <v>53</v>
      </c>
    </row>
    <row r="25" spans="1:2" x14ac:dyDescent="0.25">
      <c r="A25" t="s">
        <v>48</v>
      </c>
      <c r="B25" s="8" t="s">
        <v>54</v>
      </c>
    </row>
    <row r="26" spans="1:2" x14ac:dyDescent="0.25">
      <c r="A26" t="s">
        <v>48</v>
      </c>
      <c r="B26" s="8" t="s">
        <v>55</v>
      </c>
    </row>
    <row r="27" spans="1:2" x14ac:dyDescent="0.25">
      <c r="A27" t="s">
        <v>48</v>
      </c>
      <c r="B27" s="8" t="s">
        <v>56</v>
      </c>
    </row>
    <row r="28" spans="1:2" x14ac:dyDescent="0.25">
      <c r="A28" t="s">
        <v>48</v>
      </c>
      <c r="B28" s="8" t="s">
        <v>57</v>
      </c>
    </row>
    <row r="29" spans="1:2" x14ac:dyDescent="0.25">
      <c r="A29" t="s">
        <v>48</v>
      </c>
      <c r="B29" s="8" t="s">
        <v>58</v>
      </c>
    </row>
    <row r="30" spans="1:2" x14ac:dyDescent="0.25">
      <c r="A30" t="s">
        <v>48</v>
      </c>
      <c r="B30" s="8" t="s">
        <v>59</v>
      </c>
    </row>
    <row r="31" spans="1:2" x14ac:dyDescent="0.25">
      <c r="A31" t="s">
        <v>48</v>
      </c>
      <c r="B31" s="8" t="s">
        <v>60</v>
      </c>
    </row>
    <row r="32" spans="1:2" x14ac:dyDescent="0.25">
      <c r="A32" t="s">
        <v>48</v>
      </c>
      <c r="B32" s="8" t="s">
        <v>61</v>
      </c>
    </row>
    <row r="33" spans="1:2" x14ac:dyDescent="0.25">
      <c r="A33" t="s">
        <v>48</v>
      </c>
      <c r="B33" s="8" t="s">
        <v>62</v>
      </c>
    </row>
    <row r="34" spans="1:2" x14ac:dyDescent="0.25">
      <c r="A34" t="s">
        <v>48</v>
      </c>
      <c r="B34" s="8" t="s">
        <v>63</v>
      </c>
    </row>
    <row r="35" spans="1:2" x14ac:dyDescent="0.25">
      <c r="A35" t="s">
        <v>64</v>
      </c>
    </row>
    <row r="36" spans="1:2" x14ac:dyDescent="0.25">
      <c r="A36" t="s">
        <v>65</v>
      </c>
    </row>
    <row r="37" spans="1:2" x14ac:dyDescent="0.25">
      <c r="A37" t="s">
        <v>65</v>
      </c>
      <c r="B37" s="8" t="s">
        <v>66</v>
      </c>
    </row>
    <row r="38" spans="1:2" x14ac:dyDescent="0.25">
      <c r="A38" t="s">
        <v>65</v>
      </c>
      <c r="B38" s="8" t="s">
        <v>67</v>
      </c>
    </row>
    <row r="39" spans="1:2" x14ac:dyDescent="0.25">
      <c r="A39" t="s">
        <v>65</v>
      </c>
      <c r="B39" s="8" t="s">
        <v>68</v>
      </c>
    </row>
    <row r="40" spans="1:2" x14ac:dyDescent="0.25">
      <c r="A40" t="s">
        <v>65</v>
      </c>
      <c r="B40" s="8" t="s">
        <v>69</v>
      </c>
    </row>
    <row r="41" spans="1:2" x14ac:dyDescent="0.25">
      <c r="A41" t="s">
        <v>65</v>
      </c>
      <c r="B41" s="8" t="s">
        <v>70</v>
      </c>
    </row>
    <row r="42" spans="1:2" x14ac:dyDescent="0.25">
      <c r="A42" t="s">
        <v>65</v>
      </c>
      <c r="B42" s="8" t="s">
        <v>71</v>
      </c>
    </row>
    <row r="43" spans="1:2" x14ac:dyDescent="0.25">
      <c r="A43" t="s">
        <v>65</v>
      </c>
      <c r="B43" s="8" t="s">
        <v>72</v>
      </c>
    </row>
    <row r="44" spans="1:2" x14ac:dyDescent="0.25">
      <c r="A44" t="s">
        <v>65</v>
      </c>
      <c r="B44" s="8" t="s">
        <v>73</v>
      </c>
    </row>
    <row r="45" spans="1:2" x14ac:dyDescent="0.25">
      <c r="A45" t="s">
        <v>65</v>
      </c>
      <c r="B45" s="8" t="s">
        <v>74</v>
      </c>
    </row>
    <row r="46" spans="1:2" x14ac:dyDescent="0.25">
      <c r="A46" t="s">
        <v>65</v>
      </c>
    </row>
    <row r="47" spans="1:2" x14ac:dyDescent="0.25">
      <c r="A47" t="s">
        <v>65</v>
      </c>
      <c r="B47" s="8" t="s">
        <v>75</v>
      </c>
    </row>
    <row r="48" spans="1:2" x14ac:dyDescent="0.25">
      <c r="A48" t="s">
        <v>65</v>
      </c>
      <c r="B48" s="8" t="s">
        <v>67</v>
      </c>
    </row>
    <row r="49" spans="1:2" x14ac:dyDescent="0.25">
      <c r="A49" t="s">
        <v>65</v>
      </c>
      <c r="B49" s="8" t="s">
        <v>68</v>
      </c>
    </row>
    <row r="50" spans="1:2" x14ac:dyDescent="0.25">
      <c r="A50" t="s">
        <v>65</v>
      </c>
      <c r="B50" s="8" t="s">
        <v>69</v>
      </c>
    </row>
    <row r="51" spans="1:2" x14ac:dyDescent="0.25">
      <c r="A51" t="s">
        <v>65</v>
      </c>
      <c r="B51" s="8" t="s">
        <v>70</v>
      </c>
    </row>
    <row r="52" spans="1:2" x14ac:dyDescent="0.25">
      <c r="A52" t="s">
        <v>65</v>
      </c>
      <c r="B52" s="8" t="s">
        <v>71</v>
      </c>
    </row>
    <row r="53" spans="1:2" x14ac:dyDescent="0.25">
      <c r="A53" t="s">
        <v>65</v>
      </c>
      <c r="B53" s="8" t="s">
        <v>72</v>
      </c>
    </row>
    <row r="54" spans="1:2" x14ac:dyDescent="0.25">
      <c r="A54" t="s">
        <v>65</v>
      </c>
      <c r="B54" s="8" t="s">
        <v>73</v>
      </c>
    </row>
    <row r="55" spans="1:2" x14ac:dyDescent="0.25">
      <c r="A55" t="s">
        <v>65</v>
      </c>
      <c r="B55" s="8" t="s">
        <v>74</v>
      </c>
    </row>
    <row r="56" spans="1:2" x14ac:dyDescent="0.25">
      <c r="A56" t="s">
        <v>65</v>
      </c>
    </row>
    <row r="57" spans="1:2" x14ac:dyDescent="0.25">
      <c r="A57" t="s">
        <v>65</v>
      </c>
      <c r="B57" s="8" t="s">
        <v>76</v>
      </c>
    </row>
    <row r="58" spans="1:2" x14ac:dyDescent="0.25">
      <c r="A58" t="s">
        <v>65</v>
      </c>
      <c r="B58" s="8" t="s">
        <v>67</v>
      </c>
    </row>
    <row r="59" spans="1:2" x14ac:dyDescent="0.25">
      <c r="A59" t="s">
        <v>65</v>
      </c>
      <c r="B59" s="8" t="s">
        <v>68</v>
      </c>
    </row>
    <row r="60" spans="1:2" x14ac:dyDescent="0.25">
      <c r="A60" t="s">
        <v>65</v>
      </c>
      <c r="B60" s="8" t="s">
        <v>69</v>
      </c>
    </row>
    <row r="61" spans="1:2" x14ac:dyDescent="0.25">
      <c r="A61" t="s">
        <v>65</v>
      </c>
      <c r="B61" s="8" t="s">
        <v>70</v>
      </c>
    </row>
    <row r="62" spans="1:2" x14ac:dyDescent="0.25">
      <c r="A62" t="s">
        <v>65</v>
      </c>
      <c r="B62" s="8" t="s">
        <v>71</v>
      </c>
    </row>
    <row r="63" spans="1:2" x14ac:dyDescent="0.25">
      <c r="A63" t="s">
        <v>65</v>
      </c>
      <c r="B63" s="8" t="s">
        <v>72</v>
      </c>
    </row>
    <row r="64" spans="1:2" x14ac:dyDescent="0.25">
      <c r="A64" t="s">
        <v>65</v>
      </c>
      <c r="B64" s="8" t="s">
        <v>73</v>
      </c>
    </row>
    <row r="65" spans="1:2" x14ac:dyDescent="0.25">
      <c r="A65" t="s">
        <v>65</v>
      </c>
      <c r="B65" s="8" t="s">
        <v>74</v>
      </c>
    </row>
    <row r="66" spans="1:2" x14ac:dyDescent="0.25">
      <c r="A66" t="s">
        <v>65</v>
      </c>
    </row>
    <row r="67" spans="1:2" x14ac:dyDescent="0.25">
      <c r="A67" t="s">
        <v>65</v>
      </c>
      <c r="B67" s="8" t="s">
        <v>77</v>
      </c>
    </row>
    <row r="68" spans="1:2" x14ac:dyDescent="0.25">
      <c r="A68" t="s">
        <v>65</v>
      </c>
      <c r="B68" s="8" t="s">
        <v>67</v>
      </c>
    </row>
    <row r="69" spans="1:2" x14ac:dyDescent="0.25">
      <c r="A69" t="s">
        <v>65</v>
      </c>
      <c r="B69" s="8" t="s">
        <v>68</v>
      </c>
    </row>
    <row r="70" spans="1:2" x14ac:dyDescent="0.25">
      <c r="A70" t="s">
        <v>65</v>
      </c>
      <c r="B70" s="8" t="s">
        <v>69</v>
      </c>
    </row>
    <row r="71" spans="1:2" x14ac:dyDescent="0.25">
      <c r="A71" t="s">
        <v>65</v>
      </c>
      <c r="B71" s="8" t="s">
        <v>70</v>
      </c>
    </row>
    <row r="72" spans="1:2" x14ac:dyDescent="0.25">
      <c r="A72" t="s">
        <v>65</v>
      </c>
      <c r="B72" s="8" t="s">
        <v>71</v>
      </c>
    </row>
    <row r="73" spans="1:2" x14ac:dyDescent="0.25">
      <c r="A73" t="s">
        <v>65</v>
      </c>
      <c r="B73" s="8" t="s">
        <v>72</v>
      </c>
    </row>
    <row r="74" spans="1:2" x14ac:dyDescent="0.25">
      <c r="A74" t="s">
        <v>65</v>
      </c>
      <c r="B74" s="8" t="s">
        <v>73</v>
      </c>
    </row>
    <row r="75" spans="1:2" x14ac:dyDescent="0.25">
      <c r="A75" t="s">
        <v>65</v>
      </c>
      <c r="B75" s="8" t="s">
        <v>74</v>
      </c>
    </row>
    <row r="76" spans="1:2" x14ac:dyDescent="0.25">
      <c r="A76" t="s">
        <v>65</v>
      </c>
    </row>
    <row r="77" spans="1:2" x14ac:dyDescent="0.25">
      <c r="A77" t="s">
        <v>65</v>
      </c>
      <c r="B77" s="8" t="s">
        <v>78</v>
      </c>
    </row>
    <row r="78" spans="1:2" x14ac:dyDescent="0.25">
      <c r="A78" t="s">
        <v>65</v>
      </c>
      <c r="B78" s="8" t="s">
        <v>79</v>
      </c>
    </row>
    <row r="79" spans="1:2" x14ac:dyDescent="0.25">
      <c r="A79" t="s">
        <v>65</v>
      </c>
      <c r="B79" s="8" t="s">
        <v>80</v>
      </c>
    </row>
    <row r="80" spans="1:2" x14ac:dyDescent="0.25">
      <c r="A80" t="s">
        <v>65</v>
      </c>
      <c r="B80" s="8" t="s">
        <v>81</v>
      </c>
    </row>
    <row r="81" spans="1:2" x14ac:dyDescent="0.25">
      <c r="A81" t="s">
        <v>82</v>
      </c>
    </row>
    <row r="82" spans="1:2" x14ac:dyDescent="0.25">
      <c r="A82" t="s">
        <v>82</v>
      </c>
      <c r="B82" s="8" t="s">
        <v>83</v>
      </c>
    </row>
    <row r="83" spans="1:2" x14ac:dyDescent="0.25">
      <c r="A83" t="s">
        <v>82</v>
      </c>
      <c r="B83" s="8" t="s">
        <v>84</v>
      </c>
    </row>
    <row r="84" spans="1:2" x14ac:dyDescent="0.25">
      <c r="A84" t="s">
        <v>82</v>
      </c>
      <c r="B84" s="8" t="s">
        <v>85</v>
      </c>
    </row>
    <row r="85" spans="1:2" x14ac:dyDescent="0.25">
      <c r="A85" t="s">
        <v>82</v>
      </c>
      <c r="B85" s="8" t="s">
        <v>86</v>
      </c>
    </row>
    <row r="86" spans="1:2" x14ac:dyDescent="0.25">
      <c r="A86" t="s">
        <v>82</v>
      </c>
      <c r="B86" s="8" t="s">
        <v>87</v>
      </c>
    </row>
    <row r="87" spans="1:2" x14ac:dyDescent="0.25">
      <c r="A87" t="s">
        <v>82</v>
      </c>
      <c r="B87" s="8" t="s">
        <v>88</v>
      </c>
    </row>
    <row r="88" spans="1:2" x14ac:dyDescent="0.25">
      <c r="A88" t="s">
        <v>82</v>
      </c>
      <c r="B88" s="8" t="s">
        <v>89</v>
      </c>
    </row>
    <row r="89" spans="1:2" x14ac:dyDescent="0.25">
      <c r="A89" t="s">
        <v>82</v>
      </c>
      <c r="B89" s="8" t="s">
        <v>90</v>
      </c>
    </row>
    <row r="90" spans="1:2" x14ac:dyDescent="0.25">
      <c r="A90" t="s">
        <v>82</v>
      </c>
      <c r="B90" s="8" t="s">
        <v>91</v>
      </c>
    </row>
    <row r="91" spans="1:2" x14ac:dyDescent="0.25">
      <c r="A91" t="s">
        <v>82</v>
      </c>
      <c r="B91" s="8" t="s">
        <v>92</v>
      </c>
    </row>
    <row r="92" spans="1:2" x14ac:dyDescent="0.25">
      <c r="A92" t="s">
        <v>82</v>
      </c>
      <c r="B92" s="8" t="s">
        <v>93</v>
      </c>
    </row>
    <row r="93" spans="1:2" x14ac:dyDescent="0.25">
      <c r="A93" t="s">
        <v>82</v>
      </c>
      <c r="B93" s="8" t="s">
        <v>94</v>
      </c>
    </row>
    <row r="94" spans="1:2" x14ac:dyDescent="0.25">
      <c r="A94" t="s">
        <v>82</v>
      </c>
      <c r="B94" s="8" t="s">
        <v>95</v>
      </c>
    </row>
    <row r="95" spans="1:2" x14ac:dyDescent="0.25">
      <c r="A95" t="s">
        <v>82</v>
      </c>
      <c r="B95" s="8" t="s">
        <v>96</v>
      </c>
    </row>
    <row r="96" spans="1:2" x14ac:dyDescent="0.25">
      <c r="A96" t="s">
        <v>82</v>
      </c>
      <c r="B96" s="8" t="s">
        <v>97</v>
      </c>
    </row>
    <row r="97" spans="1:2" x14ac:dyDescent="0.25">
      <c r="A97" t="s">
        <v>82</v>
      </c>
      <c r="B97" s="8" t="s">
        <v>98</v>
      </c>
    </row>
    <row r="98" spans="1:2" x14ac:dyDescent="0.25">
      <c r="A98" t="s">
        <v>82</v>
      </c>
      <c r="B98" s="8" t="s">
        <v>99</v>
      </c>
    </row>
    <row r="99" spans="1:2" x14ac:dyDescent="0.25">
      <c r="A99" t="s">
        <v>82</v>
      </c>
      <c r="B99" s="8" t="s">
        <v>100</v>
      </c>
    </row>
    <row r="100" spans="1:2" x14ac:dyDescent="0.25">
      <c r="A100" t="s">
        <v>82</v>
      </c>
      <c r="B100" s="8" t="s">
        <v>101</v>
      </c>
    </row>
    <row r="101" spans="1:2" x14ac:dyDescent="0.25">
      <c r="A101" t="s">
        <v>82</v>
      </c>
      <c r="B101" s="8" t="s">
        <v>102</v>
      </c>
    </row>
    <row r="102" spans="1:2" x14ac:dyDescent="0.25">
      <c r="A102" t="s">
        <v>82</v>
      </c>
      <c r="B102" s="8" t="s">
        <v>103</v>
      </c>
    </row>
    <row r="103" spans="1:2" x14ac:dyDescent="0.25">
      <c r="A103" t="s">
        <v>82</v>
      </c>
      <c r="B103" s="8" t="s">
        <v>104</v>
      </c>
    </row>
    <row r="104" spans="1:2" x14ac:dyDescent="0.25">
      <c r="A104" t="s">
        <v>82</v>
      </c>
      <c r="B104" s="8" t="s">
        <v>105</v>
      </c>
    </row>
    <row r="105" spans="1:2" x14ac:dyDescent="0.25">
      <c r="A105" t="s">
        <v>82</v>
      </c>
      <c r="B105" s="8" t="s">
        <v>106</v>
      </c>
    </row>
    <row r="106" spans="1:2" x14ac:dyDescent="0.25">
      <c r="A106" t="s">
        <v>82</v>
      </c>
      <c r="B106" s="8" t="s">
        <v>107</v>
      </c>
    </row>
    <row r="107" spans="1:2" x14ac:dyDescent="0.25">
      <c r="A107" t="s">
        <v>82</v>
      </c>
      <c r="B107" s="8" t="s">
        <v>108</v>
      </c>
    </row>
    <row r="108" spans="1:2" x14ac:dyDescent="0.25">
      <c r="A108" t="s">
        <v>82</v>
      </c>
      <c r="B108" s="8" t="s">
        <v>109</v>
      </c>
    </row>
    <row r="109" spans="1:2" x14ac:dyDescent="0.25">
      <c r="A109" t="s">
        <v>82</v>
      </c>
      <c r="B109" s="8" t="s">
        <v>110</v>
      </c>
    </row>
    <row r="110" spans="1:2" x14ac:dyDescent="0.25">
      <c r="A110" t="s">
        <v>82</v>
      </c>
      <c r="B110" s="8" t="s">
        <v>111</v>
      </c>
    </row>
    <row r="111" spans="1:2" x14ac:dyDescent="0.25">
      <c r="A111" t="s">
        <v>82</v>
      </c>
      <c r="B111" s="8" t="s">
        <v>112</v>
      </c>
    </row>
    <row r="112" spans="1:2" x14ac:dyDescent="0.25">
      <c r="A112" t="s">
        <v>82</v>
      </c>
      <c r="B112" s="8" t="s">
        <v>113</v>
      </c>
    </row>
    <row r="113" spans="1:2" x14ac:dyDescent="0.25">
      <c r="A113" t="s">
        <v>82</v>
      </c>
      <c r="B113" s="8" t="s">
        <v>114</v>
      </c>
    </row>
    <row r="114" spans="1:2" x14ac:dyDescent="0.25">
      <c r="A114" t="s">
        <v>82</v>
      </c>
      <c r="B114" s="8" t="s">
        <v>115</v>
      </c>
    </row>
    <row r="115" spans="1:2" x14ac:dyDescent="0.25">
      <c r="A115" t="s">
        <v>82</v>
      </c>
      <c r="B115" s="8" t="s">
        <v>116</v>
      </c>
    </row>
    <row r="116" spans="1:2" x14ac:dyDescent="0.25">
      <c r="A116" t="s">
        <v>82</v>
      </c>
      <c r="B116" s="8" t="s">
        <v>117</v>
      </c>
    </row>
    <row r="117" spans="1:2" x14ac:dyDescent="0.25">
      <c r="A117" t="s">
        <v>82</v>
      </c>
      <c r="B117" s="8" t="s">
        <v>118</v>
      </c>
    </row>
    <row r="118" spans="1:2" x14ac:dyDescent="0.25">
      <c r="A118" t="s">
        <v>82</v>
      </c>
      <c r="B118" s="8" t="s">
        <v>119</v>
      </c>
    </row>
    <row r="119" spans="1:2" x14ac:dyDescent="0.25">
      <c r="A119" t="s">
        <v>82</v>
      </c>
      <c r="B119" s="8" t="s">
        <v>120</v>
      </c>
    </row>
    <row r="120" spans="1:2" x14ac:dyDescent="0.25">
      <c r="A120" t="s">
        <v>82</v>
      </c>
      <c r="B120" s="8" t="s">
        <v>121</v>
      </c>
    </row>
    <row r="121" spans="1:2" x14ac:dyDescent="0.25">
      <c r="A121" t="s">
        <v>82</v>
      </c>
      <c r="B121" s="8" t="s">
        <v>122</v>
      </c>
    </row>
    <row r="122" spans="1:2" x14ac:dyDescent="0.25">
      <c r="A122" t="s">
        <v>82</v>
      </c>
      <c r="B122" s="8" t="s">
        <v>123</v>
      </c>
    </row>
    <row r="123" spans="1:2" x14ac:dyDescent="0.25">
      <c r="A123" t="s">
        <v>82</v>
      </c>
      <c r="B123" s="8" t="s">
        <v>124</v>
      </c>
    </row>
    <row r="124" spans="1:2" x14ac:dyDescent="0.25">
      <c r="A124" t="s">
        <v>125</v>
      </c>
    </row>
    <row r="125" spans="1:2" x14ac:dyDescent="0.25">
      <c r="A125" t="s">
        <v>125</v>
      </c>
      <c r="B125" s="8" t="s">
        <v>126</v>
      </c>
    </row>
    <row r="126" spans="1:2" x14ac:dyDescent="0.25">
      <c r="A126" t="s">
        <v>125</v>
      </c>
      <c r="B126" s="8" t="s">
        <v>127</v>
      </c>
    </row>
    <row r="127" spans="1:2" x14ac:dyDescent="0.25">
      <c r="A127" t="s">
        <v>125</v>
      </c>
      <c r="B127" s="8" t="s">
        <v>128</v>
      </c>
    </row>
    <row r="128" spans="1:2" x14ac:dyDescent="0.25">
      <c r="A128" t="s">
        <v>125</v>
      </c>
      <c r="B128" s="8" t="s">
        <v>129</v>
      </c>
    </row>
    <row r="129" spans="1:2" x14ac:dyDescent="0.25">
      <c r="A129" t="s">
        <v>125</v>
      </c>
      <c r="B129" s="8" t="s">
        <v>130</v>
      </c>
    </row>
    <row r="130" spans="1:2" x14ac:dyDescent="0.25">
      <c r="A130" t="s">
        <v>125</v>
      </c>
      <c r="B130" s="8" t="s">
        <v>131</v>
      </c>
    </row>
    <row r="131" spans="1:2" x14ac:dyDescent="0.25">
      <c r="A131" t="s">
        <v>125</v>
      </c>
      <c r="B131" s="8" t="s">
        <v>132</v>
      </c>
    </row>
    <row r="132" spans="1:2" x14ac:dyDescent="0.25">
      <c r="A132" t="s">
        <v>125</v>
      </c>
      <c r="B132" s="8" t="s">
        <v>133</v>
      </c>
    </row>
    <row r="133" spans="1:2" x14ac:dyDescent="0.25">
      <c r="A133" t="s">
        <v>125</v>
      </c>
      <c r="B133" s="8" t="s">
        <v>134</v>
      </c>
    </row>
    <row r="134" spans="1:2" x14ac:dyDescent="0.25">
      <c r="A134" t="s">
        <v>125</v>
      </c>
      <c r="B134" s="8" t="s">
        <v>135</v>
      </c>
    </row>
    <row r="135" spans="1:2" x14ac:dyDescent="0.25">
      <c r="A135" t="s">
        <v>125</v>
      </c>
      <c r="B135" s="8" t="s">
        <v>136</v>
      </c>
    </row>
    <row r="136" spans="1:2" x14ac:dyDescent="0.25">
      <c r="A136" t="s">
        <v>125</v>
      </c>
      <c r="B136" s="8" t="s">
        <v>137</v>
      </c>
    </row>
    <row r="137" spans="1:2" x14ac:dyDescent="0.25">
      <c r="A137" t="s">
        <v>138</v>
      </c>
    </row>
    <row r="138" spans="1:2" x14ac:dyDescent="0.25">
      <c r="A138" t="s">
        <v>138</v>
      </c>
      <c r="B138" s="8" t="s">
        <v>139</v>
      </c>
    </row>
    <row r="139" spans="1:2" x14ac:dyDescent="0.25">
      <c r="A139" t="s">
        <v>140</v>
      </c>
    </row>
    <row r="140" spans="1:2" x14ac:dyDescent="0.25">
      <c r="A140" t="s">
        <v>140</v>
      </c>
      <c r="B140" s="8" t="s">
        <v>141</v>
      </c>
    </row>
    <row r="141" spans="1:2" x14ac:dyDescent="0.25">
      <c r="A141" t="s">
        <v>140</v>
      </c>
      <c r="B141" s="8" t="s">
        <v>142</v>
      </c>
    </row>
    <row r="142" spans="1:2" x14ac:dyDescent="0.25">
      <c r="A142" t="s">
        <v>140</v>
      </c>
      <c r="B142" s="8" t="s">
        <v>143</v>
      </c>
    </row>
    <row r="143" spans="1:2" x14ac:dyDescent="0.25">
      <c r="A143" t="s">
        <v>140</v>
      </c>
      <c r="B143" s="8" t="s">
        <v>144</v>
      </c>
    </row>
    <row r="144" spans="1:2" x14ac:dyDescent="0.25">
      <c r="A144" t="s">
        <v>140</v>
      </c>
      <c r="B144" s="8" t="s">
        <v>145</v>
      </c>
    </row>
    <row r="145" spans="1:2" x14ac:dyDescent="0.25">
      <c r="A145" t="s">
        <v>146</v>
      </c>
    </row>
    <row r="146" spans="1:2" x14ac:dyDescent="0.25">
      <c r="A146" t="s">
        <v>147</v>
      </c>
    </row>
    <row r="147" spans="1:2" x14ac:dyDescent="0.25">
      <c r="A147" t="s">
        <v>147</v>
      </c>
      <c r="B147" s="8" t="s">
        <v>148</v>
      </c>
    </row>
    <row r="148" spans="1:2" x14ac:dyDescent="0.25">
      <c r="A148" t="s">
        <v>147</v>
      </c>
      <c r="B148" s="8" t="s">
        <v>149</v>
      </c>
    </row>
    <row r="149" spans="1:2" x14ac:dyDescent="0.25">
      <c r="A149" t="s">
        <v>147</v>
      </c>
      <c r="B149" s="8" t="s">
        <v>150</v>
      </c>
    </row>
    <row r="150" spans="1:2" x14ac:dyDescent="0.25">
      <c r="A150" t="s">
        <v>147</v>
      </c>
      <c r="B150" s="8" t="s">
        <v>151</v>
      </c>
    </row>
    <row r="151" spans="1:2" x14ac:dyDescent="0.25">
      <c r="A151" t="s">
        <v>147</v>
      </c>
      <c r="B151" s="8" t="s">
        <v>152</v>
      </c>
    </row>
    <row r="152" spans="1:2" x14ac:dyDescent="0.25">
      <c r="A152" t="s">
        <v>147</v>
      </c>
      <c r="B152" s="8" t="s">
        <v>153</v>
      </c>
    </row>
    <row r="153" spans="1:2" x14ac:dyDescent="0.25">
      <c r="A153" t="s">
        <v>147</v>
      </c>
      <c r="B153" s="8" t="s">
        <v>154</v>
      </c>
    </row>
    <row r="154" spans="1:2" x14ac:dyDescent="0.25">
      <c r="A154" t="s">
        <v>147</v>
      </c>
      <c r="B154" s="8" t="s">
        <v>155</v>
      </c>
    </row>
    <row r="155" spans="1:2" x14ac:dyDescent="0.25">
      <c r="A155" t="s">
        <v>147</v>
      </c>
      <c r="B155" s="8" t="s">
        <v>156</v>
      </c>
    </row>
    <row r="156" spans="1:2" x14ac:dyDescent="0.25">
      <c r="A156" t="s">
        <v>147</v>
      </c>
      <c r="B156" s="8" t="s">
        <v>157</v>
      </c>
    </row>
    <row r="157" spans="1:2" x14ac:dyDescent="0.25">
      <c r="A157" t="s">
        <v>147</v>
      </c>
      <c r="B157" s="8" t="s">
        <v>158</v>
      </c>
    </row>
    <row r="158" spans="1:2" x14ac:dyDescent="0.25">
      <c r="A158" t="s">
        <v>147</v>
      </c>
      <c r="B158" s="8" t="s">
        <v>159</v>
      </c>
    </row>
    <row r="159" spans="1:2" x14ac:dyDescent="0.25">
      <c r="A159" t="s">
        <v>147</v>
      </c>
      <c r="B159" s="8" t="s">
        <v>160</v>
      </c>
    </row>
    <row r="160" spans="1:2" x14ac:dyDescent="0.25">
      <c r="A160" t="s">
        <v>147</v>
      </c>
      <c r="B160" s="8" t="s">
        <v>161</v>
      </c>
    </row>
    <row r="161" spans="1:2" x14ac:dyDescent="0.25">
      <c r="A161" t="s">
        <v>147</v>
      </c>
      <c r="B161" s="8" t="s">
        <v>162</v>
      </c>
    </row>
    <row r="162" spans="1:2" x14ac:dyDescent="0.25">
      <c r="A162" t="s">
        <v>147</v>
      </c>
      <c r="B162" s="8" t="s">
        <v>163</v>
      </c>
    </row>
    <row r="163" spans="1:2" x14ac:dyDescent="0.25">
      <c r="A163" t="s">
        <v>147</v>
      </c>
      <c r="B163" s="8" t="s">
        <v>164</v>
      </c>
    </row>
    <row r="164" spans="1:2" x14ac:dyDescent="0.25">
      <c r="A164" t="s">
        <v>147</v>
      </c>
      <c r="B164" s="8" t="s">
        <v>165</v>
      </c>
    </row>
    <row r="165" spans="1:2" x14ac:dyDescent="0.25">
      <c r="A165" t="s">
        <v>147</v>
      </c>
      <c r="B165" s="8" t="s">
        <v>166</v>
      </c>
    </row>
    <row r="166" spans="1:2" x14ac:dyDescent="0.25">
      <c r="A166" t="s">
        <v>147</v>
      </c>
      <c r="B166" s="8" t="s">
        <v>167</v>
      </c>
    </row>
    <row r="167" spans="1:2" x14ac:dyDescent="0.25">
      <c r="A167" t="s">
        <v>147</v>
      </c>
      <c r="B167" s="8" t="s">
        <v>168</v>
      </c>
    </row>
    <row r="168" spans="1:2" x14ac:dyDescent="0.25">
      <c r="A168" t="s">
        <v>147</v>
      </c>
      <c r="B168" s="8" t="s">
        <v>169</v>
      </c>
    </row>
    <row r="169" spans="1:2" x14ac:dyDescent="0.25">
      <c r="A169" t="s">
        <v>147</v>
      </c>
      <c r="B169" s="8" t="s">
        <v>170</v>
      </c>
    </row>
    <row r="170" spans="1:2" x14ac:dyDescent="0.25">
      <c r="A170" t="s">
        <v>147</v>
      </c>
      <c r="B170" s="8" t="s">
        <v>171</v>
      </c>
    </row>
    <row r="171" spans="1:2" x14ac:dyDescent="0.25">
      <c r="A171" t="s">
        <v>147</v>
      </c>
      <c r="B171" s="8" t="s">
        <v>172</v>
      </c>
    </row>
    <row r="172" spans="1:2" x14ac:dyDescent="0.25">
      <c r="A172" t="s">
        <v>147</v>
      </c>
      <c r="B172" s="8" t="s">
        <v>173</v>
      </c>
    </row>
    <row r="173" spans="1:2" x14ac:dyDescent="0.25">
      <c r="A173" t="s">
        <v>147</v>
      </c>
      <c r="B173" s="8" t="s">
        <v>174</v>
      </c>
    </row>
    <row r="174" spans="1:2" x14ac:dyDescent="0.25">
      <c r="A174" t="s">
        <v>175</v>
      </c>
    </row>
    <row r="175" spans="1:2" x14ac:dyDescent="0.25">
      <c r="A175" t="s">
        <v>176</v>
      </c>
    </row>
    <row r="176" spans="1:2" x14ac:dyDescent="0.25">
      <c r="A176" t="s">
        <v>176</v>
      </c>
      <c r="B176" s="8" t="s">
        <v>177</v>
      </c>
    </row>
    <row r="177" spans="1:2" x14ac:dyDescent="0.25">
      <c r="A177" t="s">
        <v>176</v>
      </c>
      <c r="B177" s="8" t="s">
        <v>178</v>
      </c>
    </row>
    <row r="178" spans="1:2" x14ac:dyDescent="0.25">
      <c r="A178" t="s">
        <v>179</v>
      </c>
    </row>
    <row r="179" spans="1:2" x14ac:dyDescent="0.25">
      <c r="A179" t="s">
        <v>180</v>
      </c>
    </row>
    <row r="180" spans="1:2" x14ac:dyDescent="0.25">
      <c r="A180" t="s">
        <v>181</v>
      </c>
    </row>
    <row r="181" spans="1:2" x14ac:dyDescent="0.25">
      <c r="A181" t="s">
        <v>182</v>
      </c>
    </row>
    <row r="182" spans="1:2" x14ac:dyDescent="0.25">
      <c r="A182" t="s">
        <v>183</v>
      </c>
    </row>
    <row r="183" spans="1:2" x14ac:dyDescent="0.25">
      <c r="A183" t="s">
        <v>183</v>
      </c>
      <c r="B183" s="8" t="s">
        <v>184</v>
      </c>
    </row>
    <row r="184" spans="1:2" x14ac:dyDescent="0.25">
      <c r="A184" t="s">
        <v>183</v>
      </c>
    </row>
    <row r="185" spans="1:2" x14ac:dyDescent="0.25">
      <c r="A185" t="s">
        <v>183</v>
      </c>
      <c r="B185" s="8" t="s">
        <v>185</v>
      </c>
    </row>
    <row r="186" spans="1:2" x14ac:dyDescent="0.25">
      <c r="A186" t="s">
        <v>183</v>
      </c>
      <c r="B186" s="8" t="s">
        <v>186</v>
      </c>
    </row>
    <row r="187" spans="1:2" x14ac:dyDescent="0.25">
      <c r="A187" t="s">
        <v>183</v>
      </c>
      <c r="B187" s="8" t="s">
        <v>187</v>
      </c>
    </row>
    <row r="188" spans="1:2" x14ac:dyDescent="0.25">
      <c r="A188" t="s">
        <v>183</v>
      </c>
      <c r="B188" s="8" t="s">
        <v>188</v>
      </c>
    </row>
    <row r="189" spans="1:2" x14ac:dyDescent="0.25">
      <c r="A189" t="s">
        <v>183</v>
      </c>
      <c r="B189" s="8" t="s">
        <v>189</v>
      </c>
    </row>
    <row r="190" spans="1:2" x14ac:dyDescent="0.25">
      <c r="A190" t="s">
        <v>183</v>
      </c>
      <c r="B190" s="8" t="s">
        <v>190</v>
      </c>
    </row>
    <row r="191" spans="1:2" x14ac:dyDescent="0.25">
      <c r="A191" t="s">
        <v>183</v>
      </c>
      <c r="B191" s="8" t="s">
        <v>191</v>
      </c>
    </row>
    <row r="192" spans="1:2" x14ac:dyDescent="0.25">
      <c r="A192" t="s">
        <v>183</v>
      </c>
      <c r="B192" s="8" t="s">
        <v>192</v>
      </c>
    </row>
    <row r="193" spans="1:2" x14ac:dyDescent="0.25">
      <c r="A193" t="s">
        <v>183</v>
      </c>
      <c r="B193" s="8" t="s">
        <v>193</v>
      </c>
    </row>
    <row r="194" spans="1:2" x14ac:dyDescent="0.25">
      <c r="A194" t="s">
        <v>183</v>
      </c>
      <c r="B194" s="8" t="s">
        <v>194</v>
      </c>
    </row>
    <row r="195" spans="1:2" x14ac:dyDescent="0.25">
      <c r="A195" t="s">
        <v>183</v>
      </c>
      <c r="B195" s="8" t="s">
        <v>195</v>
      </c>
    </row>
    <row r="196" spans="1:2" x14ac:dyDescent="0.25">
      <c r="A196" t="s">
        <v>183</v>
      </c>
      <c r="B196" s="8" t="s">
        <v>196</v>
      </c>
    </row>
    <row r="197" spans="1:2" x14ac:dyDescent="0.25">
      <c r="A197" t="s">
        <v>183</v>
      </c>
      <c r="B197" s="8" t="s">
        <v>197</v>
      </c>
    </row>
    <row r="198" spans="1:2" x14ac:dyDescent="0.25">
      <c r="A198" t="s">
        <v>183</v>
      </c>
      <c r="B198" s="8" t="s">
        <v>198</v>
      </c>
    </row>
    <row r="199" spans="1:2" x14ac:dyDescent="0.25">
      <c r="A199" t="s">
        <v>183</v>
      </c>
      <c r="B199" s="8" t="s">
        <v>199</v>
      </c>
    </row>
    <row r="200" spans="1:2" x14ac:dyDescent="0.25">
      <c r="A200" t="s">
        <v>183</v>
      </c>
      <c r="B200" s="8" t="s">
        <v>200</v>
      </c>
    </row>
    <row r="201" spans="1:2" x14ac:dyDescent="0.25">
      <c r="A201" t="s">
        <v>183</v>
      </c>
      <c r="B201" s="8" t="s">
        <v>201</v>
      </c>
    </row>
    <row r="202" spans="1:2" x14ac:dyDescent="0.25">
      <c r="A202" t="s">
        <v>183</v>
      </c>
      <c r="B202" s="8" t="s">
        <v>202</v>
      </c>
    </row>
    <row r="203" spans="1:2" x14ac:dyDescent="0.25">
      <c r="A203" t="s">
        <v>183</v>
      </c>
      <c r="B203" s="8" t="s">
        <v>203</v>
      </c>
    </row>
    <row r="204" spans="1:2" x14ac:dyDescent="0.25">
      <c r="A204" t="s">
        <v>204</v>
      </c>
    </row>
    <row r="205" spans="1:2" x14ac:dyDescent="0.25">
      <c r="A205" t="s">
        <v>204</v>
      </c>
      <c r="B205" s="8" t="s">
        <v>205</v>
      </c>
    </row>
    <row r="206" spans="1:2" x14ac:dyDescent="0.25">
      <c r="A206" t="s">
        <v>206</v>
      </c>
    </row>
    <row r="207" spans="1:2" x14ac:dyDescent="0.25">
      <c r="A207" t="s">
        <v>206</v>
      </c>
      <c r="B207" s="8" t="s">
        <v>207</v>
      </c>
    </row>
    <row r="208" spans="1:2" x14ac:dyDescent="0.25">
      <c r="A208" t="s">
        <v>208</v>
      </c>
    </row>
    <row r="209" spans="1:2" x14ac:dyDescent="0.25">
      <c r="A209" t="s">
        <v>208</v>
      </c>
      <c r="B209" s="8" t="s">
        <v>209</v>
      </c>
    </row>
    <row r="210" spans="1:2" x14ac:dyDescent="0.25">
      <c r="A210" t="s">
        <v>208</v>
      </c>
      <c r="B210" s="8" t="s">
        <v>210</v>
      </c>
    </row>
    <row r="211" spans="1:2" x14ac:dyDescent="0.25">
      <c r="A211" t="s">
        <v>208</v>
      </c>
      <c r="B211" s="8" t="s">
        <v>211</v>
      </c>
    </row>
    <row r="212" spans="1:2" x14ac:dyDescent="0.25">
      <c r="A212" t="s">
        <v>208</v>
      </c>
      <c r="B212" s="8" t="s">
        <v>212</v>
      </c>
    </row>
    <row r="213" spans="1:2" x14ac:dyDescent="0.25">
      <c r="A213" t="s">
        <v>208</v>
      </c>
      <c r="B213" s="8" t="s">
        <v>213</v>
      </c>
    </row>
    <row r="214" spans="1:2" x14ac:dyDescent="0.25">
      <c r="A214" t="s">
        <v>214</v>
      </c>
    </row>
    <row r="215" spans="1:2" x14ac:dyDescent="0.25">
      <c r="A215" t="s">
        <v>215</v>
      </c>
    </row>
    <row r="216" spans="1:2" x14ac:dyDescent="0.25">
      <c r="A216" t="s">
        <v>215</v>
      </c>
      <c r="B216" s="8" t="s">
        <v>216</v>
      </c>
    </row>
    <row r="217" spans="1:2" x14ac:dyDescent="0.25">
      <c r="A217" t="s">
        <v>215</v>
      </c>
      <c r="B217" s="8" t="s">
        <v>217</v>
      </c>
    </row>
    <row r="218" spans="1:2" x14ac:dyDescent="0.25">
      <c r="A218" t="s">
        <v>215</v>
      </c>
      <c r="B218" s="8" t="s">
        <v>218</v>
      </c>
    </row>
    <row r="219" spans="1:2" x14ac:dyDescent="0.25">
      <c r="A219" t="s">
        <v>215</v>
      </c>
      <c r="B219" s="8" t="s">
        <v>219</v>
      </c>
    </row>
    <row r="220" spans="1:2" x14ac:dyDescent="0.25">
      <c r="A220" t="s">
        <v>215</v>
      </c>
      <c r="B220" s="8" t="s">
        <v>220</v>
      </c>
    </row>
    <row r="221" spans="1:2" x14ac:dyDescent="0.25">
      <c r="A221" t="s">
        <v>215</v>
      </c>
      <c r="B221" s="8" t="s">
        <v>221</v>
      </c>
    </row>
    <row r="222" spans="1:2" x14ac:dyDescent="0.25">
      <c r="A222" t="s">
        <v>215</v>
      </c>
      <c r="B222" s="8" t="s">
        <v>222</v>
      </c>
    </row>
    <row r="223" spans="1:2" x14ac:dyDescent="0.25">
      <c r="A223" t="s">
        <v>215</v>
      </c>
      <c r="B223" s="8" t="s">
        <v>223</v>
      </c>
    </row>
    <row r="224" spans="1:2" x14ac:dyDescent="0.25">
      <c r="A224" t="s">
        <v>215</v>
      </c>
      <c r="B224" s="8" t="s">
        <v>224</v>
      </c>
    </row>
    <row r="225" spans="1:2" x14ac:dyDescent="0.25">
      <c r="A225" t="s">
        <v>215</v>
      </c>
      <c r="B225" s="8" t="s">
        <v>225</v>
      </c>
    </row>
    <row r="226" spans="1:2" x14ac:dyDescent="0.25">
      <c r="A226" t="s">
        <v>215</v>
      </c>
      <c r="B226" s="8" t="s">
        <v>226</v>
      </c>
    </row>
    <row r="227" spans="1:2" x14ac:dyDescent="0.25">
      <c r="A227" t="s">
        <v>215</v>
      </c>
      <c r="B227" s="8" t="s">
        <v>227</v>
      </c>
    </row>
    <row r="228" spans="1:2" x14ac:dyDescent="0.25">
      <c r="A228" t="s">
        <v>215</v>
      </c>
      <c r="B228" s="8" t="s">
        <v>228</v>
      </c>
    </row>
    <row r="229" spans="1:2" x14ac:dyDescent="0.25">
      <c r="A229" t="s">
        <v>215</v>
      </c>
      <c r="B229" s="8" t="s">
        <v>229</v>
      </c>
    </row>
    <row r="230" spans="1:2" x14ac:dyDescent="0.25">
      <c r="A230" t="s">
        <v>215</v>
      </c>
      <c r="B230" s="8" t="s">
        <v>230</v>
      </c>
    </row>
    <row r="231" spans="1:2" x14ac:dyDescent="0.25">
      <c r="A231" t="s">
        <v>215</v>
      </c>
      <c r="B231" s="8" t="s">
        <v>231</v>
      </c>
    </row>
    <row r="232" spans="1:2" x14ac:dyDescent="0.25">
      <c r="A232" t="s">
        <v>215</v>
      </c>
      <c r="B232" s="8" t="s">
        <v>232</v>
      </c>
    </row>
    <row r="233" spans="1:2" x14ac:dyDescent="0.25">
      <c r="A233" t="s">
        <v>215</v>
      </c>
      <c r="B233" s="8" t="s">
        <v>233</v>
      </c>
    </row>
    <row r="234" spans="1:2" x14ac:dyDescent="0.25">
      <c r="A234" t="s">
        <v>215</v>
      </c>
      <c r="B234" s="8" t="s">
        <v>234</v>
      </c>
    </row>
    <row r="235" spans="1:2" x14ac:dyDescent="0.25">
      <c r="A235" t="s">
        <v>215</v>
      </c>
      <c r="B235" s="8" t="s">
        <v>235</v>
      </c>
    </row>
    <row r="236" spans="1:2" x14ac:dyDescent="0.25">
      <c r="A236" t="s">
        <v>215</v>
      </c>
      <c r="B236" s="8" t="s">
        <v>236</v>
      </c>
    </row>
    <row r="237" spans="1:2" x14ac:dyDescent="0.25">
      <c r="A237" t="s">
        <v>215</v>
      </c>
      <c r="B237" s="8" t="s">
        <v>237</v>
      </c>
    </row>
    <row r="238" spans="1:2" x14ac:dyDescent="0.25">
      <c r="A238" t="s">
        <v>215</v>
      </c>
      <c r="B238" s="8" t="s">
        <v>238</v>
      </c>
    </row>
    <row r="239" spans="1:2" x14ac:dyDescent="0.25">
      <c r="A239" t="s">
        <v>215</v>
      </c>
      <c r="B239" s="8" t="s">
        <v>239</v>
      </c>
    </row>
    <row r="240" spans="1:2" x14ac:dyDescent="0.25">
      <c r="A240" t="s">
        <v>215</v>
      </c>
      <c r="B240" s="8" t="s">
        <v>240</v>
      </c>
    </row>
    <row r="241" spans="1:2" x14ac:dyDescent="0.25">
      <c r="A241" t="s">
        <v>215</v>
      </c>
      <c r="B241" s="8" t="s">
        <v>241</v>
      </c>
    </row>
    <row r="242" spans="1:2" x14ac:dyDescent="0.25">
      <c r="A242" t="s">
        <v>215</v>
      </c>
      <c r="B242" s="8" t="s">
        <v>242</v>
      </c>
    </row>
    <row r="243" spans="1:2" x14ac:dyDescent="0.25">
      <c r="A243" t="s">
        <v>215</v>
      </c>
      <c r="B243" s="8" t="s">
        <v>243</v>
      </c>
    </row>
    <row r="244" spans="1:2" x14ac:dyDescent="0.25">
      <c r="A244" t="s">
        <v>215</v>
      </c>
      <c r="B244" s="8" t="s">
        <v>244</v>
      </c>
    </row>
    <row r="245" spans="1:2" x14ac:dyDescent="0.25">
      <c r="A245" t="s">
        <v>215</v>
      </c>
      <c r="B245" s="8" t="s">
        <v>245</v>
      </c>
    </row>
    <row r="246" spans="1:2" x14ac:dyDescent="0.25">
      <c r="A246" t="s">
        <v>215</v>
      </c>
      <c r="B246" s="8" t="s">
        <v>246</v>
      </c>
    </row>
    <row r="247" spans="1:2" x14ac:dyDescent="0.25">
      <c r="A247" t="s">
        <v>215</v>
      </c>
      <c r="B247" s="8" t="s">
        <v>247</v>
      </c>
    </row>
    <row r="248" spans="1:2" x14ac:dyDescent="0.25">
      <c r="A248" t="s">
        <v>215</v>
      </c>
      <c r="B248" s="8" t="s">
        <v>248</v>
      </c>
    </row>
    <row r="249" spans="1:2" x14ac:dyDescent="0.25">
      <c r="A249" t="s">
        <v>215</v>
      </c>
      <c r="B249" s="8" t="s">
        <v>249</v>
      </c>
    </row>
    <row r="250" spans="1:2" x14ac:dyDescent="0.25">
      <c r="A250" t="s">
        <v>215</v>
      </c>
      <c r="B250" s="8" t="s">
        <v>250</v>
      </c>
    </row>
    <row r="251" spans="1:2" x14ac:dyDescent="0.25">
      <c r="A251" t="s">
        <v>215</v>
      </c>
      <c r="B251" s="8" t="s">
        <v>251</v>
      </c>
    </row>
    <row r="252" spans="1:2" x14ac:dyDescent="0.25">
      <c r="A252" t="s">
        <v>215</v>
      </c>
      <c r="B252" s="8" t="s">
        <v>252</v>
      </c>
    </row>
    <row r="253" spans="1:2" x14ac:dyDescent="0.25">
      <c r="A253" t="s">
        <v>215</v>
      </c>
      <c r="B253" s="8" t="s">
        <v>253</v>
      </c>
    </row>
    <row r="254" spans="1:2" x14ac:dyDescent="0.25">
      <c r="A254" t="s">
        <v>215</v>
      </c>
      <c r="B254" s="8" t="s">
        <v>254</v>
      </c>
    </row>
    <row r="255" spans="1:2" x14ac:dyDescent="0.25">
      <c r="A255" t="s">
        <v>215</v>
      </c>
      <c r="B255" s="8" t="s">
        <v>255</v>
      </c>
    </row>
    <row r="256" spans="1:2" x14ac:dyDescent="0.25">
      <c r="A256" t="s">
        <v>215</v>
      </c>
      <c r="B256" s="8" t="s">
        <v>256</v>
      </c>
    </row>
    <row r="257" spans="1:2" x14ac:dyDescent="0.25">
      <c r="A257" t="s">
        <v>215</v>
      </c>
      <c r="B257" s="8" t="s">
        <v>257</v>
      </c>
    </row>
    <row r="258" spans="1:2" x14ac:dyDescent="0.25">
      <c r="A258" t="s">
        <v>215</v>
      </c>
      <c r="B258" s="8" t="s">
        <v>258</v>
      </c>
    </row>
    <row r="259" spans="1:2" x14ac:dyDescent="0.25">
      <c r="A259" t="s">
        <v>215</v>
      </c>
      <c r="B259" s="8" t="s">
        <v>259</v>
      </c>
    </row>
    <row r="260" spans="1:2" x14ac:dyDescent="0.25">
      <c r="A260" t="s">
        <v>215</v>
      </c>
      <c r="B260" s="8" t="s">
        <v>260</v>
      </c>
    </row>
    <row r="261" spans="1:2" x14ac:dyDescent="0.25">
      <c r="A261" t="s">
        <v>215</v>
      </c>
      <c r="B261" s="8" t="s">
        <v>261</v>
      </c>
    </row>
    <row r="262" spans="1:2" x14ac:dyDescent="0.25">
      <c r="A262" t="s">
        <v>215</v>
      </c>
      <c r="B262" s="8" t="s">
        <v>262</v>
      </c>
    </row>
    <row r="263" spans="1:2" x14ac:dyDescent="0.25">
      <c r="A263" t="s">
        <v>215</v>
      </c>
      <c r="B263" s="8" t="s">
        <v>263</v>
      </c>
    </row>
    <row r="264" spans="1:2" x14ac:dyDescent="0.25">
      <c r="A264" t="s">
        <v>215</v>
      </c>
      <c r="B264" s="8" t="s">
        <v>264</v>
      </c>
    </row>
    <row r="265" spans="1:2" x14ac:dyDescent="0.25">
      <c r="A265" t="s">
        <v>215</v>
      </c>
      <c r="B265" s="8" t="s">
        <v>265</v>
      </c>
    </row>
    <row r="266" spans="1:2" x14ac:dyDescent="0.25">
      <c r="A266" t="s">
        <v>215</v>
      </c>
      <c r="B266" s="8" t="s">
        <v>266</v>
      </c>
    </row>
    <row r="267" spans="1:2" x14ac:dyDescent="0.25">
      <c r="A267" t="s">
        <v>215</v>
      </c>
      <c r="B267" s="8" t="s">
        <v>267</v>
      </c>
    </row>
    <row r="268" spans="1:2" x14ac:dyDescent="0.25">
      <c r="A268" t="s">
        <v>215</v>
      </c>
      <c r="B268" s="8" t="s">
        <v>268</v>
      </c>
    </row>
    <row r="269" spans="1:2" x14ac:dyDescent="0.25">
      <c r="A269" t="s">
        <v>215</v>
      </c>
      <c r="B269" s="8" t="s">
        <v>269</v>
      </c>
    </row>
    <row r="270" spans="1:2" x14ac:dyDescent="0.25">
      <c r="A270" t="s">
        <v>215</v>
      </c>
      <c r="B270" s="8" t="s">
        <v>270</v>
      </c>
    </row>
    <row r="271" spans="1:2" x14ac:dyDescent="0.25">
      <c r="A271" t="s">
        <v>215</v>
      </c>
      <c r="B271" s="8" t="s">
        <v>271</v>
      </c>
    </row>
    <row r="272" spans="1:2" x14ac:dyDescent="0.25">
      <c r="A272" t="s">
        <v>215</v>
      </c>
      <c r="B272" s="8" t="s">
        <v>272</v>
      </c>
    </row>
    <row r="273" spans="1:2" x14ac:dyDescent="0.25">
      <c r="A273" t="s">
        <v>215</v>
      </c>
      <c r="B273" s="8" t="s">
        <v>273</v>
      </c>
    </row>
    <row r="274" spans="1:2" x14ac:dyDescent="0.25">
      <c r="A274" t="s">
        <v>215</v>
      </c>
      <c r="B274" s="8" t="s">
        <v>274</v>
      </c>
    </row>
    <row r="275" spans="1:2" x14ac:dyDescent="0.25">
      <c r="A275" t="s">
        <v>215</v>
      </c>
      <c r="B275" s="8" t="s">
        <v>275</v>
      </c>
    </row>
    <row r="276" spans="1:2" x14ac:dyDescent="0.25">
      <c r="A276" t="s">
        <v>276</v>
      </c>
    </row>
    <row r="277" spans="1:2" x14ac:dyDescent="0.25">
      <c r="A277" t="s">
        <v>276</v>
      </c>
      <c r="B277" s="8" t="s">
        <v>277</v>
      </c>
    </row>
    <row r="278" spans="1:2" x14ac:dyDescent="0.25">
      <c r="A278" t="s">
        <v>276</v>
      </c>
      <c r="B278" s="8" t="s">
        <v>278</v>
      </c>
    </row>
    <row r="279" spans="1:2" x14ac:dyDescent="0.25">
      <c r="A279" t="s">
        <v>276</v>
      </c>
      <c r="B279" s="8" t="s">
        <v>279</v>
      </c>
    </row>
    <row r="280" spans="1:2" x14ac:dyDescent="0.25">
      <c r="A280" t="s">
        <v>276</v>
      </c>
      <c r="B280" s="8" t="s">
        <v>280</v>
      </c>
    </row>
    <row r="281" spans="1:2" x14ac:dyDescent="0.25">
      <c r="A281" t="s">
        <v>276</v>
      </c>
      <c r="B281" s="8" t="s">
        <v>281</v>
      </c>
    </row>
    <row r="282" spans="1:2" x14ac:dyDescent="0.25">
      <c r="A282" t="s">
        <v>276</v>
      </c>
      <c r="B282" s="8" t="s">
        <v>282</v>
      </c>
    </row>
    <row r="283" spans="1:2" x14ac:dyDescent="0.25">
      <c r="A283" t="s">
        <v>276</v>
      </c>
    </row>
    <row r="284" spans="1:2" x14ac:dyDescent="0.25">
      <c r="A284" t="s">
        <v>276</v>
      </c>
      <c r="B284" s="8" t="s">
        <v>283</v>
      </c>
    </row>
    <row r="285" spans="1:2" x14ac:dyDescent="0.25">
      <c r="A285" t="s">
        <v>276</v>
      </c>
      <c r="B285" s="8" t="s">
        <v>284</v>
      </c>
    </row>
    <row r="286" spans="1:2" x14ac:dyDescent="0.25">
      <c r="A286" t="s">
        <v>276</v>
      </c>
      <c r="B286" s="8" t="s">
        <v>285</v>
      </c>
    </row>
    <row r="287" spans="1:2" x14ac:dyDescent="0.25">
      <c r="A287" t="s">
        <v>276</v>
      </c>
      <c r="B287" s="8" t="s">
        <v>286</v>
      </c>
    </row>
    <row r="288" spans="1:2" x14ac:dyDescent="0.25">
      <c r="A288" t="s">
        <v>276</v>
      </c>
      <c r="B288" s="8" t="s">
        <v>287</v>
      </c>
    </row>
    <row r="289" spans="1:2" x14ac:dyDescent="0.25">
      <c r="A289" t="s">
        <v>276</v>
      </c>
      <c r="B289" s="8" t="s">
        <v>280</v>
      </c>
    </row>
    <row r="290" spans="1:2" x14ac:dyDescent="0.25">
      <c r="A290" t="s">
        <v>276</v>
      </c>
      <c r="B290" s="8" t="s">
        <v>288</v>
      </c>
    </row>
    <row r="291" spans="1:2" x14ac:dyDescent="0.25">
      <c r="A291" t="s">
        <v>276</v>
      </c>
      <c r="B291" s="8" t="s">
        <v>282</v>
      </c>
    </row>
    <row r="292" spans="1:2" x14ac:dyDescent="0.25">
      <c r="A292" t="s">
        <v>276</v>
      </c>
    </row>
    <row r="293" spans="1:2" x14ac:dyDescent="0.25">
      <c r="A293" t="s">
        <v>276</v>
      </c>
      <c r="B293" s="8" t="s">
        <v>289</v>
      </c>
    </row>
    <row r="294" spans="1:2" x14ac:dyDescent="0.25">
      <c r="A294" t="s">
        <v>276</v>
      </c>
      <c r="B294" s="8" t="s">
        <v>290</v>
      </c>
    </row>
    <row r="295" spans="1:2" x14ac:dyDescent="0.25">
      <c r="A295" t="s">
        <v>276</v>
      </c>
      <c r="B295" s="8" t="s">
        <v>291</v>
      </c>
    </row>
    <row r="296" spans="1:2" x14ac:dyDescent="0.25">
      <c r="A296" t="s">
        <v>276</v>
      </c>
      <c r="B296" s="8" t="s">
        <v>292</v>
      </c>
    </row>
    <row r="297" spans="1:2" x14ac:dyDescent="0.25">
      <c r="A297" t="s">
        <v>276</v>
      </c>
      <c r="B297" s="8" t="s">
        <v>293</v>
      </c>
    </row>
    <row r="298" spans="1:2" x14ac:dyDescent="0.25">
      <c r="A298" t="s">
        <v>276</v>
      </c>
      <c r="B298" s="8" t="s">
        <v>280</v>
      </c>
    </row>
    <row r="299" spans="1:2" x14ac:dyDescent="0.25">
      <c r="A299" t="s">
        <v>276</v>
      </c>
      <c r="B299" s="8" t="s">
        <v>294</v>
      </c>
    </row>
    <row r="300" spans="1:2" x14ac:dyDescent="0.25">
      <c r="A300" t="s">
        <v>276</v>
      </c>
      <c r="B300" s="8" t="s">
        <v>282</v>
      </c>
    </row>
    <row r="301" spans="1:2" x14ac:dyDescent="0.25">
      <c r="A301" t="s">
        <v>276</v>
      </c>
    </row>
    <row r="302" spans="1:2" x14ac:dyDescent="0.25">
      <c r="A302" t="s">
        <v>295</v>
      </c>
    </row>
    <row r="303" spans="1:2" x14ac:dyDescent="0.25">
      <c r="A303" t="s">
        <v>295</v>
      </c>
      <c r="B303" s="8" t="s">
        <v>296</v>
      </c>
    </row>
    <row r="304" spans="1:2" x14ac:dyDescent="0.25">
      <c r="A304" t="s">
        <v>295</v>
      </c>
      <c r="B304" s="8" t="s">
        <v>297</v>
      </c>
    </row>
    <row r="305" spans="1:2" x14ac:dyDescent="0.25">
      <c r="A305" t="s">
        <v>295</v>
      </c>
      <c r="B305" s="8" t="s">
        <v>298</v>
      </c>
    </row>
    <row r="306" spans="1:2" x14ac:dyDescent="0.25">
      <c r="A306" t="s">
        <v>295</v>
      </c>
      <c r="B306" s="8" t="s">
        <v>299</v>
      </c>
    </row>
    <row r="307" spans="1:2" x14ac:dyDescent="0.25">
      <c r="A307" t="s">
        <v>295</v>
      </c>
      <c r="B307" s="8" t="s">
        <v>300</v>
      </c>
    </row>
    <row r="308" spans="1:2" x14ac:dyDescent="0.25">
      <c r="A308" t="s">
        <v>295</v>
      </c>
      <c r="B308" s="8" t="s">
        <v>301</v>
      </c>
    </row>
    <row r="309" spans="1:2" x14ac:dyDescent="0.25">
      <c r="A309" t="s">
        <v>295</v>
      </c>
      <c r="B309" s="8" t="s">
        <v>302</v>
      </c>
    </row>
    <row r="310" spans="1:2" x14ac:dyDescent="0.25">
      <c r="A310" t="s">
        <v>295</v>
      </c>
      <c r="B310" s="8" t="s">
        <v>303</v>
      </c>
    </row>
    <row r="311" spans="1:2" x14ac:dyDescent="0.25">
      <c r="A311" t="s">
        <v>295</v>
      </c>
      <c r="B311" s="8" t="s">
        <v>304</v>
      </c>
    </row>
    <row r="312" spans="1:2" x14ac:dyDescent="0.25">
      <c r="A312" t="s">
        <v>305</v>
      </c>
    </row>
    <row r="313" spans="1:2" x14ac:dyDescent="0.25">
      <c r="A313" t="s">
        <v>305</v>
      </c>
      <c r="B313" s="8" t="s">
        <v>306</v>
      </c>
    </row>
    <row r="314" spans="1:2" x14ac:dyDescent="0.25">
      <c r="A314" t="s">
        <v>305</v>
      </c>
      <c r="B314" s="8" t="s">
        <v>307</v>
      </c>
    </row>
    <row r="315" spans="1:2" x14ac:dyDescent="0.25">
      <c r="A315" t="s">
        <v>305</v>
      </c>
      <c r="B315" s="8" t="s">
        <v>308</v>
      </c>
    </row>
    <row r="316" spans="1:2" x14ac:dyDescent="0.25">
      <c r="A316" t="s">
        <v>305</v>
      </c>
      <c r="B316" s="8" t="s">
        <v>309</v>
      </c>
    </row>
    <row r="317" spans="1:2" x14ac:dyDescent="0.25">
      <c r="A317" t="s">
        <v>305</v>
      </c>
      <c r="B317" s="8" t="s">
        <v>310</v>
      </c>
    </row>
    <row r="318" spans="1:2" x14ac:dyDescent="0.25">
      <c r="A318" t="s">
        <v>305</v>
      </c>
      <c r="B318" s="8" t="s">
        <v>311</v>
      </c>
    </row>
    <row r="319" spans="1:2" x14ac:dyDescent="0.25">
      <c r="A319" t="s">
        <v>305</v>
      </c>
      <c r="B319" s="8" t="s">
        <v>312</v>
      </c>
    </row>
    <row r="320" spans="1:2" x14ac:dyDescent="0.25">
      <c r="A320" t="s">
        <v>305</v>
      </c>
      <c r="B320" s="8" t="s">
        <v>313</v>
      </c>
    </row>
    <row r="321" spans="1:2" x14ac:dyDescent="0.25">
      <c r="A321" t="s">
        <v>305</v>
      </c>
      <c r="B321" s="8" t="s">
        <v>314</v>
      </c>
    </row>
    <row r="322" spans="1:2" x14ac:dyDescent="0.25">
      <c r="A322" t="s">
        <v>305</v>
      </c>
      <c r="B322" s="8" t="s">
        <v>315</v>
      </c>
    </row>
    <row r="323" spans="1:2" x14ac:dyDescent="0.25">
      <c r="A323" t="s">
        <v>305</v>
      </c>
      <c r="B323" s="8" t="s">
        <v>316</v>
      </c>
    </row>
    <row r="324" spans="1:2" x14ac:dyDescent="0.25">
      <c r="A324" t="s">
        <v>305</v>
      </c>
      <c r="B324" s="8" t="s">
        <v>317</v>
      </c>
    </row>
    <row r="325" spans="1:2" x14ac:dyDescent="0.25">
      <c r="A325" t="s">
        <v>305</v>
      </c>
      <c r="B325" s="8" t="s">
        <v>318</v>
      </c>
    </row>
    <row r="326" spans="1:2" x14ac:dyDescent="0.25">
      <c r="A326" t="s">
        <v>305</v>
      </c>
      <c r="B326" s="8" t="s">
        <v>319</v>
      </c>
    </row>
    <row r="327" spans="1:2" x14ac:dyDescent="0.25">
      <c r="A327" t="s">
        <v>305</v>
      </c>
      <c r="B327" s="8" t="s">
        <v>320</v>
      </c>
    </row>
    <row r="328" spans="1:2" x14ac:dyDescent="0.25">
      <c r="A328" t="s">
        <v>305</v>
      </c>
      <c r="B328" s="8" t="s">
        <v>321</v>
      </c>
    </row>
    <row r="329" spans="1:2" x14ac:dyDescent="0.25">
      <c r="A329" t="s">
        <v>305</v>
      </c>
      <c r="B329" s="8" t="s">
        <v>322</v>
      </c>
    </row>
    <row r="330" spans="1:2" x14ac:dyDescent="0.25">
      <c r="A330" t="s">
        <v>305</v>
      </c>
      <c r="B330" s="8" t="s">
        <v>323</v>
      </c>
    </row>
    <row r="331" spans="1:2" x14ac:dyDescent="0.25">
      <c r="A331" t="s">
        <v>305</v>
      </c>
      <c r="B331" s="8" t="s">
        <v>324</v>
      </c>
    </row>
    <row r="332" spans="1:2" x14ac:dyDescent="0.25">
      <c r="A332" t="s">
        <v>305</v>
      </c>
      <c r="B332" s="8" t="s">
        <v>325</v>
      </c>
    </row>
    <row r="333" spans="1:2" x14ac:dyDescent="0.25">
      <c r="A333" t="s">
        <v>305</v>
      </c>
      <c r="B333" s="8" t="s">
        <v>326</v>
      </c>
    </row>
    <row r="334" spans="1:2" x14ac:dyDescent="0.25">
      <c r="A334" t="s">
        <v>305</v>
      </c>
      <c r="B334" s="8" t="s">
        <v>327</v>
      </c>
    </row>
    <row r="335" spans="1:2" x14ac:dyDescent="0.25">
      <c r="A335" t="s">
        <v>305</v>
      </c>
      <c r="B335" s="8" t="s">
        <v>328</v>
      </c>
    </row>
    <row r="336" spans="1:2" x14ac:dyDescent="0.25">
      <c r="A336" t="s">
        <v>305</v>
      </c>
      <c r="B336" s="8" t="s">
        <v>329</v>
      </c>
    </row>
    <row r="337" spans="1:2" x14ac:dyDescent="0.25">
      <c r="A337" t="s">
        <v>305</v>
      </c>
      <c r="B337" s="8" t="s">
        <v>330</v>
      </c>
    </row>
    <row r="338" spans="1:2" x14ac:dyDescent="0.25">
      <c r="A338" t="s">
        <v>305</v>
      </c>
      <c r="B338" s="8" t="s">
        <v>331</v>
      </c>
    </row>
    <row r="339" spans="1:2" x14ac:dyDescent="0.25">
      <c r="A339" t="s">
        <v>305</v>
      </c>
      <c r="B339" s="8" t="s">
        <v>332</v>
      </c>
    </row>
    <row r="340" spans="1:2" x14ac:dyDescent="0.25">
      <c r="A340" t="s">
        <v>305</v>
      </c>
      <c r="B340" s="8" t="s">
        <v>333</v>
      </c>
    </row>
    <row r="341" spans="1:2" x14ac:dyDescent="0.25">
      <c r="A341" t="s">
        <v>305</v>
      </c>
      <c r="B341" s="8" t="s">
        <v>334</v>
      </c>
    </row>
    <row r="342" spans="1:2" x14ac:dyDescent="0.25">
      <c r="A342" t="s">
        <v>305</v>
      </c>
      <c r="B342" s="8" t="s">
        <v>335</v>
      </c>
    </row>
    <row r="343" spans="1:2" x14ac:dyDescent="0.25">
      <c r="A343" t="s">
        <v>305</v>
      </c>
      <c r="B343" s="8" t="s">
        <v>336</v>
      </c>
    </row>
    <row r="344" spans="1:2" x14ac:dyDescent="0.25">
      <c r="A344" t="s">
        <v>337</v>
      </c>
    </row>
    <row r="345" spans="1:2" x14ac:dyDescent="0.25">
      <c r="A345" t="s">
        <v>337</v>
      </c>
      <c r="B345" s="8" t="s">
        <v>338</v>
      </c>
    </row>
    <row r="346" spans="1:2" x14ac:dyDescent="0.25">
      <c r="A346" t="s">
        <v>337</v>
      </c>
      <c r="B346" s="8" t="s">
        <v>339</v>
      </c>
    </row>
    <row r="347" spans="1:2" x14ac:dyDescent="0.25">
      <c r="A347" t="s">
        <v>337</v>
      </c>
      <c r="B347" s="8" t="s">
        <v>340</v>
      </c>
    </row>
    <row r="348" spans="1:2" x14ac:dyDescent="0.25">
      <c r="A348" t="s">
        <v>337</v>
      </c>
      <c r="B348" s="8" t="s">
        <v>341</v>
      </c>
    </row>
    <row r="349" spans="1:2" x14ac:dyDescent="0.25">
      <c r="A349" t="s">
        <v>337</v>
      </c>
      <c r="B349" s="8" t="s">
        <v>342</v>
      </c>
    </row>
    <row r="350" spans="1:2" x14ac:dyDescent="0.25">
      <c r="A350" t="s">
        <v>343</v>
      </c>
    </row>
    <row r="351" spans="1:2" x14ac:dyDescent="0.25">
      <c r="A351" t="s">
        <v>343</v>
      </c>
      <c r="B351" s="8" t="s">
        <v>344</v>
      </c>
    </row>
    <row r="352" spans="1:2" x14ac:dyDescent="0.25">
      <c r="A352" t="s">
        <v>343</v>
      </c>
      <c r="B352" s="8" t="s">
        <v>345</v>
      </c>
    </row>
    <row r="353" spans="1:2" x14ac:dyDescent="0.25">
      <c r="A353" t="s">
        <v>343</v>
      </c>
      <c r="B353" s="8" t="s">
        <v>346</v>
      </c>
    </row>
    <row r="354" spans="1:2" x14ac:dyDescent="0.25">
      <c r="A354" t="s">
        <v>343</v>
      </c>
      <c r="B354" s="8" t="s">
        <v>347</v>
      </c>
    </row>
    <row r="355" spans="1:2" x14ac:dyDescent="0.25">
      <c r="A355" t="s">
        <v>348</v>
      </c>
    </row>
    <row r="356" spans="1:2" x14ac:dyDescent="0.25">
      <c r="A356" t="s">
        <v>348</v>
      </c>
      <c r="B356" s="8" t="s">
        <v>349</v>
      </c>
    </row>
    <row r="357" spans="1:2" x14ac:dyDescent="0.25">
      <c r="A357" t="s">
        <v>350</v>
      </c>
    </row>
    <row r="358" spans="1:2" x14ac:dyDescent="0.25">
      <c r="A358" t="s">
        <v>350</v>
      </c>
      <c r="B358" s="8">
        <v>4096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0E0C-46E7-465A-AF66-51AEC8B31E3D}">
  <dimension ref="A1:D208"/>
  <sheetViews>
    <sheetView workbookViewId="0">
      <pane xSplit="1" ySplit="1" topLeftCell="B2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3" width="12.7109375" customWidth="1"/>
  </cols>
  <sheetData>
    <row r="1" spans="1:4" x14ac:dyDescent="0.25">
      <c r="A1" t="s">
        <v>812</v>
      </c>
      <c r="B1" t="s">
        <v>813</v>
      </c>
      <c r="C1" t="s">
        <v>814</v>
      </c>
      <c r="D1" t="s">
        <v>815</v>
      </c>
    </row>
    <row r="2" spans="1:4" x14ac:dyDescent="0.25">
      <c r="A2" s="1">
        <v>44446.553414351853</v>
      </c>
      <c r="B2">
        <v>0</v>
      </c>
      <c r="C2">
        <v>0</v>
      </c>
      <c r="D2">
        <v>0</v>
      </c>
    </row>
    <row r="3" spans="1:4" x14ac:dyDescent="0.25">
      <c r="A3" s="1">
        <v>44446.553425925929</v>
      </c>
      <c r="B3">
        <v>0</v>
      </c>
      <c r="C3">
        <v>0</v>
      </c>
      <c r="D3">
        <v>0</v>
      </c>
    </row>
    <row r="4" spans="1:4" x14ac:dyDescent="0.25">
      <c r="A4" s="1">
        <v>44446.553449074076</v>
      </c>
      <c r="B4">
        <v>0</v>
      </c>
      <c r="C4">
        <v>0</v>
      </c>
      <c r="D4">
        <v>0</v>
      </c>
    </row>
    <row r="5" spans="1:4" x14ac:dyDescent="0.25">
      <c r="A5" s="1">
        <v>44446.553460648145</v>
      </c>
      <c r="B5">
        <v>0</v>
      </c>
      <c r="C5">
        <v>121.2</v>
      </c>
      <c r="D5">
        <v>6.8</v>
      </c>
    </row>
    <row r="6" spans="1:4" x14ac:dyDescent="0.25">
      <c r="A6" s="1">
        <v>44446.553472222222</v>
      </c>
      <c r="B6">
        <v>0</v>
      </c>
      <c r="C6">
        <v>0</v>
      </c>
      <c r="D6">
        <v>0</v>
      </c>
    </row>
    <row r="7" spans="1:4" x14ac:dyDescent="0.25">
      <c r="A7" s="1">
        <v>44446.553483796299</v>
      </c>
      <c r="B7">
        <v>0</v>
      </c>
      <c r="C7">
        <v>0</v>
      </c>
      <c r="D7">
        <v>0</v>
      </c>
    </row>
    <row r="8" spans="1:4" x14ac:dyDescent="0.25">
      <c r="A8" s="1">
        <v>44446.553495370368</v>
      </c>
      <c r="B8">
        <v>0</v>
      </c>
      <c r="C8">
        <v>6.6</v>
      </c>
      <c r="D8">
        <v>1.6</v>
      </c>
    </row>
    <row r="9" spans="1:4" x14ac:dyDescent="0.25">
      <c r="A9" s="1">
        <v>44446.553506944445</v>
      </c>
      <c r="B9">
        <v>0</v>
      </c>
      <c r="C9">
        <v>106</v>
      </c>
      <c r="D9">
        <v>26.6</v>
      </c>
    </row>
    <row r="10" spans="1:4" x14ac:dyDescent="0.25">
      <c r="A10" s="1">
        <v>44446.553518518522</v>
      </c>
      <c r="B10">
        <v>0</v>
      </c>
      <c r="C10">
        <v>110.4</v>
      </c>
      <c r="D10">
        <v>4</v>
      </c>
    </row>
    <row r="11" spans="1:4" x14ac:dyDescent="0.25">
      <c r="A11" s="1">
        <v>44446.553530092591</v>
      </c>
      <c r="B11">
        <v>0</v>
      </c>
      <c r="C11">
        <v>0</v>
      </c>
      <c r="D11">
        <v>0</v>
      </c>
    </row>
    <row r="12" spans="1:4" x14ac:dyDescent="0.25">
      <c r="A12" s="1">
        <v>44446.553541666668</v>
      </c>
      <c r="B12">
        <v>0</v>
      </c>
      <c r="C12">
        <v>0</v>
      </c>
      <c r="D12">
        <v>0</v>
      </c>
    </row>
    <row r="13" spans="1:4" x14ac:dyDescent="0.25">
      <c r="A13" s="1">
        <v>44446.553553240738</v>
      </c>
      <c r="B13">
        <v>0</v>
      </c>
      <c r="C13">
        <v>0</v>
      </c>
      <c r="D13">
        <v>0</v>
      </c>
    </row>
    <row r="14" spans="1:4" x14ac:dyDescent="0.25">
      <c r="A14" s="1">
        <v>44446.553564814814</v>
      </c>
      <c r="B14">
        <v>0</v>
      </c>
      <c r="C14">
        <v>45.6</v>
      </c>
      <c r="D14">
        <v>7.6</v>
      </c>
    </row>
    <row r="15" spans="1:4" x14ac:dyDescent="0.25">
      <c r="A15" s="1">
        <v>44446.553576388891</v>
      </c>
      <c r="B15">
        <v>0</v>
      </c>
      <c r="C15">
        <v>63</v>
      </c>
      <c r="D15">
        <v>4</v>
      </c>
    </row>
    <row r="16" spans="1:4" x14ac:dyDescent="0.25">
      <c r="A16" s="1">
        <v>44446.553599537037</v>
      </c>
      <c r="B16">
        <v>0</v>
      </c>
      <c r="C16">
        <v>0</v>
      </c>
      <c r="D16">
        <v>0</v>
      </c>
    </row>
    <row r="17" spans="1:4" x14ac:dyDescent="0.25">
      <c r="A17" s="1">
        <v>44446.553611111114</v>
      </c>
      <c r="B17">
        <v>0</v>
      </c>
      <c r="C17">
        <v>0</v>
      </c>
      <c r="D17">
        <v>0</v>
      </c>
    </row>
    <row r="18" spans="1:4" x14ac:dyDescent="0.25">
      <c r="A18" s="1">
        <v>44446.553622685184</v>
      </c>
      <c r="B18">
        <v>0</v>
      </c>
      <c r="C18">
        <v>0</v>
      </c>
      <c r="D18">
        <v>0</v>
      </c>
    </row>
    <row r="19" spans="1:4" x14ac:dyDescent="0.25">
      <c r="A19" s="1">
        <v>44446.55363425926</v>
      </c>
      <c r="B19">
        <v>0</v>
      </c>
      <c r="C19">
        <v>0</v>
      </c>
      <c r="D19">
        <v>0</v>
      </c>
    </row>
    <row r="20" spans="1:4" x14ac:dyDescent="0.25">
      <c r="A20" s="1">
        <v>44446.55364583333</v>
      </c>
      <c r="B20">
        <v>0</v>
      </c>
      <c r="C20">
        <v>39.4</v>
      </c>
      <c r="D20">
        <v>4</v>
      </c>
    </row>
    <row r="21" spans="1:4" x14ac:dyDescent="0.25">
      <c r="A21" s="1">
        <v>44446.553657407407</v>
      </c>
      <c r="B21">
        <v>0</v>
      </c>
      <c r="C21">
        <v>0</v>
      </c>
      <c r="D21">
        <v>0</v>
      </c>
    </row>
    <row r="22" spans="1:4" x14ac:dyDescent="0.25">
      <c r="A22" s="1">
        <v>44446.553668981483</v>
      </c>
      <c r="B22">
        <v>0</v>
      </c>
      <c r="C22">
        <v>0</v>
      </c>
      <c r="D22">
        <v>0</v>
      </c>
    </row>
    <row r="23" spans="1:4" x14ac:dyDescent="0.25">
      <c r="A23" s="1">
        <v>44446.553680555553</v>
      </c>
      <c r="B23">
        <v>0</v>
      </c>
      <c r="C23">
        <v>0</v>
      </c>
      <c r="D23">
        <v>0</v>
      </c>
    </row>
    <row r="24" spans="1:4" x14ac:dyDescent="0.25">
      <c r="A24" s="1">
        <v>44446.55369212963</v>
      </c>
      <c r="B24">
        <v>0</v>
      </c>
      <c r="C24">
        <v>0</v>
      </c>
      <c r="D24">
        <v>0</v>
      </c>
    </row>
    <row r="25" spans="1:4" x14ac:dyDescent="0.25">
      <c r="A25" s="1">
        <v>44446.553703703707</v>
      </c>
      <c r="B25">
        <v>0</v>
      </c>
      <c r="C25">
        <v>0</v>
      </c>
      <c r="D25">
        <v>0</v>
      </c>
    </row>
    <row r="26" spans="1:4" x14ac:dyDescent="0.25">
      <c r="A26" s="1">
        <v>44446.553715277776</v>
      </c>
      <c r="B26">
        <v>0</v>
      </c>
      <c r="C26">
        <v>31.6</v>
      </c>
      <c r="D26">
        <v>4</v>
      </c>
    </row>
    <row r="27" spans="1:4" x14ac:dyDescent="0.25">
      <c r="A27" s="1">
        <v>44446.553726851853</v>
      </c>
      <c r="B27">
        <v>0</v>
      </c>
      <c r="C27">
        <v>0</v>
      </c>
      <c r="D27">
        <v>0</v>
      </c>
    </row>
    <row r="28" spans="1:4" x14ac:dyDescent="0.25">
      <c r="A28" s="1">
        <v>44446.553738425922</v>
      </c>
      <c r="B28">
        <v>0</v>
      </c>
      <c r="C28">
        <v>0</v>
      </c>
      <c r="D28">
        <v>0</v>
      </c>
    </row>
    <row r="29" spans="1:4" x14ac:dyDescent="0.25">
      <c r="A29" s="1">
        <v>44446.553749999999</v>
      </c>
      <c r="B29">
        <v>0</v>
      </c>
      <c r="C29">
        <v>0</v>
      </c>
      <c r="D29">
        <v>0</v>
      </c>
    </row>
    <row r="30" spans="1:4" x14ac:dyDescent="0.25">
      <c r="A30" s="1">
        <v>44446.553761574076</v>
      </c>
      <c r="B30">
        <v>0</v>
      </c>
      <c r="C30">
        <v>0</v>
      </c>
      <c r="D30">
        <v>0</v>
      </c>
    </row>
    <row r="31" spans="1:4" x14ac:dyDescent="0.25">
      <c r="A31" s="1">
        <v>44446.553773148145</v>
      </c>
      <c r="B31">
        <v>0</v>
      </c>
      <c r="C31">
        <v>31.4</v>
      </c>
      <c r="D31">
        <v>4</v>
      </c>
    </row>
    <row r="32" spans="1:4" x14ac:dyDescent="0.25">
      <c r="A32" s="1">
        <v>44446.553784722222</v>
      </c>
      <c r="B32">
        <v>0</v>
      </c>
      <c r="C32">
        <v>512</v>
      </c>
      <c r="D32">
        <v>2</v>
      </c>
    </row>
    <row r="33" spans="1:4" x14ac:dyDescent="0.25">
      <c r="A33" s="1">
        <v>44446.553796296299</v>
      </c>
      <c r="B33">
        <v>0</v>
      </c>
      <c r="C33">
        <v>0</v>
      </c>
      <c r="D33">
        <v>0</v>
      </c>
    </row>
    <row r="34" spans="1:4" x14ac:dyDescent="0.25">
      <c r="A34" s="1">
        <v>44446.553807870368</v>
      </c>
      <c r="B34">
        <v>0</v>
      </c>
      <c r="C34">
        <v>197</v>
      </c>
      <c r="D34">
        <v>4</v>
      </c>
    </row>
    <row r="35" spans="1:4" x14ac:dyDescent="0.25">
      <c r="A35" s="1">
        <v>44446.553819444445</v>
      </c>
      <c r="B35">
        <v>0</v>
      </c>
      <c r="C35">
        <v>86.6</v>
      </c>
      <c r="D35">
        <v>4</v>
      </c>
    </row>
    <row r="36" spans="1:4" x14ac:dyDescent="0.25">
      <c r="A36" s="1">
        <v>44446.553831018522</v>
      </c>
      <c r="B36">
        <v>0</v>
      </c>
      <c r="C36">
        <v>0</v>
      </c>
      <c r="D36">
        <v>0</v>
      </c>
    </row>
    <row r="37" spans="1:4" x14ac:dyDescent="0.25">
      <c r="A37" s="1">
        <v>44446.553842592592</v>
      </c>
      <c r="B37">
        <v>0</v>
      </c>
      <c r="C37">
        <v>0</v>
      </c>
      <c r="D37">
        <v>0</v>
      </c>
    </row>
    <row r="38" spans="1:4" x14ac:dyDescent="0.25">
      <c r="A38" s="1">
        <v>44446.553854166668</v>
      </c>
      <c r="B38">
        <v>0</v>
      </c>
      <c r="C38">
        <v>0</v>
      </c>
      <c r="D38">
        <v>0</v>
      </c>
    </row>
    <row r="39" spans="1:4" x14ac:dyDescent="0.25">
      <c r="A39" s="1">
        <v>44446.553865740738</v>
      </c>
      <c r="B39">
        <v>0</v>
      </c>
      <c r="C39">
        <v>36.4</v>
      </c>
      <c r="D39">
        <v>9</v>
      </c>
    </row>
    <row r="40" spans="1:4" x14ac:dyDescent="0.25">
      <c r="A40" s="1">
        <v>44446.553877314815</v>
      </c>
      <c r="B40">
        <v>0</v>
      </c>
      <c r="C40">
        <v>36.4</v>
      </c>
      <c r="D40">
        <v>3.6</v>
      </c>
    </row>
    <row r="41" spans="1:4" x14ac:dyDescent="0.25">
      <c r="A41" s="1">
        <v>44446.553888888891</v>
      </c>
      <c r="B41">
        <v>0</v>
      </c>
      <c r="C41">
        <v>0</v>
      </c>
      <c r="D41">
        <v>0</v>
      </c>
    </row>
    <row r="42" spans="1:4" x14ac:dyDescent="0.25">
      <c r="A42" s="1">
        <v>44446.553900462961</v>
      </c>
      <c r="B42">
        <v>0</v>
      </c>
      <c r="C42">
        <v>7.8</v>
      </c>
      <c r="D42">
        <v>2</v>
      </c>
    </row>
    <row r="43" spans="1:4" x14ac:dyDescent="0.25">
      <c r="A43" s="1">
        <v>44446.553912037038</v>
      </c>
      <c r="B43">
        <v>0</v>
      </c>
      <c r="C43">
        <v>99</v>
      </c>
      <c r="D43">
        <v>22.8</v>
      </c>
    </row>
    <row r="44" spans="1:4" x14ac:dyDescent="0.25">
      <c r="A44" s="1">
        <v>44446.553923611114</v>
      </c>
      <c r="B44">
        <v>0</v>
      </c>
      <c r="C44">
        <v>0</v>
      </c>
      <c r="D44">
        <v>0</v>
      </c>
    </row>
    <row r="45" spans="1:4" x14ac:dyDescent="0.25">
      <c r="A45" s="1">
        <v>44446.553935185184</v>
      </c>
      <c r="B45">
        <v>0</v>
      </c>
      <c r="C45">
        <v>0</v>
      </c>
      <c r="D45">
        <v>0</v>
      </c>
    </row>
    <row r="46" spans="1:4" x14ac:dyDescent="0.25">
      <c r="A46" s="1">
        <v>44446.553946759261</v>
      </c>
      <c r="B46">
        <v>0</v>
      </c>
      <c r="C46">
        <v>63</v>
      </c>
      <c r="D46">
        <v>4</v>
      </c>
    </row>
    <row r="47" spans="1:4" x14ac:dyDescent="0.25">
      <c r="A47" s="1">
        <v>44446.55395833333</v>
      </c>
      <c r="B47">
        <v>0</v>
      </c>
      <c r="C47">
        <v>0</v>
      </c>
      <c r="D47">
        <v>0</v>
      </c>
    </row>
    <row r="48" spans="1:4" x14ac:dyDescent="0.25">
      <c r="A48" s="1">
        <v>44446.553981481484</v>
      </c>
      <c r="B48">
        <v>0</v>
      </c>
      <c r="C48">
        <v>160.19999999999999</v>
      </c>
      <c r="D48">
        <v>21</v>
      </c>
    </row>
    <row r="49" spans="1:4" x14ac:dyDescent="0.25">
      <c r="A49" s="1">
        <v>44446.553993055553</v>
      </c>
      <c r="B49">
        <v>0</v>
      </c>
      <c r="C49">
        <v>0</v>
      </c>
      <c r="D49">
        <v>0</v>
      </c>
    </row>
    <row r="50" spans="1:4" x14ac:dyDescent="0.25">
      <c r="A50" s="1">
        <v>44446.55400462963</v>
      </c>
      <c r="B50">
        <v>0</v>
      </c>
      <c r="C50">
        <v>0</v>
      </c>
      <c r="D50">
        <v>0</v>
      </c>
    </row>
    <row r="51" spans="1:4" x14ac:dyDescent="0.25">
      <c r="A51" s="1">
        <v>44446.554016203707</v>
      </c>
      <c r="B51">
        <v>0</v>
      </c>
      <c r="C51">
        <v>31.4</v>
      </c>
      <c r="D51">
        <v>4</v>
      </c>
    </row>
    <row r="52" spans="1:4" x14ac:dyDescent="0.25">
      <c r="A52" s="1">
        <v>44446.554027777776</v>
      </c>
      <c r="B52">
        <v>0</v>
      </c>
      <c r="C52">
        <v>0</v>
      </c>
      <c r="D52">
        <v>0</v>
      </c>
    </row>
    <row r="53" spans="1:4" x14ac:dyDescent="0.25">
      <c r="A53" s="1">
        <v>44446.554039351853</v>
      </c>
      <c r="B53">
        <v>0</v>
      </c>
      <c r="C53">
        <v>0</v>
      </c>
      <c r="D53">
        <v>0</v>
      </c>
    </row>
    <row r="54" spans="1:4" x14ac:dyDescent="0.25">
      <c r="A54" s="1">
        <v>44446.554050925923</v>
      </c>
      <c r="B54">
        <v>0</v>
      </c>
      <c r="C54">
        <v>0</v>
      </c>
      <c r="D54">
        <v>0</v>
      </c>
    </row>
    <row r="55" spans="1:4" x14ac:dyDescent="0.25">
      <c r="A55" s="1">
        <v>44446.554062499999</v>
      </c>
      <c r="B55">
        <v>0</v>
      </c>
      <c r="C55">
        <v>0</v>
      </c>
      <c r="D55">
        <v>0</v>
      </c>
    </row>
    <row r="56" spans="1:4" x14ac:dyDescent="0.25">
      <c r="A56" s="1">
        <v>44446.554074074076</v>
      </c>
      <c r="B56">
        <v>0</v>
      </c>
      <c r="C56">
        <v>39.4</v>
      </c>
      <c r="D56">
        <v>4</v>
      </c>
    </row>
    <row r="57" spans="1:4" x14ac:dyDescent="0.25">
      <c r="A57" s="1">
        <v>44446.554085648146</v>
      </c>
      <c r="B57">
        <v>0</v>
      </c>
      <c r="C57">
        <v>0</v>
      </c>
      <c r="D57">
        <v>0</v>
      </c>
    </row>
    <row r="58" spans="1:4" x14ac:dyDescent="0.25">
      <c r="A58" s="1">
        <v>44446.554097222222</v>
      </c>
      <c r="B58">
        <v>0</v>
      </c>
      <c r="C58">
        <v>0</v>
      </c>
      <c r="D58">
        <v>0</v>
      </c>
    </row>
    <row r="59" spans="1:4" x14ac:dyDescent="0.25">
      <c r="A59" s="1">
        <v>44446.554108796299</v>
      </c>
      <c r="B59">
        <v>0</v>
      </c>
      <c r="C59">
        <v>0</v>
      </c>
      <c r="D59">
        <v>0</v>
      </c>
    </row>
    <row r="60" spans="1:4" x14ac:dyDescent="0.25">
      <c r="A60" s="1">
        <v>44446.554120370369</v>
      </c>
      <c r="B60">
        <v>0</v>
      </c>
      <c r="C60">
        <v>0</v>
      </c>
      <c r="D60">
        <v>0</v>
      </c>
    </row>
    <row r="61" spans="1:4" x14ac:dyDescent="0.25">
      <c r="A61" s="1">
        <v>44446.554131944446</v>
      </c>
      <c r="B61">
        <v>0</v>
      </c>
      <c r="C61">
        <v>31.6</v>
      </c>
      <c r="D61">
        <v>4</v>
      </c>
    </row>
    <row r="62" spans="1:4" x14ac:dyDescent="0.25">
      <c r="A62" s="1">
        <v>44446.554143518515</v>
      </c>
      <c r="B62">
        <v>0</v>
      </c>
      <c r="C62">
        <v>0</v>
      </c>
      <c r="D62">
        <v>0</v>
      </c>
    </row>
    <row r="63" spans="1:4" x14ac:dyDescent="0.25">
      <c r="A63" s="1">
        <v>44446.554155092592</v>
      </c>
      <c r="B63">
        <v>0</v>
      </c>
      <c r="C63">
        <v>335.8</v>
      </c>
      <c r="D63">
        <v>2</v>
      </c>
    </row>
    <row r="64" spans="1:4" x14ac:dyDescent="0.25">
      <c r="A64" s="1">
        <v>44446.554166666669</v>
      </c>
      <c r="B64">
        <v>0</v>
      </c>
      <c r="C64">
        <v>0</v>
      </c>
      <c r="D64">
        <v>0</v>
      </c>
    </row>
    <row r="65" spans="1:4" x14ac:dyDescent="0.25">
      <c r="A65" s="1">
        <v>44446.554178240738</v>
      </c>
      <c r="B65">
        <v>0</v>
      </c>
      <c r="C65">
        <v>0</v>
      </c>
      <c r="D65">
        <v>0</v>
      </c>
    </row>
    <row r="66" spans="1:4" x14ac:dyDescent="0.25">
      <c r="A66" s="1">
        <v>44446.554189814815</v>
      </c>
      <c r="B66">
        <v>0</v>
      </c>
      <c r="C66">
        <v>78.8</v>
      </c>
      <c r="D66">
        <v>4</v>
      </c>
    </row>
    <row r="67" spans="1:4" x14ac:dyDescent="0.25">
      <c r="A67" s="1">
        <v>44446.554201388892</v>
      </c>
      <c r="B67">
        <v>0</v>
      </c>
      <c r="C67">
        <v>0</v>
      </c>
      <c r="D67">
        <v>0</v>
      </c>
    </row>
    <row r="68" spans="1:4" x14ac:dyDescent="0.25">
      <c r="A68" s="1">
        <v>44446.554212962961</v>
      </c>
      <c r="B68">
        <v>0</v>
      </c>
      <c r="C68">
        <v>155.19999999999999</v>
      </c>
      <c r="D68">
        <v>5.8</v>
      </c>
    </row>
    <row r="69" spans="1:4" x14ac:dyDescent="0.25">
      <c r="A69" s="1">
        <v>44446.554224537038</v>
      </c>
      <c r="B69">
        <v>0</v>
      </c>
      <c r="C69">
        <v>0</v>
      </c>
      <c r="D69">
        <v>0</v>
      </c>
    </row>
    <row r="70" spans="1:4" x14ac:dyDescent="0.25">
      <c r="A70" s="1">
        <v>44446.554236111115</v>
      </c>
      <c r="B70">
        <v>0</v>
      </c>
      <c r="C70">
        <v>62</v>
      </c>
      <c r="D70">
        <v>3.8</v>
      </c>
    </row>
    <row r="71" spans="1:4" x14ac:dyDescent="0.25">
      <c r="A71" s="1">
        <v>44446.554247685184</v>
      </c>
      <c r="B71">
        <v>0</v>
      </c>
      <c r="C71">
        <v>0</v>
      </c>
      <c r="D71">
        <v>0</v>
      </c>
    </row>
    <row r="72" spans="1:4" x14ac:dyDescent="0.25">
      <c r="A72" s="1">
        <v>44446.554259259261</v>
      </c>
      <c r="B72">
        <v>0</v>
      </c>
      <c r="C72">
        <v>0</v>
      </c>
      <c r="D72">
        <v>0</v>
      </c>
    </row>
    <row r="73" spans="1:4" x14ac:dyDescent="0.25">
      <c r="A73" s="1">
        <v>44446.554270833331</v>
      </c>
      <c r="B73">
        <v>0</v>
      </c>
      <c r="C73">
        <v>0</v>
      </c>
      <c r="D73">
        <v>0</v>
      </c>
    </row>
    <row r="74" spans="1:4" x14ac:dyDescent="0.25">
      <c r="A74" s="1">
        <v>44446.554282407407</v>
      </c>
      <c r="B74">
        <v>0</v>
      </c>
      <c r="C74">
        <v>0</v>
      </c>
      <c r="D74">
        <v>0</v>
      </c>
    </row>
    <row r="75" spans="1:4" x14ac:dyDescent="0.25">
      <c r="A75" s="1">
        <v>44446.554293981484</v>
      </c>
      <c r="B75">
        <v>0</v>
      </c>
      <c r="C75">
        <v>0</v>
      </c>
      <c r="D75">
        <v>0</v>
      </c>
    </row>
    <row r="76" spans="1:4" x14ac:dyDescent="0.25">
      <c r="A76" s="1">
        <v>44446.554305555554</v>
      </c>
      <c r="B76">
        <v>0</v>
      </c>
      <c r="C76">
        <v>31</v>
      </c>
      <c r="D76">
        <v>3.8</v>
      </c>
    </row>
    <row r="77" spans="1:4" x14ac:dyDescent="0.25">
      <c r="A77" s="1">
        <v>44446.55431712963</v>
      </c>
      <c r="B77">
        <v>0</v>
      </c>
      <c r="C77">
        <v>0</v>
      </c>
      <c r="D77">
        <v>0</v>
      </c>
    </row>
    <row r="78" spans="1:4" x14ac:dyDescent="0.25">
      <c r="A78" s="1">
        <v>44446.554328703707</v>
      </c>
      <c r="B78">
        <v>0</v>
      </c>
      <c r="C78">
        <v>70.400000000000006</v>
      </c>
      <c r="D78">
        <v>15.8</v>
      </c>
    </row>
    <row r="79" spans="1:4" x14ac:dyDescent="0.25">
      <c r="A79" s="1">
        <v>44446.554351851853</v>
      </c>
      <c r="B79">
        <v>0</v>
      </c>
      <c r="C79">
        <v>0</v>
      </c>
      <c r="D79">
        <v>0</v>
      </c>
    </row>
    <row r="80" spans="1:4" x14ac:dyDescent="0.25">
      <c r="A80" s="1">
        <v>44446.554363425923</v>
      </c>
      <c r="B80">
        <v>55.2</v>
      </c>
      <c r="C80">
        <v>0</v>
      </c>
      <c r="D80">
        <v>4</v>
      </c>
    </row>
    <row r="81" spans="1:4" x14ac:dyDescent="0.25">
      <c r="A81" s="1">
        <v>44446.554375</v>
      </c>
      <c r="B81">
        <v>0</v>
      </c>
      <c r="C81">
        <v>92.4</v>
      </c>
      <c r="D81">
        <v>3.8</v>
      </c>
    </row>
    <row r="82" spans="1:4" x14ac:dyDescent="0.25">
      <c r="A82" s="1">
        <v>44446.554386574076</v>
      </c>
      <c r="B82">
        <v>0</v>
      </c>
      <c r="C82">
        <v>46.4</v>
      </c>
      <c r="D82">
        <v>7.8</v>
      </c>
    </row>
    <row r="83" spans="1:4" x14ac:dyDescent="0.25">
      <c r="A83" s="1">
        <v>44446.554398148146</v>
      </c>
      <c r="B83">
        <v>0</v>
      </c>
      <c r="C83">
        <v>0</v>
      </c>
      <c r="D83">
        <v>0</v>
      </c>
    </row>
    <row r="84" spans="1:4" x14ac:dyDescent="0.25">
      <c r="A84" s="1">
        <v>44446.554409722223</v>
      </c>
      <c r="B84">
        <v>0</v>
      </c>
      <c r="C84">
        <v>0</v>
      </c>
      <c r="D84">
        <v>0</v>
      </c>
    </row>
    <row r="85" spans="1:4" x14ac:dyDescent="0.25">
      <c r="A85" s="1">
        <v>44446.5544212963</v>
      </c>
      <c r="B85">
        <v>0</v>
      </c>
      <c r="C85">
        <v>0</v>
      </c>
      <c r="D85">
        <v>0</v>
      </c>
    </row>
    <row r="86" spans="1:4" x14ac:dyDescent="0.25">
      <c r="A86" s="1">
        <v>44446.554432870369</v>
      </c>
      <c r="B86">
        <v>0</v>
      </c>
      <c r="C86">
        <v>39.4</v>
      </c>
      <c r="D86">
        <v>4</v>
      </c>
    </row>
    <row r="87" spans="1:4" x14ac:dyDescent="0.25">
      <c r="A87" s="1">
        <v>44446.554444444446</v>
      </c>
      <c r="B87">
        <v>0</v>
      </c>
      <c r="C87">
        <v>161.80000000000001</v>
      </c>
      <c r="D87">
        <v>21.2</v>
      </c>
    </row>
    <row r="88" spans="1:4" x14ac:dyDescent="0.25">
      <c r="A88" s="1">
        <v>44446.554456018515</v>
      </c>
      <c r="B88">
        <v>0</v>
      </c>
      <c r="C88">
        <v>0</v>
      </c>
      <c r="D88">
        <v>0</v>
      </c>
    </row>
    <row r="89" spans="1:4" x14ac:dyDescent="0.25">
      <c r="A89" s="1">
        <v>44446.554467592592</v>
      </c>
      <c r="B89">
        <v>0</v>
      </c>
      <c r="C89">
        <v>0</v>
      </c>
      <c r="D89">
        <v>0</v>
      </c>
    </row>
    <row r="90" spans="1:4" x14ac:dyDescent="0.25">
      <c r="A90" s="1">
        <v>44446.554479166669</v>
      </c>
      <c r="B90">
        <v>0</v>
      </c>
      <c r="C90">
        <v>0</v>
      </c>
      <c r="D90">
        <v>0</v>
      </c>
    </row>
    <row r="91" spans="1:4" x14ac:dyDescent="0.25">
      <c r="A91" s="1">
        <v>44446.554490740738</v>
      </c>
      <c r="B91">
        <v>0</v>
      </c>
      <c r="C91">
        <v>81.599999999999994</v>
      </c>
      <c r="D91">
        <v>3.8</v>
      </c>
    </row>
    <row r="92" spans="1:4" x14ac:dyDescent="0.25">
      <c r="A92" s="1">
        <v>44446.554502314815</v>
      </c>
      <c r="B92">
        <v>0</v>
      </c>
      <c r="C92">
        <v>0</v>
      </c>
      <c r="D92">
        <v>0</v>
      </c>
    </row>
    <row r="93" spans="1:4" x14ac:dyDescent="0.25">
      <c r="A93" s="1">
        <v>44446.554513888892</v>
      </c>
      <c r="B93">
        <v>0</v>
      </c>
      <c r="C93">
        <v>0</v>
      </c>
      <c r="D93">
        <v>0</v>
      </c>
    </row>
    <row r="94" spans="1:4" x14ac:dyDescent="0.25">
      <c r="A94" s="1">
        <v>44446.554525462961</v>
      </c>
      <c r="B94">
        <v>0</v>
      </c>
      <c r="C94">
        <v>0</v>
      </c>
      <c r="D94">
        <v>0</v>
      </c>
    </row>
    <row r="95" spans="1:4" x14ac:dyDescent="0.25">
      <c r="A95" s="1">
        <v>44446.554537037038</v>
      </c>
      <c r="B95">
        <v>0</v>
      </c>
      <c r="C95">
        <v>39.4</v>
      </c>
      <c r="D95">
        <v>4</v>
      </c>
    </row>
    <row r="96" spans="1:4" x14ac:dyDescent="0.25">
      <c r="A96" s="1">
        <v>44446.554548611108</v>
      </c>
      <c r="B96">
        <v>0</v>
      </c>
      <c r="C96">
        <v>0</v>
      </c>
      <c r="D96">
        <v>0</v>
      </c>
    </row>
    <row r="97" spans="1:4" x14ac:dyDescent="0.25">
      <c r="A97" s="1">
        <v>44446.554560185185</v>
      </c>
      <c r="B97">
        <v>0</v>
      </c>
      <c r="C97">
        <v>149.80000000000001</v>
      </c>
      <c r="D97">
        <v>21.6</v>
      </c>
    </row>
    <row r="98" spans="1:4" x14ac:dyDescent="0.25">
      <c r="A98" s="1">
        <v>44446.554571759261</v>
      </c>
      <c r="B98">
        <v>0</v>
      </c>
      <c r="C98">
        <v>0</v>
      </c>
      <c r="D98">
        <v>0</v>
      </c>
    </row>
    <row r="99" spans="1:4" x14ac:dyDescent="0.25">
      <c r="A99" s="1">
        <v>44446.554583333331</v>
      </c>
      <c r="B99">
        <v>0</v>
      </c>
      <c r="C99">
        <v>0</v>
      </c>
      <c r="D99">
        <v>0</v>
      </c>
    </row>
    <row r="100" spans="1:4" x14ac:dyDescent="0.25">
      <c r="A100" s="1">
        <v>44446.554594907408</v>
      </c>
      <c r="B100">
        <v>0</v>
      </c>
      <c r="C100">
        <v>55.2</v>
      </c>
      <c r="D100">
        <v>4</v>
      </c>
    </row>
    <row r="101" spans="1:4" x14ac:dyDescent="0.25">
      <c r="A101" s="1">
        <v>44446.554606481484</v>
      </c>
      <c r="B101">
        <v>0</v>
      </c>
      <c r="C101">
        <v>0</v>
      </c>
      <c r="D101">
        <v>0</v>
      </c>
    </row>
    <row r="102" spans="1:4" x14ac:dyDescent="0.25">
      <c r="A102" s="1">
        <v>44446.554618055554</v>
      </c>
      <c r="B102">
        <v>0</v>
      </c>
      <c r="C102">
        <v>44</v>
      </c>
      <c r="D102">
        <v>7.4</v>
      </c>
    </row>
    <row r="103" spans="1:4" x14ac:dyDescent="0.25">
      <c r="A103" s="1">
        <v>44446.554629629631</v>
      </c>
      <c r="B103">
        <v>0</v>
      </c>
      <c r="C103">
        <v>0</v>
      </c>
      <c r="D103">
        <v>0</v>
      </c>
    </row>
    <row r="104" spans="1:4" x14ac:dyDescent="0.25">
      <c r="A104" s="1">
        <v>44446.5546412037</v>
      </c>
      <c r="B104">
        <v>0</v>
      </c>
      <c r="C104">
        <v>0</v>
      </c>
      <c r="D104">
        <v>0</v>
      </c>
    </row>
    <row r="105" spans="1:4" x14ac:dyDescent="0.25">
      <c r="A105" s="1">
        <v>44446.554652777777</v>
      </c>
      <c r="B105">
        <v>0</v>
      </c>
      <c r="C105">
        <v>54.2</v>
      </c>
      <c r="D105">
        <v>3.8</v>
      </c>
    </row>
    <row r="106" spans="1:4" x14ac:dyDescent="0.25">
      <c r="A106" s="1">
        <v>44446.554664351854</v>
      </c>
      <c r="B106">
        <v>0</v>
      </c>
      <c r="C106">
        <v>0</v>
      </c>
      <c r="D106">
        <v>0</v>
      </c>
    </row>
    <row r="107" spans="1:4" x14ac:dyDescent="0.25">
      <c r="A107" s="1">
        <v>44446.554675925923</v>
      </c>
      <c r="B107">
        <v>0</v>
      </c>
      <c r="C107">
        <v>47.2</v>
      </c>
      <c r="D107">
        <v>7.8</v>
      </c>
    </row>
    <row r="108" spans="1:4" x14ac:dyDescent="0.25">
      <c r="A108" s="1">
        <v>44446.5546875</v>
      </c>
      <c r="B108">
        <v>0</v>
      </c>
      <c r="C108">
        <v>0</v>
      </c>
      <c r="D108">
        <v>0</v>
      </c>
    </row>
    <row r="109" spans="1:4" x14ac:dyDescent="0.25">
      <c r="A109" s="1">
        <v>44446.554710648146</v>
      </c>
      <c r="B109">
        <v>0</v>
      </c>
      <c r="C109">
        <v>0</v>
      </c>
      <c r="D109">
        <v>0</v>
      </c>
    </row>
    <row r="110" spans="1:4" x14ac:dyDescent="0.25">
      <c r="A110" s="1">
        <v>44446.554722222223</v>
      </c>
      <c r="B110">
        <v>0</v>
      </c>
      <c r="C110">
        <v>54.4</v>
      </c>
      <c r="D110">
        <v>3.8</v>
      </c>
    </row>
    <row r="111" spans="1:4" x14ac:dyDescent="0.25">
      <c r="A111" s="1">
        <v>44446.5547337963</v>
      </c>
      <c r="B111">
        <v>0</v>
      </c>
      <c r="C111">
        <v>0</v>
      </c>
      <c r="D111">
        <v>0</v>
      </c>
    </row>
    <row r="112" spans="1:4" x14ac:dyDescent="0.25">
      <c r="A112" s="1">
        <v>44446.554745370369</v>
      </c>
      <c r="B112">
        <v>0</v>
      </c>
      <c r="C112">
        <v>63</v>
      </c>
      <c r="D112">
        <v>7.8</v>
      </c>
    </row>
    <row r="113" spans="1:4" x14ac:dyDescent="0.25">
      <c r="A113" s="1">
        <v>44446.554756944446</v>
      </c>
      <c r="B113">
        <v>0</v>
      </c>
      <c r="C113">
        <v>0</v>
      </c>
      <c r="D113">
        <v>0</v>
      </c>
    </row>
    <row r="114" spans="1:4" x14ac:dyDescent="0.25">
      <c r="A114" s="1">
        <v>44446.554768518516</v>
      </c>
      <c r="B114">
        <v>0</v>
      </c>
      <c r="C114">
        <v>0</v>
      </c>
      <c r="D114">
        <v>0</v>
      </c>
    </row>
    <row r="115" spans="1:4" x14ac:dyDescent="0.25">
      <c r="A115" s="1">
        <v>44446.554780092592</v>
      </c>
      <c r="B115">
        <v>0</v>
      </c>
      <c r="C115">
        <v>0</v>
      </c>
      <c r="D115">
        <v>0</v>
      </c>
    </row>
    <row r="116" spans="1:4" x14ac:dyDescent="0.25">
      <c r="A116" s="1">
        <v>44446.554791666669</v>
      </c>
      <c r="B116">
        <v>0</v>
      </c>
      <c r="C116">
        <v>70.2</v>
      </c>
      <c r="D116">
        <v>4</v>
      </c>
    </row>
    <row r="117" spans="1:4" x14ac:dyDescent="0.25">
      <c r="A117" s="1">
        <v>44446.554803240739</v>
      </c>
      <c r="B117">
        <v>0</v>
      </c>
      <c r="C117">
        <v>61.8</v>
      </c>
      <c r="D117">
        <v>11.6</v>
      </c>
    </row>
    <row r="118" spans="1:4" x14ac:dyDescent="0.25">
      <c r="A118" s="1">
        <v>44446.554814814815</v>
      </c>
      <c r="B118">
        <v>0</v>
      </c>
      <c r="C118">
        <v>0</v>
      </c>
      <c r="D118">
        <v>0</v>
      </c>
    </row>
    <row r="119" spans="1:4" x14ac:dyDescent="0.25">
      <c r="A119" s="1">
        <v>44446.554826388892</v>
      </c>
      <c r="B119">
        <v>0</v>
      </c>
      <c r="C119">
        <v>0</v>
      </c>
      <c r="D119">
        <v>0</v>
      </c>
    </row>
    <row r="120" spans="1:4" x14ac:dyDescent="0.25">
      <c r="A120" s="1">
        <v>44446.554837962962</v>
      </c>
      <c r="B120">
        <v>0</v>
      </c>
      <c r="C120">
        <v>0</v>
      </c>
      <c r="D120">
        <v>0</v>
      </c>
    </row>
    <row r="121" spans="1:4" x14ac:dyDescent="0.25">
      <c r="A121" s="1">
        <v>44446.554849537039</v>
      </c>
      <c r="B121">
        <v>0</v>
      </c>
      <c r="C121">
        <v>54</v>
      </c>
      <c r="D121">
        <v>3.8</v>
      </c>
    </row>
    <row r="122" spans="1:4" x14ac:dyDescent="0.25">
      <c r="A122" s="1">
        <v>44446.554861111108</v>
      </c>
      <c r="B122">
        <v>0</v>
      </c>
      <c r="C122">
        <v>47</v>
      </c>
      <c r="D122">
        <v>7.8</v>
      </c>
    </row>
    <row r="123" spans="1:4" x14ac:dyDescent="0.25">
      <c r="A123" s="1">
        <v>44446.554872685185</v>
      </c>
      <c r="B123">
        <v>0</v>
      </c>
      <c r="C123">
        <v>0</v>
      </c>
      <c r="D123">
        <v>0</v>
      </c>
    </row>
    <row r="124" spans="1:4" x14ac:dyDescent="0.25">
      <c r="A124" s="1">
        <v>44446.554884259262</v>
      </c>
      <c r="B124">
        <v>0</v>
      </c>
      <c r="C124">
        <v>0</v>
      </c>
      <c r="D124">
        <v>0</v>
      </c>
    </row>
    <row r="125" spans="1:4" x14ac:dyDescent="0.25">
      <c r="A125" s="1">
        <v>44446.554895833331</v>
      </c>
      <c r="B125">
        <v>0</v>
      </c>
      <c r="C125">
        <v>51.8</v>
      </c>
      <c r="D125">
        <v>3.6</v>
      </c>
    </row>
    <row r="126" spans="1:4" x14ac:dyDescent="0.25">
      <c r="A126" s="1">
        <v>44446.554907407408</v>
      </c>
      <c r="B126">
        <v>0</v>
      </c>
      <c r="C126">
        <v>0</v>
      </c>
      <c r="D126">
        <v>0</v>
      </c>
    </row>
    <row r="127" spans="1:4" x14ac:dyDescent="0.25">
      <c r="A127" s="1">
        <v>44446.554918981485</v>
      </c>
      <c r="B127">
        <v>0</v>
      </c>
      <c r="C127">
        <v>86.6</v>
      </c>
      <c r="D127">
        <v>15.8</v>
      </c>
    </row>
    <row r="128" spans="1:4" x14ac:dyDescent="0.25">
      <c r="A128" s="1">
        <v>44446.554930555554</v>
      </c>
      <c r="B128">
        <v>0</v>
      </c>
      <c r="C128">
        <v>0</v>
      </c>
      <c r="D128">
        <v>0</v>
      </c>
    </row>
    <row r="129" spans="1:4" x14ac:dyDescent="0.25">
      <c r="A129" s="1">
        <v>44446.554942129631</v>
      </c>
      <c r="B129">
        <v>0</v>
      </c>
      <c r="C129">
        <v>0</v>
      </c>
      <c r="D129">
        <v>0</v>
      </c>
    </row>
    <row r="130" spans="1:4" x14ac:dyDescent="0.25">
      <c r="A130" s="1">
        <v>44446.5549537037</v>
      </c>
      <c r="B130">
        <v>0</v>
      </c>
      <c r="C130">
        <v>55.2</v>
      </c>
      <c r="D130">
        <v>4</v>
      </c>
    </row>
    <row r="131" spans="1:4" x14ac:dyDescent="0.25">
      <c r="A131" s="1">
        <v>44446.554965277777</v>
      </c>
      <c r="B131">
        <v>0</v>
      </c>
      <c r="C131">
        <v>0</v>
      </c>
      <c r="D131">
        <v>0</v>
      </c>
    </row>
    <row r="132" spans="1:4" x14ac:dyDescent="0.25">
      <c r="A132" s="1">
        <v>44446.554976851854</v>
      </c>
      <c r="B132">
        <v>0</v>
      </c>
      <c r="C132">
        <v>0</v>
      </c>
      <c r="D132">
        <v>0</v>
      </c>
    </row>
    <row r="133" spans="1:4" x14ac:dyDescent="0.25">
      <c r="A133" s="1">
        <v>44446.554988425924</v>
      </c>
      <c r="B133">
        <v>0</v>
      </c>
      <c r="C133">
        <v>0</v>
      </c>
      <c r="D133">
        <v>0</v>
      </c>
    </row>
    <row r="134" spans="1:4" x14ac:dyDescent="0.25">
      <c r="A134" s="1">
        <v>44446.555</v>
      </c>
      <c r="B134">
        <v>0</v>
      </c>
      <c r="C134">
        <v>0</v>
      </c>
      <c r="D134">
        <v>0</v>
      </c>
    </row>
    <row r="135" spans="1:4" x14ac:dyDescent="0.25">
      <c r="A135" s="1">
        <v>44446.555011574077</v>
      </c>
      <c r="B135">
        <v>0</v>
      </c>
      <c r="C135">
        <v>30.8</v>
      </c>
      <c r="D135">
        <v>3.8</v>
      </c>
    </row>
    <row r="136" spans="1:4" x14ac:dyDescent="0.25">
      <c r="A136" s="1">
        <v>44446.555023148147</v>
      </c>
      <c r="B136">
        <v>0</v>
      </c>
      <c r="C136">
        <v>0</v>
      </c>
      <c r="D136">
        <v>0</v>
      </c>
    </row>
    <row r="137" spans="1:4" x14ac:dyDescent="0.25">
      <c r="A137" s="1">
        <v>44446.555034722223</v>
      </c>
      <c r="B137">
        <v>0</v>
      </c>
      <c r="C137">
        <v>0</v>
      </c>
      <c r="D137">
        <v>0</v>
      </c>
    </row>
    <row r="138" spans="1:4" x14ac:dyDescent="0.25">
      <c r="A138" s="1">
        <v>44446.55505787037</v>
      </c>
      <c r="B138">
        <v>0</v>
      </c>
      <c r="C138">
        <v>0</v>
      </c>
      <c r="D138">
        <v>0</v>
      </c>
    </row>
    <row r="139" spans="1:4" x14ac:dyDescent="0.25">
      <c r="A139" s="1">
        <v>44446.555069444446</v>
      </c>
      <c r="B139">
        <v>0</v>
      </c>
      <c r="C139">
        <v>0</v>
      </c>
      <c r="D139">
        <v>0</v>
      </c>
    </row>
    <row r="140" spans="1:4" x14ac:dyDescent="0.25">
      <c r="A140" s="1">
        <v>44446.555081018516</v>
      </c>
      <c r="B140">
        <v>0</v>
      </c>
      <c r="C140">
        <v>31.2</v>
      </c>
      <c r="D140">
        <v>3.8</v>
      </c>
    </row>
    <row r="141" spans="1:4" x14ac:dyDescent="0.25">
      <c r="A141" s="1">
        <v>44446.555092592593</v>
      </c>
      <c r="B141">
        <v>0</v>
      </c>
      <c r="C141">
        <v>0</v>
      </c>
      <c r="D141">
        <v>0</v>
      </c>
    </row>
    <row r="142" spans="1:4" x14ac:dyDescent="0.25">
      <c r="A142" s="1">
        <v>44446.555104166669</v>
      </c>
      <c r="B142">
        <v>0</v>
      </c>
      <c r="C142">
        <v>0</v>
      </c>
      <c r="D142">
        <v>0</v>
      </c>
    </row>
    <row r="143" spans="1:4" x14ac:dyDescent="0.25">
      <c r="A143" s="1">
        <v>44446.555115740739</v>
      </c>
      <c r="B143">
        <v>0</v>
      </c>
      <c r="C143">
        <v>0</v>
      </c>
      <c r="D143">
        <v>0</v>
      </c>
    </row>
    <row r="144" spans="1:4" x14ac:dyDescent="0.25">
      <c r="A144" s="1">
        <v>44446.555127314816</v>
      </c>
      <c r="B144">
        <v>0</v>
      </c>
      <c r="C144">
        <v>0</v>
      </c>
      <c r="D144">
        <v>0</v>
      </c>
    </row>
    <row r="145" spans="1:4" x14ac:dyDescent="0.25">
      <c r="A145" s="1">
        <v>44446.555138888885</v>
      </c>
      <c r="B145">
        <v>0</v>
      </c>
      <c r="C145">
        <v>0</v>
      </c>
      <c r="D145">
        <v>0</v>
      </c>
    </row>
    <row r="146" spans="1:4" x14ac:dyDescent="0.25">
      <c r="A146" s="1">
        <v>44446.555150462962</v>
      </c>
      <c r="B146">
        <v>0</v>
      </c>
      <c r="C146">
        <v>30.8</v>
      </c>
      <c r="D146">
        <v>3.8</v>
      </c>
    </row>
    <row r="147" spans="1:4" x14ac:dyDescent="0.25">
      <c r="A147" s="1">
        <v>44446.555162037039</v>
      </c>
      <c r="B147">
        <v>0</v>
      </c>
      <c r="C147">
        <v>0</v>
      </c>
      <c r="D147">
        <v>0</v>
      </c>
    </row>
    <row r="148" spans="1:4" x14ac:dyDescent="0.25">
      <c r="A148" s="1">
        <v>44446.555173611108</v>
      </c>
      <c r="B148">
        <v>0</v>
      </c>
      <c r="C148">
        <v>0</v>
      </c>
      <c r="D148">
        <v>0</v>
      </c>
    </row>
    <row r="149" spans="1:4" x14ac:dyDescent="0.25">
      <c r="A149" s="1">
        <v>44446.555185185185</v>
      </c>
      <c r="B149">
        <v>0</v>
      </c>
      <c r="C149">
        <v>0</v>
      </c>
      <c r="D149">
        <v>0</v>
      </c>
    </row>
    <row r="150" spans="1:4" x14ac:dyDescent="0.25">
      <c r="A150" s="1">
        <v>44446.555196759262</v>
      </c>
      <c r="B150">
        <v>0</v>
      </c>
      <c r="C150">
        <v>0</v>
      </c>
      <c r="D150">
        <v>0</v>
      </c>
    </row>
    <row r="151" spans="1:4" x14ac:dyDescent="0.25">
      <c r="A151" s="1">
        <v>44446.555208333331</v>
      </c>
      <c r="B151">
        <v>0</v>
      </c>
      <c r="C151">
        <v>31.6</v>
      </c>
      <c r="D151">
        <v>4</v>
      </c>
    </row>
    <row r="152" spans="1:4" x14ac:dyDescent="0.25">
      <c r="A152" s="1">
        <v>44446.555219907408</v>
      </c>
      <c r="B152">
        <v>0</v>
      </c>
      <c r="C152">
        <v>0</v>
      </c>
      <c r="D152">
        <v>0</v>
      </c>
    </row>
    <row r="153" spans="1:4" x14ac:dyDescent="0.25">
      <c r="A153" s="1">
        <v>44446.555231481485</v>
      </c>
      <c r="B153">
        <v>0</v>
      </c>
      <c r="C153">
        <v>0</v>
      </c>
      <c r="D153">
        <v>0</v>
      </c>
    </row>
    <row r="154" spans="1:4" x14ac:dyDescent="0.25">
      <c r="A154" s="1">
        <v>44446.555243055554</v>
      </c>
      <c r="B154">
        <v>0</v>
      </c>
      <c r="C154">
        <v>0</v>
      </c>
      <c r="D154">
        <v>0</v>
      </c>
    </row>
    <row r="155" spans="1:4" x14ac:dyDescent="0.25">
      <c r="A155" s="1">
        <v>44446.555254629631</v>
      </c>
      <c r="B155">
        <v>0</v>
      </c>
      <c r="C155">
        <v>38.6</v>
      </c>
      <c r="D155">
        <v>3.8</v>
      </c>
    </row>
    <row r="156" spans="1:4" x14ac:dyDescent="0.25">
      <c r="A156" s="1">
        <v>44446.555266203701</v>
      </c>
      <c r="B156">
        <v>0</v>
      </c>
      <c r="C156">
        <v>0</v>
      </c>
      <c r="D156">
        <v>0</v>
      </c>
    </row>
    <row r="157" spans="1:4" x14ac:dyDescent="0.25">
      <c r="A157" s="1">
        <v>44446.555277777778</v>
      </c>
      <c r="B157">
        <v>0</v>
      </c>
      <c r="C157">
        <v>115.6</v>
      </c>
      <c r="D157">
        <v>3.6</v>
      </c>
    </row>
    <row r="158" spans="1:4" x14ac:dyDescent="0.25">
      <c r="A158" s="1">
        <v>44446.555289351854</v>
      </c>
      <c r="B158">
        <v>0</v>
      </c>
      <c r="C158">
        <v>0</v>
      </c>
      <c r="D158">
        <v>0</v>
      </c>
    </row>
    <row r="159" spans="1:4" x14ac:dyDescent="0.25">
      <c r="A159" s="1">
        <v>44446.555300925924</v>
      </c>
      <c r="B159">
        <v>0</v>
      </c>
      <c r="C159">
        <v>0</v>
      </c>
      <c r="D159">
        <v>0</v>
      </c>
    </row>
    <row r="160" spans="1:4" x14ac:dyDescent="0.25">
      <c r="A160" s="1">
        <v>44446.555312500001</v>
      </c>
      <c r="B160">
        <v>0</v>
      </c>
      <c r="C160">
        <v>55.2</v>
      </c>
      <c r="D160">
        <v>2</v>
      </c>
    </row>
    <row r="161" spans="1:4" x14ac:dyDescent="0.25">
      <c r="A161" s="1">
        <v>44446.555324074077</v>
      </c>
      <c r="B161">
        <v>0</v>
      </c>
      <c r="C161">
        <v>154.4</v>
      </c>
      <c r="D161">
        <v>25</v>
      </c>
    </row>
    <row r="162" spans="1:4" x14ac:dyDescent="0.25">
      <c r="A162" s="1">
        <v>44446.555335648147</v>
      </c>
      <c r="B162">
        <v>0</v>
      </c>
      <c r="C162">
        <v>0</v>
      </c>
      <c r="D162">
        <v>0</v>
      </c>
    </row>
    <row r="163" spans="1:4" x14ac:dyDescent="0.25">
      <c r="A163" s="1">
        <v>44446.555347222224</v>
      </c>
      <c r="B163">
        <v>0</v>
      </c>
      <c r="C163">
        <v>0</v>
      </c>
      <c r="D163">
        <v>0</v>
      </c>
    </row>
    <row r="164" spans="1:4" x14ac:dyDescent="0.25">
      <c r="A164" s="1">
        <v>44446.555358796293</v>
      </c>
      <c r="B164">
        <v>0</v>
      </c>
      <c r="C164">
        <v>0</v>
      </c>
      <c r="D164">
        <v>0</v>
      </c>
    </row>
    <row r="165" spans="1:4" x14ac:dyDescent="0.25">
      <c r="A165" s="1">
        <v>44446.55537037037</v>
      </c>
      <c r="B165">
        <v>0</v>
      </c>
      <c r="C165">
        <v>0</v>
      </c>
      <c r="D165">
        <v>0</v>
      </c>
    </row>
    <row r="166" spans="1:4" x14ac:dyDescent="0.25">
      <c r="A166" s="1">
        <v>44446.555393518516</v>
      </c>
      <c r="B166">
        <v>0</v>
      </c>
      <c r="C166">
        <v>38.200000000000003</v>
      </c>
      <c r="D166">
        <v>3.8</v>
      </c>
    </row>
    <row r="167" spans="1:4" x14ac:dyDescent="0.25">
      <c r="A167" s="1">
        <v>44446.555405092593</v>
      </c>
      <c r="B167">
        <v>0</v>
      </c>
      <c r="C167">
        <v>0</v>
      </c>
      <c r="D167">
        <v>0</v>
      </c>
    </row>
    <row r="168" spans="1:4" x14ac:dyDescent="0.25">
      <c r="A168" s="1">
        <v>44446.55541666667</v>
      </c>
      <c r="B168">
        <v>0</v>
      </c>
      <c r="C168">
        <v>0</v>
      </c>
      <c r="D168">
        <v>0</v>
      </c>
    </row>
    <row r="169" spans="1:4" x14ac:dyDescent="0.25">
      <c r="A169" s="1">
        <v>44446.555428240739</v>
      </c>
      <c r="B169">
        <v>0</v>
      </c>
      <c r="C169">
        <v>0</v>
      </c>
      <c r="D169">
        <v>0</v>
      </c>
    </row>
    <row r="170" spans="1:4" x14ac:dyDescent="0.25">
      <c r="A170" s="1">
        <v>44446.555439814816</v>
      </c>
      <c r="B170">
        <v>0</v>
      </c>
      <c r="C170">
        <v>0</v>
      </c>
      <c r="D170">
        <v>0</v>
      </c>
    </row>
    <row r="171" spans="1:4" x14ac:dyDescent="0.25">
      <c r="A171" s="1">
        <v>44446.555451388886</v>
      </c>
      <c r="B171">
        <v>0</v>
      </c>
      <c r="C171">
        <v>30.8</v>
      </c>
      <c r="D171">
        <v>3.8</v>
      </c>
    </row>
    <row r="172" spans="1:4" x14ac:dyDescent="0.25">
      <c r="A172" s="1">
        <v>44446.555462962962</v>
      </c>
      <c r="B172">
        <v>0</v>
      </c>
      <c r="C172">
        <v>0</v>
      </c>
      <c r="D172">
        <v>0</v>
      </c>
    </row>
    <row r="173" spans="1:4" x14ac:dyDescent="0.25">
      <c r="A173" s="1">
        <v>44446.555474537039</v>
      </c>
      <c r="B173">
        <v>0</v>
      </c>
      <c r="C173">
        <v>0</v>
      </c>
      <c r="D173">
        <v>0</v>
      </c>
    </row>
    <row r="174" spans="1:4" x14ac:dyDescent="0.25">
      <c r="A174" s="1">
        <v>44446.555486111109</v>
      </c>
      <c r="B174">
        <v>0</v>
      </c>
      <c r="C174">
        <v>0</v>
      </c>
      <c r="D174">
        <v>0</v>
      </c>
    </row>
    <row r="175" spans="1:4" x14ac:dyDescent="0.25">
      <c r="A175" s="1">
        <v>44446.555497685185</v>
      </c>
      <c r="B175">
        <v>0</v>
      </c>
      <c r="C175">
        <v>0</v>
      </c>
      <c r="D175">
        <v>0</v>
      </c>
    </row>
    <row r="176" spans="1:4" x14ac:dyDescent="0.25">
      <c r="A176" s="1">
        <v>44446.555509259262</v>
      </c>
      <c r="B176">
        <v>0</v>
      </c>
      <c r="C176">
        <v>30.8</v>
      </c>
      <c r="D176">
        <v>3.8</v>
      </c>
    </row>
    <row r="177" spans="1:4" x14ac:dyDescent="0.25">
      <c r="A177" s="1">
        <v>44446.555520833332</v>
      </c>
      <c r="B177">
        <v>0</v>
      </c>
      <c r="C177">
        <v>0</v>
      </c>
      <c r="D177">
        <v>0</v>
      </c>
    </row>
    <row r="178" spans="1:4" x14ac:dyDescent="0.25">
      <c r="A178" s="1">
        <v>44446.555532407408</v>
      </c>
      <c r="B178">
        <v>0</v>
      </c>
      <c r="C178">
        <v>0</v>
      </c>
      <c r="D178">
        <v>0</v>
      </c>
    </row>
    <row r="179" spans="1:4" x14ac:dyDescent="0.25">
      <c r="A179" s="1">
        <v>44446.555543981478</v>
      </c>
      <c r="B179">
        <v>0</v>
      </c>
      <c r="C179">
        <v>0</v>
      </c>
      <c r="D179">
        <v>0</v>
      </c>
    </row>
    <row r="180" spans="1:4" x14ac:dyDescent="0.25">
      <c r="A180" s="1">
        <v>44446.555555555555</v>
      </c>
      <c r="B180">
        <v>0</v>
      </c>
      <c r="C180">
        <v>38.6</v>
      </c>
      <c r="D180">
        <v>3.8</v>
      </c>
    </row>
    <row r="181" spans="1:4" x14ac:dyDescent="0.25">
      <c r="A181" s="1">
        <v>44446.555567129632</v>
      </c>
      <c r="B181">
        <v>0</v>
      </c>
      <c r="C181">
        <v>0</v>
      </c>
      <c r="D181">
        <v>0</v>
      </c>
    </row>
    <row r="182" spans="1:4" x14ac:dyDescent="0.25">
      <c r="A182" s="1">
        <v>44446.555578703701</v>
      </c>
      <c r="B182">
        <v>0</v>
      </c>
      <c r="C182">
        <v>0</v>
      </c>
      <c r="D182">
        <v>0</v>
      </c>
    </row>
    <row r="183" spans="1:4" x14ac:dyDescent="0.25">
      <c r="A183" s="1">
        <v>44446.555590277778</v>
      </c>
      <c r="B183">
        <v>0</v>
      </c>
      <c r="C183">
        <v>0</v>
      </c>
      <c r="D183">
        <v>0</v>
      </c>
    </row>
    <row r="184" spans="1:4" x14ac:dyDescent="0.25">
      <c r="A184" s="1">
        <v>44446.555601851855</v>
      </c>
      <c r="B184">
        <v>0</v>
      </c>
      <c r="C184">
        <v>0</v>
      </c>
      <c r="D184">
        <v>0</v>
      </c>
    </row>
    <row r="185" spans="1:4" x14ac:dyDescent="0.25">
      <c r="A185" s="1">
        <v>44446.555613425924</v>
      </c>
      <c r="B185">
        <v>0</v>
      </c>
      <c r="C185">
        <v>69.400000000000006</v>
      </c>
      <c r="D185">
        <v>3.8</v>
      </c>
    </row>
    <row r="186" spans="1:4" x14ac:dyDescent="0.25">
      <c r="A186" s="1">
        <v>44446.555625000001</v>
      </c>
      <c r="B186">
        <v>0</v>
      </c>
      <c r="C186">
        <v>1496</v>
      </c>
      <c r="D186">
        <v>31.4</v>
      </c>
    </row>
    <row r="187" spans="1:4" x14ac:dyDescent="0.25">
      <c r="A187" s="1">
        <v>44446.555636574078</v>
      </c>
      <c r="B187">
        <v>0</v>
      </c>
      <c r="C187">
        <v>0</v>
      </c>
      <c r="D187">
        <v>0</v>
      </c>
    </row>
    <row r="188" spans="1:4" x14ac:dyDescent="0.25">
      <c r="A188" s="1">
        <v>44446.555648148147</v>
      </c>
      <c r="B188">
        <v>0</v>
      </c>
      <c r="C188">
        <v>0</v>
      </c>
      <c r="D188">
        <v>0</v>
      </c>
    </row>
    <row r="189" spans="1:4" x14ac:dyDescent="0.25">
      <c r="A189" s="1">
        <v>44446.555659722224</v>
      </c>
      <c r="B189">
        <v>0</v>
      </c>
      <c r="C189">
        <v>0</v>
      </c>
      <c r="D189">
        <v>0</v>
      </c>
    </row>
    <row r="190" spans="1:4" x14ac:dyDescent="0.25">
      <c r="A190" s="1">
        <v>44446.555671296293</v>
      </c>
      <c r="B190">
        <v>0</v>
      </c>
      <c r="C190">
        <v>70.2</v>
      </c>
      <c r="D190">
        <v>3.8</v>
      </c>
    </row>
    <row r="191" spans="1:4" x14ac:dyDescent="0.25">
      <c r="A191" s="1">
        <v>44446.55568287037</v>
      </c>
      <c r="B191">
        <v>0</v>
      </c>
      <c r="C191">
        <v>0</v>
      </c>
      <c r="D191">
        <v>0</v>
      </c>
    </row>
    <row r="192" spans="1:4" x14ac:dyDescent="0.25">
      <c r="A192" s="1">
        <v>44446.555694444447</v>
      </c>
      <c r="B192">
        <v>0</v>
      </c>
      <c r="C192">
        <v>0</v>
      </c>
      <c r="D192">
        <v>0</v>
      </c>
    </row>
    <row r="193" spans="1:4" x14ac:dyDescent="0.25">
      <c r="A193" s="1">
        <v>44446.555706018517</v>
      </c>
      <c r="B193">
        <v>0</v>
      </c>
      <c r="C193">
        <v>0</v>
      </c>
      <c r="D193">
        <v>0</v>
      </c>
    </row>
    <row r="194" spans="1:4" x14ac:dyDescent="0.25">
      <c r="A194" s="1">
        <v>44446.555717592593</v>
      </c>
      <c r="B194">
        <v>0</v>
      </c>
      <c r="C194">
        <v>0</v>
      </c>
      <c r="D194">
        <v>0</v>
      </c>
    </row>
    <row r="195" spans="1:4" x14ac:dyDescent="0.25">
      <c r="A195" s="1">
        <v>44446.55572916667</v>
      </c>
      <c r="B195">
        <v>0</v>
      </c>
      <c r="C195">
        <v>30.8</v>
      </c>
      <c r="D195">
        <v>3.8</v>
      </c>
    </row>
    <row r="196" spans="1:4" x14ac:dyDescent="0.25">
      <c r="A196" s="1">
        <v>44446.55574074074</v>
      </c>
      <c r="B196">
        <v>0</v>
      </c>
      <c r="C196">
        <v>0</v>
      </c>
      <c r="D196">
        <v>0</v>
      </c>
    </row>
    <row r="197" spans="1:4" x14ac:dyDescent="0.25">
      <c r="A197" s="1">
        <v>44446.555752314816</v>
      </c>
      <c r="B197">
        <v>0</v>
      </c>
      <c r="C197">
        <v>0</v>
      </c>
      <c r="D197">
        <v>0</v>
      </c>
    </row>
    <row r="198" spans="1:4" x14ac:dyDescent="0.25">
      <c r="A198" s="1">
        <v>44446.555775462963</v>
      </c>
      <c r="B198">
        <v>0</v>
      </c>
      <c r="C198">
        <v>0</v>
      </c>
      <c r="D198">
        <v>0</v>
      </c>
    </row>
    <row r="199" spans="1:4" x14ac:dyDescent="0.25">
      <c r="A199" s="1">
        <v>44446.555787037039</v>
      </c>
      <c r="B199">
        <v>0</v>
      </c>
      <c r="C199">
        <v>0</v>
      </c>
      <c r="D199">
        <v>0</v>
      </c>
    </row>
    <row r="200" spans="1:4" x14ac:dyDescent="0.25">
      <c r="A200" s="1">
        <v>44446.555798611109</v>
      </c>
      <c r="B200">
        <v>0</v>
      </c>
      <c r="C200">
        <v>31.6</v>
      </c>
      <c r="D200">
        <v>4</v>
      </c>
    </row>
    <row r="201" spans="1:4" x14ac:dyDescent="0.25">
      <c r="A201" s="1">
        <v>44446.555810185186</v>
      </c>
      <c r="B201">
        <v>0</v>
      </c>
      <c r="C201">
        <v>0</v>
      </c>
      <c r="D201">
        <v>0</v>
      </c>
    </row>
    <row r="203" spans="1:4" x14ac:dyDescent="0.25">
      <c r="A203" t="s">
        <v>806</v>
      </c>
      <c r="B203" s="9">
        <f>AVERAGE(B2:B201)</f>
        <v>0.27600000000000002</v>
      </c>
      <c r="C203" s="9">
        <f t="shared" ref="C203:D203" si="0">AVERAGE(C2:C201)</f>
        <v>31.346000000000004</v>
      </c>
      <c r="D203" s="9">
        <f t="shared" si="0"/>
        <v>2.2470000000000017</v>
      </c>
    </row>
    <row r="204" spans="1:4" x14ac:dyDescent="0.25">
      <c r="A204" t="s">
        <v>807</v>
      </c>
      <c r="B204" s="9">
        <f>IF(B203=0,0,MAX(SUMPRODUCT(B2:B201,B2:B201)/SUM(B2:B201)-B203,0))</f>
        <v>54.923999999999999</v>
      </c>
      <c r="C204" s="9">
        <f t="shared" ref="C204:D204" si="1">IF(C203=0,0,MAX(SUMPRODUCT(C2:C201,C2:C201)/SUM(C2:C201)-C203,0))</f>
        <v>442.09738671600843</v>
      </c>
      <c r="D204" s="9">
        <f t="shared" si="1"/>
        <v>11.067018691588768</v>
      </c>
    </row>
    <row r="205" spans="1:4" x14ac:dyDescent="0.25">
      <c r="A205" t="s">
        <v>808</v>
      </c>
      <c r="B205" s="9">
        <f>MAX(B2:B201)</f>
        <v>55.2</v>
      </c>
      <c r="C205" s="9">
        <f t="shared" ref="C205:D205" si="2">MAX(C2:C201)</f>
        <v>1496</v>
      </c>
      <c r="D205" s="9">
        <f t="shared" si="2"/>
        <v>31.4</v>
      </c>
    </row>
    <row r="206" spans="1:4" x14ac:dyDescent="0.25">
      <c r="A206" t="s">
        <v>809</v>
      </c>
      <c r="B206" s="9">
        <f>MIN(B2:B201)</f>
        <v>0</v>
      </c>
      <c r="C206" s="9">
        <f t="shared" ref="C206:D206" si="3">MIN(C2:C201)</f>
        <v>0</v>
      </c>
      <c r="D206" s="9">
        <f t="shared" si="3"/>
        <v>0</v>
      </c>
    </row>
    <row r="207" spans="1:4" x14ac:dyDescent="0.25">
      <c r="A207" t="s">
        <v>810</v>
      </c>
      <c r="B207" s="9">
        <f>B203+ B204</f>
        <v>55.2</v>
      </c>
      <c r="C207" s="9">
        <f t="shared" ref="C207:D207" si="4">C203+ C204</f>
        <v>473.44338671600843</v>
      </c>
      <c r="D207" s="9">
        <f t="shared" si="4"/>
        <v>13.314018691588769</v>
      </c>
    </row>
    <row r="208" spans="1:4" x14ac:dyDescent="0.25">
      <c r="B208" s="9"/>
      <c r="C208" s="9"/>
      <c r="D208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D2CA-6A92-4736-A07A-7C3A65FD667D}">
  <dimension ref="A1:IV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592</v>
      </c>
      <c r="B1" t="s">
        <v>29</v>
      </c>
      <c r="C1" t="s">
        <v>590</v>
      </c>
      <c r="D1" t="s">
        <v>591</v>
      </c>
      <c r="IV1" t="s">
        <v>811</v>
      </c>
    </row>
    <row r="2" spans="1:256" x14ac:dyDescent="0.25">
      <c r="A2" s="1">
        <v>44446.553414351853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44446.553425925929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44446.553449074076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44446.553460648145</v>
      </c>
      <c r="B5">
        <v>2.5</v>
      </c>
      <c r="C5">
        <v>0</v>
      </c>
      <c r="D5">
        <v>2.5</v>
      </c>
      <c r="IV5">
        <v>5</v>
      </c>
    </row>
    <row r="6" spans="1:256" x14ac:dyDescent="0.25">
      <c r="A6" s="1">
        <v>44446.553472222222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44446.553483796299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44446.553495370368</v>
      </c>
      <c r="B8">
        <v>1.7</v>
      </c>
      <c r="C8">
        <v>0</v>
      </c>
      <c r="D8">
        <v>1.7</v>
      </c>
      <c r="IV8">
        <v>3.4</v>
      </c>
    </row>
    <row r="9" spans="1:256" x14ac:dyDescent="0.25">
      <c r="A9" s="1">
        <v>44446.553506944445</v>
      </c>
      <c r="B9">
        <v>1.8</v>
      </c>
      <c r="C9">
        <v>0</v>
      </c>
      <c r="D9">
        <v>1.8</v>
      </c>
      <c r="IV9">
        <v>3.6</v>
      </c>
    </row>
    <row r="10" spans="1:256" x14ac:dyDescent="0.25">
      <c r="A10" s="1">
        <v>44446.553518518522</v>
      </c>
      <c r="B10">
        <v>1</v>
      </c>
      <c r="C10">
        <v>0</v>
      </c>
      <c r="D10">
        <v>1</v>
      </c>
      <c r="IV10">
        <v>2</v>
      </c>
    </row>
    <row r="11" spans="1:256" x14ac:dyDescent="0.25">
      <c r="A11" s="1">
        <v>44446.553530092591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44446.553541666668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44446.553553240738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44446.553564814814</v>
      </c>
      <c r="B14">
        <v>1</v>
      </c>
      <c r="C14">
        <v>0</v>
      </c>
      <c r="D14">
        <v>1</v>
      </c>
      <c r="IV14">
        <v>2</v>
      </c>
    </row>
    <row r="15" spans="1:256" x14ac:dyDescent="0.25">
      <c r="A15" s="1">
        <v>44446.553576388891</v>
      </c>
      <c r="B15">
        <v>1</v>
      </c>
      <c r="C15">
        <v>0</v>
      </c>
      <c r="D15">
        <v>1</v>
      </c>
      <c r="IV15">
        <v>2</v>
      </c>
    </row>
    <row r="16" spans="1:256" x14ac:dyDescent="0.25">
      <c r="A16" s="1">
        <v>44446.553599537037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44446.553611111114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44446.553622685184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44446.55363425926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44446.55364583333</v>
      </c>
      <c r="B20">
        <v>1</v>
      </c>
      <c r="C20">
        <v>0</v>
      </c>
      <c r="D20">
        <v>1</v>
      </c>
      <c r="IV20">
        <v>2</v>
      </c>
    </row>
    <row r="21" spans="1:256" x14ac:dyDescent="0.25">
      <c r="A21" s="1">
        <v>44446.553657407407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44446.553668981483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44446.553680555553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44446.55369212963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44446.553703703707</v>
      </c>
      <c r="B25">
        <v>1</v>
      </c>
      <c r="C25">
        <v>0</v>
      </c>
      <c r="D25">
        <v>1</v>
      </c>
      <c r="IV25">
        <v>2</v>
      </c>
    </row>
    <row r="26" spans="1:256" x14ac:dyDescent="0.25">
      <c r="A26" s="1">
        <v>44446.553715277776</v>
      </c>
      <c r="B26">
        <v>0</v>
      </c>
      <c r="C26">
        <v>0</v>
      </c>
      <c r="D26">
        <v>0</v>
      </c>
      <c r="IV26">
        <v>0</v>
      </c>
    </row>
    <row r="27" spans="1:256" x14ac:dyDescent="0.25">
      <c r="A27" s="1">
        <v>44446.553726851853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44446.553738425922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44446.553749999999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44446.553761574076</v>
      </c>
      <c r="B30">
        <v>0.9</v>
      </c>
      <c r="C30">
        <v>0</v>
      </c>
      <c r="D30">
        <v>0.9</v>
      </c>
      <c r="IV30">
        <v>1.8</v>
      </c>
    </row>
    <row r="31" spans="1:256" x14ac:dyDescent="0.25">
      <c r="A31" s="1">
        <v>44446.553773148145</v>
      </c>
      <c r="B31">
        <v>0</v>
      </c>
      <c r="C31">
        <v>0</v>
      </c>
      <c r="D31">
        <v>0</v>
      </c>
      <c r="IV31">
        <v>0</v>
      </c>
    </row>
    <row r="32" spans="1:256" x14ac:dyDescent="0.25">
      <c r="A32" s="1">
        <v>44446.553784722222</v>
      </c>
      <c r="B32">
        <v>2</v>
      </c>
      <c r="C32">
        <v>0</v>
      </c>
      <c r="D32">
        <v>2</v>
      </c>
      <c r="IV32">
        <v>4</v>
      </c>
    </row>
    <row r="33" spans="1:256" x14ac:dyDescent="0.25">
      <c r="A33" s="1">
        <v>44446.553796296299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44446.553807870368</v>
      </c>
      <c r="B34">
        <v>1</v>
      </c>
      <c r="C34">
        <v>0</v>
      </c>
      <c r="D34">
        <v>1</v>
      </c>
      <c r="IV34">
        <v>2</v>
      </c>
    </row>
    <row r="35" spans="1:256" x14ac:dyDescent="0.25">
      <c r="A35" s="1">
        <v>44446.553819444445</v>
      </c>
      <c r="B35">
        <v>2</v>
      </c>
      <c r="C35">
        <v>0</v>
      </c>
      <c r="D35">
        <v>2</v>
      </c>
      <c r="IV35">
        <v>4</v>
      </c>
    </row>
    <row r="36" spans="1:256" x14ac:dyDescent="0.25">
      <c r="A36" s="1">
        <v>44446.553831018522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44446.553842592592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44446.553854166668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44446.553865740738</v>
      </c>
      <c r="B39">
        <v>8.1999999999999993</v>
      </c>
      <c r="C39">
        <v>0</v>
      </c>
      <c r="D39">
        <v>8.1999999999999993</v>
      </c>
      <c r="IV39">
        <v>16.399999999999999</v>
      </c>
    </row>
    <row r="40" spans="1:256" x14ac:dyDescent="0.25">
      <c r="A40" s="1">
        <v>44446.553877314815</v>
      </c>
      <c r="B40">
        <v>4.5999999999999996</v>
      </c>
      <c r="C40">
        <v>0</v>
      </c>
      <c r="D40">
        <v>4.5999999999999996</v>
      </c>
      <c r="IV40">
        <v>9.1999999999999993</v>
      </c>
    </row>
    <row r="41" spans="1:256" x14ac:dyDescent="0.25">
      <c r="A41" s="1">
        <v>44446.553888888891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44446.553900462961</v>
      </c>
      <c r="B42">
        <v>1.9</v>
      </c>
      <c r="C42">
        <v>0</v>
      </c>
      <c r="D42">
        <v>1.9</v>
      </c>
      <c r="IV42">
        <v>3.8</v>
      </c>
    </row>
    <row r="43" spans="1:256" x14ac:dyDescent="0.25">
      <c r="A43" s="1">
        <v>44446.553912037038</v>
      </c>
      <c r="B43">
        <v>1.9</v>
      </c>
      <c r="C43">
        <v>0</v>
      </c>
      <c r="D43">
        <v>1.9</v>
      </c>
      <c r="IV43">
        <v>3.8</v>
      </c>
    </row>
    <row r="44" spans="1:256" x14ac:dyDescent="0.25">
      <c r="A44" s="1">
        <v>44446.553923611114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44446.553935185184</v>
      </c>
      <c r="B45">
        <v>1</v>
      </c>
      <c r="C45">
        <v>0</v>
      </c>
      <c r="D45">
        <v>1</v>
      </c>
      <c r="IV45">
        <v>2</v>
      </c>
    </row>
    <row r="46" spans="1:256" x14ac:dyDescent="0.25">
      <c r="A46" s="1">
        <v>44446.553946759261</v>
      </c>
      <c r="B46">
        <v>1</v>
      </c>
      <c r="C46">
        <v>0</v>
      </c>
      <c r="D46">
        <v>1</v>
      </c>
      <c r="IV46">
        <v>2</v>
      </c>
    </row>
    <row r="47" spans="1:256" x14ac:dyDescent="0.25">
      <c r="A47" s="1">
        <v>44446.55395833333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44446.553981481484</v>
      </c>
      <c r="B48">
        <v>1.9</v>
      </c>
      <c r="C48">
        <v>0</v>
      </c>
      <c r="D48">
        <v>1.9</v>
      </c>
      <c r="IV48">
        <v>3.8</v>
      </c>
    </row>
    <row r="49" spans="1:256" x14ac:dyDescent="0.25">
      <c r="A49" s="1">
        <v>44446.553993055553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44446.55400462963</v>
      </c>
      <c r="B50">
        <v>1</v>
      </c>
      <c r="C50">
        <v>0</v>
      </c>
      <c r="D50">
        <v>1</v>
      </c>
      <c r="IV50">
        <v>2</v>
      </c>
    </row>
    <row r="51" spans="1:256" x14ac:dyDescent="0.25">
      <c r="A51" s="1">
        <v>44446.554016203707</v>
      </c>
      <c r="B51">
        <v>1</v>
      </c>
      <c r="C51">
        <v>0</v>
      </c>
      <c r="D51">
        <v>1</v>
      </c>
      <c r="IV51">
        <v>2</v>
      </c>
    </row>
    <row r="52" spans="1:256" x14ac:dyDescent="0.25">
      <c r="A52" s="1">
        <v>44446.554027777776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44446.554039351853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44446.554050925923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44446.554062499999</v>
      </c>
      <c r="B55">
        <v>1</v>
      </c>
      <c r="C55">
        <v>0</v>
      </c>
      <c r="D55">
        <v>1</v>
      </c>
      <c r="IV55">
        <v>2</v>
      </c>
    </row>
    <row r="56" spans="1:256" x14ac:dyDescent="0.25">
      <c r="A56" s="1">
        <v>44446.554074074076</v>
      </c>
      <c r="B56">
        <v>1</v>
      </c>
      <c r="C56">
        <v>0</v>
      </c>
      <c r="D56">
        <v>1</v>
      </c>
      <c r="IV56">
        <v>2</v>
      </c>
    </row>
    <row r="57" spans="1:256" x14ac:dyDescent="0.25">
      <c r="A57" s="1">
        <v>44446.554085648146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44446.554097222222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44446.554108796299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44446.554120370369</v>
      </c>
      <c r="B60">
        <v>1</v>
      </c>
      <c r="C60">
        <v>0</v>
      </c>
      <c r="D60">
        <v>1</v>
      </c>
      <c r="IV60">
        <v>2</v>
      </c>
    </row>
    <row r="61" spans="1:256" x14ac:dyDescent="0.25">
      <c r="A61" s="1">
        <v>44446.554131944446</v>
      </c>
      <c r="B61">
        <v>0</v>
      </c>
      <c r="C61">
        <v>0</v>
      </c>
      <c r="D61">
        <v>0</v>
      </c>
      <c r="IV61">
        <v>0</v>
      </c>
    </row>
    <row r="62" spans="1:256" x14ac:dyDescent="0.25">
      <c r="A62" s="1">
        <v>44446.554143518515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44446.554155092592</v>
      </c>
      <c r="B63">
        <v>1.9</v>
      </c>
      <c r="C63">
        <v>0</v>
      </c>
      <c r="D63">
        <v>1.9</v>
      </c>
      <c r="IV63">
        <v>3.8</v>
      </c>
    </row>
    <row r="64" spans="1:256" x14ac:dyDescent="0.25">
      <c r="A64" s="1">
        <v>44446.554166666669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44446.554178240738</v>
      </c>
      <c r="B65">
        <v>1</v>
      </c>
      <c r="C65">
        <v>0</v>
      </c>
      <c r="D65">
        <v>1</v>
      </c>
      <c r="IV65">
        <v>2</v>
      </c>
    </row>
    <row r="66" spans="1:256" x14ac:dyDescent="0.25">
      <c r="A66" s="1">
        <v>44446.554189814815</v>
      </c>
      <c r="B66">
        <v>1</v>
      </c>
      <c r="C66">
        <v>0</v>
      </c>
      <c r="D66">
        <v>1</v>
      </c>
      <c r="IV66">
        <v>2</v>
      </c>
    </row>
    <row r="67" spans="1:256" x14ac:dyDescent="0.25">
      <c r="A67" s="1">
        <v>44446.554201388892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44446.554212962961</v>
      </c>
      <c r="B68">
        <v>1</v>
      </c>
      <c r="C68">
        <v>0</v>
      </c>
      <c r="D68">
        <v>1</v>
      </c>
      <c r="IV68">
        <v>2</v>
      </c>
    </row>
    <row r="69" spans="1:256" x14ac:dyDescent="0.25">
      <c r="A69" s="1">
        <v>44446.554224537038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44446.554236111115</v>
      </c>
      <c r="B70">
        <v>1</v>
      </c>
      <c r="C70">
        <v>0</v>
      </c>
      <c r="D70">
        <v>1</v>
      </c>
      <c r="IV70">
        <v>2</v>
      </c>
    </row>
    <row r="71" spans="1:256" x14ac:dyDescent="0.25">
      <c r="A71" s="1">
        <v>44446.554247685184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44446.554259259261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44446.554270833331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44446.554282407407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44446.554293981484</v>
      </c>
      <c r="B75">
        <v>1</v>
      </c>
      <c r="C75">
        <v>0</v>
      </c>
      <c r="D75">
        <v>1</v>
      </c>
      <c r="IV75">
        <v>2</v>
      </c>
    </row>
    <row r="76" spans="1:256" x14ac:dyDescent="0.25">
      <c r="A76" s="1">
        <v>44446.554305555554</v>
      </c>
      <c r="B76">
        <v>0</v>
      </c>
      <c r="C76">
        <v>0</v>
      </c>
      <c r="D76">
        <v>0</v>
      </c>
      <c r="IV76">
        <v>0</v>
      </c>
    </row>
    <row r="77" spans="1:256" x14ac:dyDescent="0.25">
      <c r="A77" s="1">
        <v>44446.55431712963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44446.554328703707</v>
      </c>
      <c r="B78">
        <v>1.8</v>
      </c>
      <c r="C78">
        <v>0</v>
      </c>
      <c r="D78">
        <v>1.8</v>
      </c>
      <c r="IV78">
        <v>3.6</v>
      </c>
    </row>
    <row r="79" spans="1:256" x14ac:dyDescent="0.25">
      <c r="A79" s="1">
        <v>44446.554351851853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44446.554363425923</v>
      </c>
      <c r="B80">
        <v>2</v>
      </c>
      <c r="C80">
        <v>0</v>
      </c>
      <c r="D80">
        <v>2</v>
      </c>
      <c r="IV80">
        <v>4</v>
      </c>
    </row>
    <row r="81" spans="1:256" x14ac:dyDescent="0.25">
      <c r="A81" s="1">
        <v>44446.554375</v>
      </c>
      <c r="B81">
        <v>0</v>
      </c>
      <c r="C81">
        <v>0</v>
      </c>
      <c r="D81">
        <v>0</v>
      </c>
      <c r="IV81">
        <v>0</v>
      </c>
    </row>
    <row r="82" spans="1:256" x14ac:dyDescent="0.25">
      <c r="A82" s="1">
        <v>44446.554386574076</v>
      </c>
      <c r="B82">
        <v>1</v>
      </c>
      <c r="C82">
        <v>0</v>
      </c>
      <c r="D82">
        <v>1</v>
      </c>
      <c r="IV82">
        <v>2</v>
      </c>
    </row>
    <row r="83" spans="1:256" x14ac:dyDescent="0.25">
      <c r="A83" s="1">
        <v>44446.554398148146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44446.554409722223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44446.5544212963</v>
      </c>
      <c r="B85">
        <v>1</v>
      </c>
      <c r="C85">
        <v>0</v>
      </c>
      <c r="D85">
        <v>1</v>
      </c>
      <c r="IV85">
        <v>2</v>
      </c>
    </row>
    <row r="86" spans="1:256" x14ac:dyDescent="0.25">
      <c r="A86" s="1">
        <v>44446.554432870369</v>
      </c>
      <c r="B86">
        <v>1</v>
      </c>
      <c r="C86">
        <v>0</v>
      </c>
      <c r="D86">
        <v>1</v>
      </c>
      <c r="IV86">
        <v>2</v>
      </c>
    </row>
    <row r="87" spans="1:256" x14ac:dyDescent="0.25">
      <c r="A87" s="1">
        <v>44446.554444444446</v>
      </c>
      <c r="B87">
        <v>1.9</v>
      </c>
      <c r="C87">
        <v>0</v>
      </c>
      <c r="D87">
        <v>1.9</v>
      </c>
      <c r="IV87">
        <v>3.8</v>
      </c>
    </row>
    <row r="88" spans="1:256" x14ac:dyDescent="0.25">
      <c r="A88" s="1">
        <v>44446.554456018515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44446.554467592592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44446.554479166669</v>
      </c>
      <c r="B90">
        <v>0.9</v>
      </c>
      <c r="C90">
        <v>0</v>
      </c>
      <c r="D90">
        <v>0.9</v>
      </c>
      <c r="IV90">
        <v>1.8</v>
      </c>
    </row>
    <row r="91" spans="1:256" x14ac:dyDescent="0.25">
      <c r="A91" s="1">
        <v>44446.554490740738</v>
      </c>
      <c r="B91">
        <v>0.9</v>
      </c>
      <c r="C91">
        <v>0</v>
      </c>
      <c r="D91">
        <v>0.9</v>
      </c>
      <c r="IV91">
        <v>1.8</v>
      </c>
    </row>
    <row r="92" spans="1:256" x14ac:dyDescent="0.25">
      <c r="A92" s="1">
        <v>44446.554502314815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44446.554513888892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44446.554525462961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44446.554537037038</v>
      </c>
      <c r="B95">
        <v>2</v>
      </c>
      <c r="C95">
        <v>0</v>
      </c>
      <c r="D95">
        <v>2</v>
      </c>
      <c r="IV95">
        <v>4</v>
      </c>
    </row>
    <row r="96" spans="1:256" x14ac:dyDescent="0.25">
      <c r="A96" s="1">
        <v>44446.554548611108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44446.554560185185</v>
      </c>
      <c r="B97">
        <v>2</v>
      </c>
      <c r="C97">
        <v>0</v>
      </c>
      <c r="D97">
        <v>2</v>
      </c>
      <c r="IV97">
        <v>4</v>
      </c>
    </row>
    <row r="98" spans="1:256" x14ac:dyDescent="0.25">
      <c r="A98" s="1">
        <v>44446.554571759261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44446.554583333331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44446.554594907408</v>
      </c>
      <c r="B100">
        <v>2</v>
      </c>
      <c r="C100">
        <v>0</v>
      </c>
      <c r="D100">
        <v>2</v>
      </c>
      <c r="IV100">
        <v>4</v>
      </c>
    </row>
    <row r="101" spans="1:256" x14ac:dyDescent="0.25">
      <c r="A101" s="1">
        <v>44446.554606481484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44446.554618055554</v>
      </c>
      <c r="B102">
        <v>0.9</v>
      </c>
      <c r="C102">
        <v>0</v>
      </c>
      <c r="D102">
        <v>0.9</v>
      </c>
      <c r="IV102">
        <v>1.8</v>
      </c>
    </row>
    <row r="103" spans="1:256" x14ac:dyDescent="0.25">
      <c r="A103" s="1">
        <v>44446.554629629631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44446.5546412037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44446.554652777777</v>
      </c>
      <c r="B105">
        <v>1.9</v>
      </c>
      <c r="C105">
        <v>0</v>
      </c>
      <c r="D105">
        <v>1.9</v>
      </c>
      <c r="IV105">
        <v>3.8</v>
      </c>
    </row>
    <row r="106" spans="1:256" x14ac:dyDescent="0.25">
      <c r="A106" s="1">
        <v>44446.554664351854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44446.554675925923</v>
      </c>
      <c r="B107">
        <v>1</v>
      </c>
      <c r="C107">
        <v>0</v>
      </c>
      <c r="D107">
        <v>1</v>
      </c>
      <c r="IV107">
        <v>2</v>
      </c>
    </row>
    <row r="108" spans="1:256" x14ac:dyDescent="0.25">
      <c r="A108" s="1">
        <v>44446.5546875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44446.554710648146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44446.554722222223</v>
      </c>
      <c r="B110">
        <v>1</v>
      </c>
      <c r="C110">
        <v>0</v>
      </c>
      <c r="D110">
        <v>1</v>
      </c>
      <c r="IV110">
        <v>2</v>
      </c>
    </row>
    <row r="111" spans="1:256" x14ac:dyDescent="0.25">
      <c r="A111" s="1">
        <v>44446.5547337963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44446.554745370369</v>
      </c>
      <c r="B112">
        <v>1</v>
      </c>
      <c r="C112">
        <v>0</v>
      </c>
      <c r="D112">
        <v>1</v>
      </c>
      <c r="IV112">
        <v>2</v>
      </c>
    </row>
    <row r="113" spans="1:256" x14ac:dyDescent="0.25">
      <c r="A113" s="1">
        <v>44446.554756944446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44446.554768518516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44446.554780092592</v>
      </c>
      <c r="B115">
        <v>1</v>
      </c>
      <c r="C115">
        <v>0</v>
      </c>
      <c r="D115">
        <v>1</v>
      </c>
      <c r="IV115">
        <v>2</v>
      </c>
    </row>
    <row r="116" spans="1:256" x14ac:dyDescent="0.25">
      <c r="A116" s="1">
        <v>44446.554791666669</v>
      </c>
      <c r="B116">
        <v>0</v>
      </c>
      <c r="C116">
        <v>0</v>
      </c>
      <c r="D116">
        <v>0</v>
      </c>
      <c r="IV116">
        <v>0</v>
      </c>
    </row>
    <row r="117" spans="1:256" x14ac:dyDescent="0.25">
      <c r="A117" s="1">
        <v>44446.554803240739</v>
      </c>
      <c r="B117">
        <v>1</v>
      </c>
      <c r="C117">
        <v>0</v>
      </c>
      <c r="D117">
        <v>1</v>
      </c>
      <c r="IV117">
        <v>2</v>
      </c>
    </row>
    <row r="118" spans="1:256" x14ac:dyDescent="0.25">
      <c r="A118" s="1">
        <v>44446.554814814815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44446.554826388892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44446.554837962962</v>
      </c>
      <c r="B120">
        <v>1</v>
      </c>
      <c r="C120">
        <v>0</v>
      </c>
      <c r="D120">
        <v>1</v>
      </c>
      <c r="IV120">
        <v>2</v>
      </c>
    </row>
    <row r="121" spans="1:256" x14ac:dyDescent="0.25">
      <c r="A121" s="1">
        <v>44446.554849537039</v>
      </c>
      <c r="B121">
        <v>0</v>
      </c>
      <c r="C121">
        <v>0</v>
      </c>
      <c r="D121">
        <v>0</v>
      </c>
      <c r="IV121">
        <v>0</v>
      </c>
    </row>
    <row r="122" spans="1:256" x14ac:dyDescent="0.25">
      <c r="A122" s="1">
        <v>44446.554861111108</v>
      </c>
      <c r="B122">
        <v>1</v>
      </c>
      <c r="C122">
        <v>0</v>
      </c>
      <c r="D122">
        <v>1</v>
      </c>
      <c r="IV122">
        <v>2</v>
      </c>
    </row>
    <row r="123" spans="1:256" x14ac:dyDescent="0.25">
      <c r="A123" s="1">
        <v>44446.554872685185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44446.554884259262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44446.554895833331</v>
      </c>
      <c r="B125">
        <v>1.8</v>
      </c>
      <c r="C125">
        <v>0</v>
      </c>
      <c r="D125">
        <v>1.8</v>
      </c>
      <c r="IV125">
        <v>3.6</v>
      </c>
    </row>
    <row r="126" spans="1:256" x14ac:dyDescent="0.25">
      <c r="A126" s="1">
        <v>44446.554907407408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44446.554918981485</v>
      </c>
      <c r="B127">
        <v>2</v>
      </c>
      <c r="C127">
        <v>0</v>
      </c>
      <c r="D127">
        <v>2</v>
      </c>
      <c r="IV127">
        <v>4</v>
      </c>
    </row>
    <row r="128" spans="1:256" x14ac:dyDescent="0.25">
      <c r="A128" s="1">
        <v>44446.554930555554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44446.554942129631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44446.5549537037</v>
      </c>
      <c r="B130">
        <v>1</v>
      </c>
      <c r="C130">
        <v>0</v>
      </c>
      <c r="D130">
        <v>1</v>
      </c>
      <c r="IV130">
        <v>2</v>
      </c>
    </row>
    <row r="131" spans="1:256" x14ac:dyDescent="0.25">
      <c r="A131" s="1">
        <v>44446.554965277777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44446.554976851854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44446.554988425924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44446.555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44446.555011574077</v>
      </c>
      <c r="B135">
        <v>1</v>
      </c>
      <c r="C135">
        <v>0</v>
      </c>
      <c r="D135">
        <v>1</v>
      </c>
      <c r="IV135">
        <v>2</v>
      </c>
    </row>
    <row r="136" spans="1:256" x14ac:dyDescent="0.25">
      <c r="A136" s="1">
        <v>44446.555023148147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44446.555034722223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44446.55505787037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44446.555069444446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44446.555081018516</v>
      </c>
      <c r="B140">
        <v>1</v>
      </c>
      <c r="C140">
        <v>0</v>
      </c>
      <c r="D140">
        <v>1</v>
      </c>
      <c r="IV140">
        <v>2</v>
      </c>
    </row>
    <row r="141" spans="1:256" x14ac:dyDescent="0.25">
      <c r="A141" s="1">
        <v>44446.555092592593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44446.555104166669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44446.555115740739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44446.555127314816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44446.555138888885</v>
      </c>
      <c r="B145">
        <v>1</v>
      </c>
      <c r="C145">
        <v>0</v>
      </c>
      <c r="D145">
        <v>1</v>
      </c>
      <c r="IV145">
        <v>2</v>
      </c>
    </row>
    <row r="146" spans="1:256" x14ac:dyDescent="0.25">
      <c r="A146" s="1">
        <v>44446.555150462962</v>
      </c>
      <c r="B146">
        <v>1</v>
      </c>
      <c r="C146">
        <v>0</v>
      </c>
      <c r="D146">
        <v>1</v>
      </c>
      <c r="IV146">
        <v>2</v>
      </c>
    </row>
    <row r="147" spans="1:256" x14ac:dyDescent="0.25">
      <c r="A147" s="1">
        <v>44446.555162037039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44446.555173611108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44446.555185185185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44446.555196759262</v>
      </c>
      <c r="B150">
        <v>1</v>
      </c>
      <c r="C150">
        <v>0</v>
      </c>
      <c r="D150">
        <v>1</v>
      </c>
      <c r="IV150">
        <v>2</v>
      </c>
    </row>
    <row r="151" spans="1:256" x14ac:dyDescent="0.25">
      <c r="A151" s="1">
        <v>44446.555208333331</v>
      </c>
      <c r="B151">
        <v>1</v>
      </c>
      <c r="C151">
        <v>0</v>
      </c>
      <c r="D151">
        <v>1</v>
      </c>
      <c r="IV151">
        <v>2</v>
      </c>
    </row>
    <row r="152" spans="1:256" x14ac:dyDescent="0.25">
      <c r="A152" s="1">
        <v>44446.555219907408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44446.555231481485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44446.555243055554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44446.555254629631</v>
      </c>
      <c r="B155">
        <v>1.9</v>
      </c>
      <c r="C155">
        <v>0</v>
      </c>
      <c r="D155">
        <v>1.9</v>
      </c>
      <c r="IV155">
        <v>3.8</v>
      </c>
    </row>
    <row r="156" spans="1:256" x14ac:dyDescent="0.25">
      <c r="A156" s="1">
        <v>44446.555266203701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44446.555277777778</v>
      </c>
      <c r="B157">
        <v>9.9</v>
      </c>
      <c r="C157">
        <v>0</v>
      </c>
      <c r="D157">
        <v>9.9</v>
      </c>
      <c r="IV157">
        <v>19.8</v>
      </c>
    </row>
    <row r="158" spans="1:256" x14ac:dyDescent="0.25">
      <c r="A158" s="1">
        <v>44446.555289351854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44446.555300925924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44446.555312500001</v>
      </c>
      <c r="B160">
        <v>2</v>
      </c>
      <c r="C160">
        <v>0</v>
      </c>
      <c r="D160">
        <v>2</v>
      </c>
      <c r="IV160">
        <v>4</v>
      </c>
    </row>
    <row r="161" spans="1:256" x14ac:dyDescent="0.25">
      <c r="A161" s="1">
        <v>44446.555324074077</v>
      </c>
      <c r="B161">
        <v>8.6999999999999993</v>
      </c>
      <c r="C161">
        <v>0</v>
      </c>
      <c r="D161">
        <v>8.6999999999999993</v>
      </c>
      <c r="IV161">
        <v>17.399999999999999</v>
      </c>
    </row>
    <row r="162" spans="1:256" x14ac:dyDescent="0.25">
      <c r="A162" s="1">
        <v>44446.555335648147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44446.555347222224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44446.555358796293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44446.55537037037</v>
      </c>
      <c r="B165">
        <v>1</v>
      </c>
      <c r="C165">
        <v>0</v>
      </c>
      <c r="D165">
        <v>1</v>
      </c>
      <c r="IV165">
        <v>2</v>
      </c>
    </row>
    <row r="166" spans="1:256" x14ac:dyDescent="0.25">
      <c r="A166" s="1">
        <v>44446.555393518516</v>
      </c>
      <c r="B166">
        <v>1</v>
      </c>
      <c r="C166">
        <v>0</v>
      </c>
      <c r="D166">
        <v>1</v>
      </c>
      <c r="IV166">
        <v>2</v>
      </c>
    </row>
    <row r="167" spans="1:256" x14ac:dyDescent="0.25">
      <c r="A167" s="1">
        <v>44446.555405092593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44446.55541666667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44446.555428240739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44446.555439814816</v>
      </c>
      <c r="B170">
        <v>1</v>
      </c>
      <c r="C170">
        <v>0</v>
      </c>
      <c r="D170">
        <v>1</v>
      </c>
      <c r="IV170">
        <v>2</v>
      </c>
    </row>
    <row r="171" spans="1:256" x14ac:dyDescent="0.25">
      <c r="A171" s="1">
        <v>44446.555451388886</v>
      </c>
      <c r="B171">
        <v>1</v>
      </c>
      <c r="C171">
        <v>0</v>
      </c>
      <c r="D171">
        <v>1</v>
      </c>
      <c r="IV171">
        <v>2</v>
      </c>
    </row>
    <row r="172" spans="1:256" x14ac:dyDescent="0.25">
      <c r="A172" s="1">
        <v>44446.555462962962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44446.555474537039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44446.555486111109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44446.555497685185</v>
      </c>
      <c r="B175">
        <v>1</v>
      </c>
      <c r="C175">
        <v>0</v>
      </c>
      <c r="D175">
        <v>1</v>
      </c>
      <c r="IV175">
        <v>2</v>
      </c>
    </row>
    <row r="176" spans="1:256" x14ac:dyDescent="0.25">
      <c r="A176" s="1">
        <v>44446.555509259262</v>
      </c>
      <c r="B176">
        <v>1</v>
      </c>
      <c r="C176">
        <v>0</v>
      </c>
      <c r="D176">
        <v>1</v>
      </c>
      <c r="IV176">
        <v>2</v>
      </c>
    </row>
    <row r="177" spans="1:256" x14ac:dyDescent="0.25">
      <c r="A177" s="1">
        <v>44446.555520833332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44446.555532407408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44446.555543981478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44446.555555555555</v>
      </c>
      <c r="B180">
        <v>1.9</v>
      </c>
      <c r="C180">
        <v>0</v>
      </c>
      <c r="D180">
        <v>1.9</v>
      </c>
      <c r="IV180">
        <v>3.8</v>
      </c>
    </row>
    <row r="181" spans="1:256" x14ac:dyDescent="0.25">
      <c r="A181" s="1">
        <v>44446.555567129632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44446.555578703701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44446.555590277778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44446.555601851855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44446.555613425924</v>
      </c>
      <c r="B185">
        <v>1.9</v>
      </c>
      <c r="C185">
        <v>0</v>
      </c>
      <c r="D185">
        <v>1.9</v>
      </c>
      <c r="IV185">
        <v>3.8</v>
      </c>
    </row>
    <row r="186" spans="1:256" x14ac:dyDescent="0.25">
      <c r="A186" s="1">
        <v>44446.555625000001</v>
      </c>
      <c r="B186">
        <v>15.7</v>
      </c>
      <c r="C186">
        <v>0</v>
      </c>
      <c r="D186">
        <v>15.7</v>
      </c>
      <c r="IV186">
        <v>31.4</v>
      </c>
    </row>
    <row r="187" spans="1:256" x14ac:dyDescent="0.25">
      <c r="A187" s="1">
        <v>44446.555636574078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44446.555648148147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44446.555659722224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44446.555671296293</v>
      </c>
      <c r="B190">
        <v>2.9</v>
      </c>
      <c r="C190">
        <v>0</v>
      </c>
      <c r="D190">
        <v>2.9</v>
      </c>
      <c r="IV190">
        <v>5.8</v>
      </c>
    </row>
    <row r="191" spans="1:256" x14ac:dyDescent="0.25">
      <c r="A191" s="1">
        <v>44446.55568287037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44446.555694444447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44446.555706018517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44446.555717592593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44446.55572916667</v>
      </c>
      <c r="B195">
        <v>1.9</v>
      </c>
      <c r="C195">
        <v>0</v>
      </c>
      <c r="D195">
        <v>1.9</v>
      </c>
      <c r="IV195">
        <v>3.8</v>
      </c>
    </row>
    <row r="196" spans="1:256" x14ac:dyDescent="0.25">
      <c r="A196" s="1">
        <v>44446.55574074074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44446.555752314816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44446.555775462963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44446.555787037039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44446.555798611109</v>
      </c>
      <c r="B200">
        <v>3</v>
      </c>
      <c r="C200">
        <v>0</v>
      </c>
      <c r="D200">
        <v>3</v>
      </c>
      <c r="IV200">
        <v>6</v>
      </c>
    </row>
    <row r="201" spans="1:256" x14ac:dyDescent="0.25">
      <c r="A201" s="1">
        <v>44446.555810185186</v>
      </c>
      <c r="B201">
        <v>0</v>
      </c>
      <c r="C201">
        <v>0</v>
      </c>
      <c r="D201">
        <v>0</v>
      </c>
      <c r="IV201">
        <v>0</v>
      </c>
    </row>
    <row r="203" spans="1:256" x14ac:dyDescent="0.25">
      <c r="A203" t="s">
        <v>806</v>
      </c>
      <c r="B203" s="9">
        <f>AVERAGE(B2:B201)</f>
        <v>0.71100000000000008</v>
      </c>
      <c r="C203" s="9">
        <f t="shared" ref="C203:D203" si="0">AVERAGE(C2:C201)</f>
        <v>0</v>
      </c>
      <c r="D203" s="9">
        <f t="shared" si="0"/>
        <v>0.71100000000000008</v>
      </c>
    </row>
    <row r="204" spans="1:256" x14ac:dyDescent="0.25">
      <c r="A204" t="s">
        <v>807</v>
      </c>
      <c r="B204" s="9">
        <f>IF(B203=0,0,MAX(SUMPRODUCT(B2:B201,B2:B201)/SUM(B2:B201)-B203,0))</f>
        <v>3.9106596343178612</v>
      </c>
      <c r="C204" s="9">
        <f t="shared" ref="C204:D204" si="1">IF(C203=0,0,MAX(SUMPRODUCT(C2:C201,C2:C201)/SUM(C2:C201)-C203,0))</f>
        <v>0</v>
      </c>
      <c r="D204" s="9">
        <f t="shared" si="1"/>
        <v>3.9106596343178612</v>
      </c>
    </row>
    <row r="205" spans="1:256" x14ac:dyDescent="0.25">
      <c r="A205" t="s">
        <v>808</v>
      </c>
      <c r="B205" s="9">
        <f>MAX(B2:B201)</f>
        <v>15.7</v>
      </c>
      <c r="C205" s="9">
        <f t="shared" ref="C205:D205" si="2">MAX(C2:C201)</f>
        <v>0</v>
      </c>
      <c r="D205" s="9">
        <f t="shared" si="2"/>
        <v>15.7</v>
      </c>
    </row>
    <row r="206" spans="1:256" x14ac:dyDescent="0.25">
      <c r="A206" t="s">
        <v>809</v>
      </c>
      <c r="B206" s="9">
        <f>MIN(B2:B201)</f>
        <v>0</v>
      </c>
      <c r="C206" s="9">
        <f t="shared" ref="C206:D206" si="3">MIN(C2:C201)</f>
        <v>0</v>
      </c>
      <c r="D206" s="9">
        <f t="shared" si="3"/>
        <v>0</v>
      </c>
    </row>
    <row r="207" spans="1:256" x14ac:dyDescent="0.25">
      <c r="B207" s="9"/>
      <c r="C207" s="9"/>
      <c r="D207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B261-9BEC-470B-A53D-86E035E4D855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575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16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3</v>
      </c>
    </row>
    <row r="9" spans="1:2" x14ac:dyDescent="0.25">
      <c r="A9" s="1">
        <v>44446.553506944445</v>
      </c>
      <c r="B9">
        <v>135</v>
      </c>
    </row>
    <row r="10" spans="1:2" x14ac:dyDescent="0.25">
      <c r="A10" s="1">
        <v>44446.553518518522</v>
      </c>
      <c r="B10">
        <v>6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26</v>
      </c>
    </row>
    <row r="15" spans="1:2" x14ac:dyDescent="0.25">
      <c r="A15" s="1">
        <v>44446.553576388891</v>
      </c>
      <c r="B15">
        <v>5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4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0</v>
      </c>
    </row>
    <row r="26" spans="1:2" x14ac:dyDescent="0.25">
      <c r="A26" s="1">
        <v>44446.553715277776</v>
      </c>
      <c r="B26">
        <v>5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</v>
      </c>
    </row>
    <row r="31" spans="1:2" x14ac:dyDescent="0.25">
      <c r="A31" s="1">
        <v>44446.553773148145</v>
      </c>
      <c r="B31">
        <v>5</v>
      </c>
    </row>
    <row r="32" spans="1:2" x14ac:dyDescent="0.25">
      <c r="A32" s="1">
        <v>44446.553784722222</v>
      </c>
      <c r="B32">
        <v>10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13</v>
      </c>
    </row>
    <row r="35" spans="1:2" x14ac:dyDescent="0.25">
      <c r="A35" s="1">
        <v>44446.553819444445</v>
      </c>
      <c r="B35">
        <v>5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159</v>
      </c>
    </row>
    <row r="40" spans="1:2" x14ac:dyDescent="0.25">
      <c r="A40" s="1">
        <v>44446.553877314815</v>
      </c>
      <c r="B40">
        <v>37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5</v>
      </c>
    </row>
    <row r="43" spans="1:2" x14ac:dyDescent="0.25">
      <c r="A43" s="1">
        <v>44446.553912037038</v>
      </c>
      <c r="B43">
        <v>94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0</v>
      </c>
    </row>
    <row r="46" spans="1:2" x14ac:dyDescent="0.25">
      <c r="A46" s="1">
        <v>44446.553946759261</v>
      </c>
      <c r="B46">
        <v>6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107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0</v>
      </c>
    </row>
    <row r="51" spans="1:2" x14ac:dyDescent="0.25">
      <c r="A51" s="1">
        <v>44446.554016203707</v>
      </c>
      <c r="B51">
        <v>4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0</v>
      </c>
    </row>
    <row r="56" spans="1:2" x14ac:dyDescent="0.25">
      <c r="A56" s="1">
        <v>44446.554074074076</v>
      </c>
      <c r="B56">
        <v>5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0</v>
      </c>
    </row>
    <row r="61" spans="1:2" x14ac:dyDescent="0.25">
      <c r="A61" s="1">
        <v>44446.554131944446</v>
      </c>
      <c r="B61">
        <v>5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8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0</v>
      </c>
    </row>
    <row r="66" spans="1:2" x14ac:dyDescent="0.25">
      <c r="A66" s="1">
        <v>44446.554189814815</v>
      </c>
      <c r="B66">
        <v>5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19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6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0</v>
      </c>
    </row>
    <row r="76" spans="1:2" x14ac:dyDescent="0.25">
      <c r="A76" s="1">
        <v>44446.554305555554</v>
      </c>
      <c r="B76">
        <v>5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78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5</v>
      </c>
    </row>
    <row r="81" spans="1:2" x14ac:dyDescent="0.25">
      <c r="A81" s="1">
        <v>44446.554375</v>
      </c>
      <c r="B81">
        <v>6</v>
      </c>
    </row>
    <row r="82" spans="1:2" x14ac:dyDescent="0.25">
      <c r="A82" s="1">
        <v>44446.554386574076</v>
      </c>
      <c r="B82">
        <v>19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0</v>
      </c>
    </row>
    <row r="86" spans="1:2" x14ac:dyDescent="0.25">
      <c r="A86" s="1">
        <v>44446.554432870369</v>
      </c>
      <c r="B86">
        <v>5</v>
      </c>
    </row>
    <row r="87" spans="1:2" x14ac:dyDescent="0.25">
      <c r="A87" s="1">
        <v>44446.554444444446</v>
      </c>
      <c r="B87">
        <v>110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</v>
      </c>
    </row>
    <row r="91" spans="1:2" x14ac:dyDescent="0.25">
      <c r="A91" s="1">
        <v>44446.554490740738</v>
      </c>
      <c r="B91">
        <v>5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5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113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5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19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5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20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6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22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0</v>
      </c>
    </row>
    <row r="116" spans="1:2" x14ac:dyDescent="0.25">
      <c r="A116" s="1">
        <v>44446.554791666669</v>
      </c>
      <c r="B116">
        <v>5</v>
      </c>
    </row>
    <row r="117" spans="1:2" x14ac:dyDescent="0.25">
      <c r="A117" s="1">
        <v>44446.554803240739</v>
      </c>
      <c r="B117">
        <v>34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0</v>
      </c>
    </row>
    <row r="121" spans="1:2" x14ac:dyDescent="0.25">
      <c r="A121" s="1">
        <v>44446.554849537039</v>
      </c>
      <c r="B121">
        <v>5</v>
      </c>
    </row>
    <row r="122" spans="1:2" x14ac:dyDescent="0.25">
      <c r="A122" s="1">
        <v>44446.554861111108</v>
      </c>
      <c r="B122">
        <v>22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5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64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5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5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5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0</v>
      </c>
    </row>
    <row r="146" spans="1:2" x14ac:dyDescent="0.25">
      <c r="A146" s="1">
        <v>44446.555150462962</v>
      </c>
      <c r="B146">
        <v>5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0</v>
      </c>
    </row>
    <row r="151" spans="1:2" x14ac:dyDescent="0.25">
      <c r="A151" s="1">
        <v>44446.555208333331</v>
      </c>
      <c r="B151">
        <v>5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5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117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9</v>
      </c>
    </row>
    <row r="161" spans="1:2" x14ac:dyDescent="0.25">
      <c r="A161" s="1">
        <v>44446.555324074077</v>
      </c>
      <c r="B161">
        <v>517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0</v>
      </c>
    </row>
    <row r="166" spans="1:2" x14ac:dyDescent="0.25">
      <c r="A166" s="1">
        <v>44446.555393518516</v>
      </c>
      <c r="B166">
        <v>15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0</v>
      </c>
    </row>
    <row r="171" spans="1:2" x14ac:dyDescent="0.25">
      <c r="A171" s="1">
        <v>44446.555451388886</v>
      </c>
      <c r="B171">
        <v>15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0</v>
      </c>
    </row>
    <row r="176" spans="1:2" x14ac:dyDescent="0.25">
      <c r="A176" s="1">
        <v>44446.555509259262</v>
      </c>
      <c r="B176">
        <v>15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15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16</v>
      </c>
    </row>
    <row r="186" spans="1:2" x14ac:dyDescent="0.25">
      <c r="A186" s="1">
        <v>44446.555625000001</v>
      </c>
      <c r="B186">
        <v>1505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15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16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15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17.78</v>
      </c>
    </row>
    <row r="204" spans="1:2" x14ac:dyDescent="0.25">
      <c r="A204" t="s">
        <v>807</v>
      </c>
      <c r="B204">
        <f>IF(B203=0,0,MAX(SUMPRODUCT(B2:B201,B2:B201)/SUM(B2:B201)-B203,0))</f>
        <v>728.52146231721042</v>
      </c>
    </row>
    <row r="205" spans="1:2" x14ac:dyDescent="0.25">
      <c r="A205" t="s">
        <v>808</v>
      </c>
      <c r="B205">
        <f>MAX(B2:B201)</f>
        <v>1505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746.30146231721039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E185-2D3F-409D-B8FD-00E3AB5A795A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576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2.5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1.7</v>
      </c>
    </row>
    <row r="9" spans="1:2" x14ac:dyDescent="0.25">
      <c r="A9" s="1">
        <v>44446.553506944445</v>
      </c>
      <c r="B9">
        <v>1.8</v>
      </c>
    </row>
    <row r="10" spans="1:2" x14ac:dyDescent="0.25">
      <c r="A10" s="1">
        <v>44446.553518518522</v>
      </c>
      <c r="B10">
        <v>1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1</v>
      </c>
    </row>
    <row r="15" spans="1:2" x14ac:dyDescent="0.25">
      <c r="A15" s="1">
        <v>44446.553576388891</v>
      </c>
      <c r="B15">
        <v>1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1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1</v>
      </c>
    </row>
    <row r="26" spans="1:2" x14ac:dyDescent="0.25">
      <c r="A26" s="1">
        <v>44446.553715277776</v>
      </c>
      <c r="B26">
        <v>0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0.9</v>
      </c>
    </row>
    <row r="31" spans="1:2" x14ac:dyDescent="0.25">
      <c r="A31" s="1">
        <v>44446.553773148145</v>
      </c>
      <c r="B31">
        <v>0</v>
      </c>
    </row>
    <row r="32" spans="1:2" x14ac:dyDescent="0.25">
      <c r="A32" s="1">
        <v>44446.553784722222</v>
      </c>
      <c r="B32">
        <v>2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1</v>
      </c>
    </row>
    <row r="35" spans="1:2" x14ac:dyDescent="0.25">
      <c r="A35" s="1">
        <v>44446.553819444445</v>
      </c>
      <c r="B35">
        <v>2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8.1999999999999993</v>
      </c>
    </row>
    <row r="40" spans="1:2" x14ac:dyDescent="0.25">
      <c r="A40" s="1">
        <v>44446.553877314815</v>
      </c>
      <c r="B40">
        <v>4.5999999999999996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1.9</v>
      </c>
    </row>
    <row r="43" spans="1:2" x14ac:dyDescent="0.25">
      <c r="A43" s="1">
        <v>44446.553912037038</v>
      </c>
      <c r="B43">
        <v>1.9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1</v>
      </c>
    </row>
    <row r="46" spans="1:2" x14ac:dyDescent="0.25">
      <c r="A46" s="1">
        <v>44446.553946759261</v>
      </c>
      <c r="B46">
        <v>1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1.9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1</v>
      </c>
    </row>
    <row r="51" spans="1:2" x14ac:dyDescent="0.25">
      <c r="A51" s="1">
        <v>44446.554016203707</v>
      </c>
      <c r="B51">
        <v>1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1</v>
      </c>
    </row>
    <row r="56" spans="1:2" x14ac:dyDescent="0.25">
      <c r="A56" s="1">
        <v>44446.554074074076</v>
      </c>
      <c r="B56">
        <v>1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1</v>
      </c>
    </row>
    <row r="61" spans="1:2" x14ac:dyDescent="0.25">
      <c r="A61" s="1">
        <v>44446.554131944446</v>
      </c>
      <c r="B61">
        <v>0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1.9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1</v>
      </c>
    </row>
    <row r="66" spans="1:2" x14ac:dyDescent="0.25">
      <c r="A66" s="1">
        <v>44446.554189814815</v>
      </c>
      <c r="B66">
        <v>1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1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1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1</v>
      </c>
    </row>
    <row r="76" spans="1:2" x14ac:dyDescent="0.25">
      <c r="A76" s="1">
        <v>44446.554305555554</v>
      </c>
      <c r="B76">
        <v>0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1.8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2</v>
      </c>
    </row>
    <row r="81" spans="1:2" x14ac:dyDescent="0.25">
      <c r="A81" s="1">
        <v>44446.554375</v>
      </c>
      <c r="B81">
        <v>0</v>
      </c>
    </row>
    <row r="82" spans="1:2" x14ac:dyDescent="0.25">
      <c r="A82" s="1">
        <v>44446.554386574076</v>
      </c>
      <c r="B82">
        <v>1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1</v>
      </c>
    </row>
    <row r="86" spans="1:2" x14ac:dyDescent="0.25">
      <c r="A86" s="1">
        <v>44446.554432870369</v>
      </c>
      <c r="B86">
        <v>1</v>
      </c>
    </row>
    <row r="87" spans="1:2" x14ac:dyDescent="0.25">
      <c r="A87" s="1">
        <v>44446.554444444446</v>
      </c>
      <c r="B87">
        <v>1.9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0.9</v>
      </c>
    </row>
    <row r="91" spans="1:2" x14ac:dyDescent="0.25">
      <c r="A91" s="1">
        <v>44446.554490740738</v>
      </c>
      <c r="B91">
        <v>0.9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2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2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2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0.9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1.9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1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1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1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1</v>
      </c>
    </row>
    <row r="116" spans="1:2" x14ac:dyDescent="0.25">
      <c r="A116" s="1">
        <v>44446.554791666669</v>
      </c>
      <c r="B116">
        <v>0</v>
      </c>
    </row>
    <row r="117" spans="1:2" x14ac:dyDescent="0.25">
      <c r="A117" s="1">
        <v>44446.554803240739</v>
      </c>
      <c r="B117">
        <v>1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1</v>
      </c>
    </row>
    <row r="121" spans="1:2" x14ac:dyDescent="0.25">
      <c r="A121" s="1">
        <v>44446.554849537039</v>
      </c>
      <c r="B121">
        <v>0</v>
      </c>
    </row>
    <row r="122" spans="1:2" x14ac:dyDescent="0.25">
      <c r="A122" s="1">
        <v>44446.554861111108</v>
      </c>
      <c r="B122">
        <v>1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1.8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2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1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1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1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1</v>
      </c>
    </row>
    <row r="146" spans="1:2" x14ac:dyDescent="0.25">
      <c r="A146" s="1">
        <v>44446.555150462962</v>
      </c>
      <c r="B146">
        <v>1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1</v>
      </c>
    </row>
    <row r="151" spans="1:2" x14ac:dyDescent="0.25">
      <c r="A151" s="1">
        <v>44446.555208333331</v>
      </c>
      <c r="B151">
        <v>1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1.9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9.9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2</v>
      </c>
    </row>
    <row r="161" spans="1:2" x14ac:dyDescent="0.25">
      <c r="A161" s="1">
        <v>44446.555324074077</v>
      </c>
      <c r="B161">
        <v>8.6999999999999993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1</v>
      </c>
    </row>
    <row r="166" spans="1:2" x14ac:dyDescent="0.25">
      <c r="A166" s="1">
        <v>44446.555393518516</v>
      </c>
      <c r="B166">
        <v>1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1</v>
      </c>
    </row>
    <row r="171" spans="1:2" x14ac:dyDescent="0.25">
      <c r="A171" s="1">
        <v>44446.555451388886</v>
      </c>
      <c r="B171">
        <v>1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1</v>
      </c>
    </row>
    <row r="176" spans="1:2" x14ac:dyDescent="0.25">
      <c r="A176" s="1">
        <v>44446.555509259262</v>
      </c>
      <c r="B176">
        <v>1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1.9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1.9</v>
      </c>
    </row>
    <row r="186" spans="1:2" x14ac:dyDescent="0.25">
      <c r="A186" s="1">
        <v>44446.555625000001</v>
      </c>
      <c r="B186">
        <v>15.7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2.9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1.9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3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0.71100000000000008</v>
      </c>
    </row>
    <row r="204" spans="1:2" x14ac:dyDescent="0.25">
      <c r="A204" t="s">
        <v>807</v>
      </c>
      <c r="B204">
        <f>IF(B203=0,0,MAX(SUMPRODUCT(B2:B201,B2:B201)/SUM(B2:B201)-B203,0))</f>
        <v>3.9106596343178612</v>
      </c>
    </row>
    <row r="205" spans="1:2" x14ac:dyDescent="0.25">
      <c r="A205" t="s">
        <v>808</v>
      </c>
      <c r="B205">
        <f>MAX(B2:B201)</f>
        <v>15.7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4.6216596343178615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4A9-2DF7-4F9F-802A-5A1D8085C535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577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0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0</v>
      </c>
    </row>
    <row r="9" spans="1:2" x14ac:dyDescent="0.25">
      <c r="A9" s="1">
        <v>44446.553506944445</v>
      </c>
      <c r="B9">
        <v>0</v>
      </c>
    </row>
    <row r="10" spans="1:2" x14ac:dyDescent="0.25">
      <c r="A10" s="1">
        <v>44446.553518518522</v>
      </c>
      <c r="B10">
        <v>0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0</v>
      </c>
    </row>
    <row r="15" spans="1:2" x14ac:dyDescent="0.25">
      <c r="A15" s="1">
        <v>44446.553576388891</v>
      </c>
      <c r="B15">
        <v>0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0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0</v>
      </c>
    </row>
    <row r="26" spans="1:2" x14ac:dyDescent="0.25">
      <c r="A26" s="1">
        <v>44446.553715277776</v>
      </c>
      <c r="B26">
        <v>0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</v>
      </c>
    </row>
    <row r="31" spans="1:2" x14ac:dyDescent="0.25">
      <c r="A31" s="1">
        <v>44446.553773148145</v>
      </c>
      <c r="B31">
        <v>0</v>
      </c>
    </row>
    <row r="32" spans="1:2" x14ac:dyDescent="0.25">
      <c r="A32" s="1">
        <v>44446.553784722222</v>
      </c>
      <c r="B32">
        <v>0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0</v>
      </c>
    </row>
    <row r="35" spans="1:2" x14ac:dyDescent="0.25">
      <c r="A35" s="1">
        <v>44446.553819444445</v>
      </c>
      <c r="B35">
        <v>0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0</v>
      </c>
    </row>
    <row r="40" spans="1:2" x14ac:dyDescent="0.25">
      <c r="A40" s="1">
        <v>44446.553877314815</v>
      </c>
      <c r="B40">
        <v>0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0</v>
      </c>
    </row>
    <row r="43" spans="1:2" x14ac:dyDescent="0.25">
      <c r="A43" s="1">
        <v>44446.553912037038</v>
      </c>
      <c r="B43">
        <v>0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0</v>
      </c>
    </row>
    <row r="46" spans="1:2" x14ac:dyDescent="0.25">
      <c r="A46" s="1">
        <v>44446.553946759261</v>
      </c>
      <c r="B46">
        <v>0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0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0</v>
      </c>
    </row>
    <row r="51" spans="1:2" x14ac:dyDescent="0.25">
      <c r="A51" s="1">
        <v>44446.554016203707</v>
      </c>
      <c r="B51">
        <v>0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0</v>
      </c>
    </row>
    <row r="56" spans="1:2" x14ac:dyDescent="0.25">
      <c r="A56" s="1">
        <v>44446.554074074076</v>
      </c>
      <c r="B56">
        <v>0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0</v>
      </c>
    </row>
    <row r="61" spans="1:2" x14ac:dyDescent="0.25">
      <c r="A61" s="1">
        <v>44446.554131944446</v>
      </c>
      <c r="B61">
        <v>0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0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0</v>
      </c>
    </row>
    <row r="66" spans="1:2" x14ac:dyDescent="0.25">
      <c r="A66" s="1">
        <v>44446.554189814815</v>
      </c>
      <c r="B66">
        <v>0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0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0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0</v>
      </c>
    </row>
    <row r="76" spans="1:2" x14ac:dyDescent="0.25">
      <c r="A76" s="1">
        <v>44446.554305555554</v>
      </c>
      <c r="B76">
        <v>0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0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0</v>
      </c>
    </row>
    <row r="81" spans="1:2" x14ac:dyDescent="0.25">
      <c r="A81" s="1">
        <v>44446.554375</v>
      </c>
      <c r="B81">
        <v>0</v>
      </c>
    </row>
    <row r="82" spans="1:2" x14ac:dyDescent="0.25">
      <c r="A82" s="1">
        <v>44446.554386574076</v>
      </c>
      <c r="B82">
        <v>0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0</v>
      </c>
    </row>
    <row r="86" spans="1:2" x14ac:dyDescent="0.25">
      <c r="A86" s="1">
        <v>44446.554432870369</v>
      </c>
      <c r="B86">
        <v>0</v>
      </c>
    </row>
    <row r="87" spans="1:2" x14ac:dyDescent="0.25">
      <c r="A87" s="1">
        <v>44446.554444444446</v>
      </c>
      <c r="B87">
        <v>0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</v>
      </c>
    </row>
    <row r="91" spans="1:2" x14ac:dyDescent="0.25">
      <c r="A91" s="1">
        <v>44446.554490740738</v>
      </c>
      <c r="B91">
        <v>0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0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0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0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0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0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0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0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0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0</v>
      </c>
    </row>
    <row r="116" spans="1:2" x14ac:dyDescent="0.25">
      <c r="A116" s="1">
        <v>44446.554791666669</v>
      </c>
      <c r="B116">
        <v>0</v>
      </c>
    </row>
    <row r="117" spans="1:2" x14ac:dyDescent="0.25">
      <c r="A117" s="1">
        <v>44446.554803240739</v>
      </c>
      <c r="B117">
        <v>0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0</v>
      </c>
    </row>
    <row r="121" spans="1:2" x14ac:dyDescent="0.25">
      <c r="A121" s="1">
        <v>44446.554849537039</v>
      </c>
      <c r="B121">
        <v>0</v>
      </c>
    </row>
    <row r="122" spans="1:2" x14ac:dyDescent="0.25">
      <c r="A122" s="1">
        <v>44446.554861111108</v>
      </c>
      <c r="B122">
        <v>0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0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0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0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0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0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0</v>
      </c>
    </row>
    <row r="146" spans="1:2" x14ac:dyDescent="0.25">
      <c r="A146" s="1">
        <v>44446.555150462962</v>
      </c>
      <c r="B146">
        <v>0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0</v>
      </c>
    </row>
    <row r="151" spans="1:2" x14ac:dyDescent="0.25">
      <c r="A151" s="1">
        <v>44446.555208333331</v>
      </c>
      <c r="B151">
        <v>0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0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0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0</v>
      </c>
    </row>
    <row r="161" spans="1:2" x14ac:dyDescent="0.25">
      <c r="A161" s="1">
        <v>44446.555324074077</v>
      </c>
      <c r="B161">
        <v>0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0</v>
      </c>
    </row>
    <row r="166" spans="1:2" x14ac:dyDescent="0.25">
      <c r="A166" s="1">
        <v>44446.555393518516</v>
      </c>
      <c r="B166">
        <v>0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0</v>
      </c>
    </row>
    <row r="171" spans="1:2" x14ac:dyDescent="0.25">
      <c r="A171" s="1">
        <v>44446.555451388886</v>
      </c>
      <c r="B171">
        <v>0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0</v>
      </c>
    </row>
    <row r="176" spans="1:2" x14ac:dyDescent="0.25">
      <c r="A176" s="1">
        <v>44446.555509259262</v>
      </c>
      <c r="B176">
        <v>0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0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0</v>
      </c>
    </row>
    <row r="186" spans="1:2" x14ac:dyDescent="0.25">
      <c r="A186" s="1">
        <v>44446.555625000001</v>
      </c>
      <c r="B186">
        <v>0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0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0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0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0</v>
      </c>
    </row>
    <row r="204" spans="1:2" x14ac:dyDescent="0.25">
      <c r="A204" t="s">
        <v>807</v>
      </c>
      <c r="B204">
        <f>IF(B203=0,0,MAX(SUMPRODUCT(B2:B201,B2:B201)/SUM(B2:B201)-B203,0))</f>
        <v>0</v>
      </c>
    </row>
    <row r="205" spans="1:2" x14ac:dyDescent="0.25">
      <c r="A205" t="s">
        <v>808</v>
      </c>
      <c r="B205">
        <f>MAX(B2:B201)</f>
        <v>0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0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C1F3-2CF1-473B-999E-9B2CA982DB05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578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3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2</v>
      </c>
    </row>
    <row r="9" spans="1:2" x14ac:dyDescent="0.25">
      <c r="A9" s="1">
        <v>44446.553506944445</v>
      </c>
      <c r="B9">
        <v>2</v>
      </c>
    </row>
    <row r="10" spans="1:2" x14ac:dyDescent="0.25">
      <c r="A10" s="1">
        <v>44446.553518518522</v>
      </c>
      <c r="B10">
        <v>1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1</v>
      </c>
    </row>
    <row r="15" spans="1:2" x14ac:dyDescent="0.25">
      <c r="A15" s="1">
        <v>44446.553576388891</v>
      </c>
      <c r="B15">
        <v>1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1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1</v>
      </c>
    </row>
    <row r="26" spans="1:2" x14ac:dyDescent="0.25">
      <c r="A26" s="1">
        <v>44446.553715277776</v>
      </c>
      <c r="B26">
        <v>0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1</v>
      </c>
    </row>
    <row r="31" spans="1:2" x14ac:dyDescent="0.25">
      <c r="A31" s="1">
        <v>44446.553773148145</v>
      </c>
      <c r="B31">
        <v>0</v>
      </c>
    </row>
    <row r="32" spans="1:2" x14ac:dyDescent="0.25">
      <c r="A32" s="1">
        <v>44446.553784722222</v>
      </c>
      <c r="B32">
        <v>2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1</v>
      </c>
    </row>
    <row r="35" spans="1:2" x14ac:dyDescent="0.25">
      <c r="A35" s="1">
        <v>44446.553819444445</v>
      </c>
      <c r="B35">
        <v>2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9</v>
      </c>
    </row>
    <row r="40" spans="1:2" x14ac:dyDescent="0.25">
      <c r="A40" s="1">
        <v>44446.553877314815</v>
      </c>
      <c r="B40">
        <v>5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2</v>
      </c>
    </row>
    <row r="43" spans="1:2" x14ac:dyDescent="0.25">
      <c r="A43" s="1">
        <v>44446.553912037038</v>
      </c>
      <c r="B43">
        <v>2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1</v>
      </c>
    </row>
    <row r="46" spans="1:2" x14ac:dyDescent="0.25">
      <c r="A46" s="1">
        <v>44446.553946759261</v>
      </c>
      <c r="B46">
        <v>1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2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1</v>
      </c>
    </row>
    <row r="51" spans="1:2" x14ac:dyDescent="0.25">
      <c r="A51" s="1">
        <v>44446.554016203707</v>
      </c>
      <c r="B51">
        <v>1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1</v>
      </c>
    </row>
    <row r="56" spans="1:2" x14ac:dyDescent="0.25">
      <c r="A56" s="1">
        <v>44446.554074074076</v>
      </c>
      <c r="B56">
        <v>1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1</v>
      </c>
    </row>
    <row r="61" spans="1:2" x14ac:dyDescent="0.25">
      <c r="A61" s="1">
        <v>44446.554131944446</v>
      </c>
      <c r="B61">
        <v>0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2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1</v>
      </c>
    </row>
    <row r="66" spans="1:2" x14ac:dyDescent="0.25">
      <c r="A66" s="1">
        <v>44446.554189814815</v>
      </c>
      <c r="B66">
        <v>1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1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1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1</v>
      </c>
    </row>
    <row r="76" spans="1:2" x14ac:dyDescent="0.25">
      <c r="A76" s="1">
        <v>44446.554305555554</v>
      </c>
      <c r="B76">
        <v>0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2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2</v>
      </c>
    </row>
    <row r="81" spans="1:2" x14ac:dyDescent="0.25">
      <c r="A81" s="1">
        <v>44446.554375</v>
      </c>
      <c r="B81">
        <v>0</v>
      </c>
    </row>
    <row r="82" spans="1:2" x14ac:dyDescent="0.25">
      <c r="A82" s="1">
        <v>44446.554386574076</v>
      </c>
      <c r="B82">
        <v>1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1</v>
      </c>
    </row>
    <row r="86" spans="1:2" x14ac:dyDescent="0.25">
      <c r="A86" s="1">
        <v>44446.554432870369</v>
      </c>
      <c r="B86">
        <v>1</v>
      </c>
    </row>
    <row r="87" spans="1:2" x14ac:dyDescent="0.25">
      <c r="A87" s="1">
        <v>44446.554444444446</v>
      </c>
      <c r="B87">
        <v>2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1</v>
      </c>
    </row>
    <row r="91" spans="1:2" x14ac:dyDescent="0.25">
      <c r="A91" s="1">
        <v>44446.554490740738</v>
      </c>
      <c r="B91">
        <v>1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2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2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2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1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2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1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1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1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1</v>
      </c>
    </row>
    <row r="116" spans="1:2" x14ac:dyDescent="0.25">
      <c r="A116" s="1">
        <v>44446.554791666669</v>
      </c>
      <c r="B116">
        <v>0</v>
      </c>
    </row>
    <row r="117" spans="1:2" x14ac:dyDescent="0.25">
      <c r="A117" s="1">
        <v>44446.554803240739</v>
      </c>
      <c r="B117">
        <v>1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1</v>
      </c>
    </row>
    <row r="121" spans="1:2" x14ac:dyDescent="0.25">
      <c r="A121" s="1">
        <v>44446.554849537039</v>
      </c>
      <c r="B121">
        <v>0</v>
      </c>
    </row>
    <row r="122" spans="1:2" x14ac:dyDescent="0.25">
      <c r="A122" s="1">
        <v>44446.554861111108</v>
      </c>
      <c r="B122">
        <v>1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2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2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1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1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1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1</v>
      </c>
    </row>
    <row r="146" spans="1:2" x14ac:dyDescent="0.25">
      <c r="A146" s="1">
        <v>44446.555150462962</v>
      </c>
      <c r="B146">
        <v>1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1</v>
      </c>
    </row>
    <row r="151" spans="1:2" x14ac:dyDescent="0.25">
      <c r="A151" s="1">
        <v>44446.555208333331</v>
      </c>
      <c r="B151">
        <v>1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2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11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2</v>
      </c>
    </row>
    <row r="161" spans="1:2" x14ac:dyDescent="0.25">
      <c r="A161" s="1">
        <v>44446.555324074077</v>
      </c>
      <c r="B161">
        <v>9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1</v>
      </c>
    </row>
    <row r="166" spans="1:2" x14ac:dyDescent="0.25">
      <c r="A166" s="1">
        <v>44446.555393518516</v>
      </c>
      <c r="B166">
        <v>1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1</v>
      </c>
    </row>
    <row r="171" spans="1:2" x14ac:dyDescent="0.25">
      <c r="A171" s="1">
        <v>44446.555451388886</v>
      </c>
      <c r="B171">
        <v>1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1</v>
      </c>
    </row>
    <row r="176" spans="1:2" x14ac:dyDescent="0.25">
      <c r="A176" s="1">
        <v>44446.555509259262</v>
      </c>
      <c r="B176">
        <v>1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2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2</v>
      </c>
    </row>
    <row r="186" spans="1:2" x14ac:dyDescent="0.25">
      <c r="A186" s="1">
        <v>44446.555625000001</v>
      </c>
      <c r="B186">
        <v>16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3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2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3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0.74</v>
      </c>
    </row>
    <row r="204" spans="1:2" x14ac:dyDescent="0.25">
      <c r="A204" t="s">
        <v>807</v>
      </c>
      <c r="B204">
        <f>IF(B203=0,0,MAX(SUMPRODUCT(B2:B201,B2:B201)/SUM(B2:B201)-B203,0))</f>
        <v>4.1518918918918919</v>
      </c>
    </row>
    <row r="205" spans="1:2" x14ac:dyDescent="0.25">
      <c r="A205" t="s">
        <v>808</v>
      </c>
      <c r="B205">
        <f>MAX(B2:B201)</f>
        <v>16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4.8918918918918921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C16F-8905-4971-8D92-1D68C721C837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579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0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0</v>
      </c>
    </row>
    <row r="9" spans="1:2" x14ac:dyDescent="0.25">
      <c r="A9" s="1">
        <v>44446.553506944445</v>
      </c>
      <c r="B9">
        <v>0</v>
      </c>
    </row>
    <row r="10" spans="1:2" x14ac:dyDescent="0.25">
      <c r="A10" s="1">
        <v>44446.553518518522</v>
      </c>
      <c r="B10">
        <v>0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0</v>
      </c>
    </row>
    <row r="15" spans="1:2" x14ac:dyDescent="0.25">
      <c r="A15" s="1">
        <v>44446.553576388891</v>
      </c>
      <c r="B15">
        <v>0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0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0</v>
      </c>
    </row>
    <row r="26" spans="1:2" x14ac:dyDescent="0.25">
      <c r="A26" s="1">
        <v>44446.553715277776</v>
      </c>
      <c r="B26">
        <v>0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</v>
      </c>
    </row>
    <row r="31" spans="1:2" x14ac:dyDescent="0.25">
      <c r="A31" s="1">
        <v>44446.553773148145</v>
      </c>
      <c r="B31">
        <v>0</v>
      </c>
    </row>
    <row r="32" spans="1:2" x14ac:dyDescent="0.25">
      <c r="A32" s="1">
        <v>44446.553784722222</v>
      </c>
      <c r="B32">
        <v>0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0</v>
      </c>
    </row>
    <row r="35" spans="1:2" x14ac:dyDescent="0.25">
      <c r="A35" s="1">
        <v>44446.553819444445</v>
      </c>
      <c r="B35">
        <v>0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0</v>
      </c>
    </row>
    <row r="40" spans="1:2" x14ac:dyDescent="0.25">
      <c r="A40" s="1">
        <v>44446.553877314815</v>
      </c>
      <c r="B40">
        <v>0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0</v>
      </c>
    </row>
    <row r="43" spans="1:2" x14ac:dyDescent="0.25">
      <c r="A43" s="1">
        <v>44446.553912037038</v>
      </c>
      <c r="B43">
        <v>0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0</v>
      </c>
    </row>
    <row r="46" spans="1:2" x14ac:dyDescent="0.25">
      <c r="A46" s="1">
        <v>44446.553946759261</v>
      </c>
      <c r="B46">
        <v>0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0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0</v>
      </c>
    </row>
    <row r="51" spans="1:2" x14ac:dyDescent="0.25">
      <c r="A51" s="1">
        <v>44446.554016203707</v>
      </c>
      <c r="B51">
        <v>0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0</v>
      </c>
    </row>
    <row r="56" spans="1:2" x14ac:dyDescent="0.25">
      <c r="A56" s="1">
        <v>44446.554074074076</v>
      </c>
      <c r="B56">
        <v>0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0</v>
      </c>
    </row>
    <row r="61" spans="1:2" x14ac:dyDescent="0.25">
      <c r="A61" s="1">
        <v>44446.554131944446</v>
      </c>
      <c r="B61">
        <v>0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0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0</v>
      </c>
    </row>
    <row r="66" spans="1:2" x14ac:dyDescent="0.25">
      <c r="A66" s="1">
        <v>44446.554189814815</v>
      </c>
      <c r="B66">
        <v>0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0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0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0</v>
      </c>
    </row>
    <row r="76" spans="1:2" x14ac:dyDescent="0.25">
      <c r="A76" s="1">
        <v>44446.554305555554</v>
      </c>
      <c r="B76">
        <v>0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0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27.6</v>
      </c>
    </row>
    <row r="81" spans="1:2" x14ac:dyDescent="0.25">
      <c r="A81" s="1">
        <v>44446.554375</v>
      </c>
      <c r="B81">
        <v>0</v>
      </c>
    </row>
    <row r="82" spans="1:2" x14ac:dyDescent="0.25">
      <c r="A82" s="1">
        <v>44446.554386574076</v>
      </c>
      <c r="B82">
        <v>0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0</v>
      </c>
    </row>
    <row r="86" spans="1:2" x14ac:dyDescent="0.25">
      <c r="A86" s="1">
        <v>44446.554432870369</v>
      </c>
      <c r="B86">
        <v>0</v>
      </c>
    </row>
    <row r="87" spans="1:2" x14ac:dyDescent="0.25">
      <c r="A87" s="1">
        <v>44446.554444444446</v>
      </c>
      <c r="B87">
        <v>0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</v>
      </c>
    </row>
    <row r="91" spans="1:2" x14ac:dyDescent="0.25">
      <c r="A91" s="1">
        <v>44446.554490740738</v>
      </c>
      <c r="B91">
        <v>0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0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0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0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0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0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0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0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0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0</v>
      </c>
    </row>
    <row r="116" spans="1:2" x14ac:dyDescent="0.25">
      <c r="A116" s="1">
        <v>44446.554791666669</v>
      </c>
      <c r="B116">
        <v>0</v>
      </c>
    </row>
    <row r="117" spans="1:2" x14ac:dyDescent="0.25">
      <c r="A117" s="1">
        <v>44446.554803240739</v>
      </c>
      <c r="B117">
        <v>0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0</v>
      </c>
    </row>
    <row r="121" spans="1:2" x14ac:dyDescent="0.25">
      <c r="A121" s="1">
        <v>44446.554849537039</v>
      </c>
      <c r="B121">
        <v>0</v>
      </c>
    </row>
    <row r="122" spans="1:2" x14ac:dyDescent="0.25">
      <c r="A122" s="1">
        <v>44446.554861111108</v>
      </c>
      <c r="B122">
        <v>0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0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0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0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0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0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0</v>
      </c>
    </row>
    <row r="146" spans="1:2" x14ac:dyDescent="0.25">
      <c r="A146" s="1">
        <v>44446.555150462962</v>
      </c>
      <c r="B146">
        <v>0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0</v>
      </c>
    </row>
    <row r="151" spans="1:2" x14ac:dyDescent="0.25">
      <c r="A151" s="1">
        <v>44446.555208333331</v>
      </c>
      <c r="B151">
        <v>0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0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0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0</v>
      </c>
    </row>
    <row r="161" spans="1:2" x14ac:dyDescent="0.25">
      <c r="A161" s="1">
        <v>44446.555324074077</v>
      </c>
      <c r="B161">
        <v>0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0</v>
      </c>
    </row>
    <row r="166" spans="1:2" x14ac:dyDescent="0.25">
      <c r="A166" s="1">
        <v>44446.555393518516</v>
      </c>
      <c r="B166">
        <v>0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0</v>
      </c>
    </row>
    <row r="171" spans="1:2" x14ac:dyDescent="0.25">
      <c r="A171" s="1">
        <v>44446.555451388886</v>
      </c>
      <c r="B171">
        <v>0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0</v>
      </c>
    </row>
    <row r="176" spans="1:2" x14ac:dyDescent="0.25">
      <c r="A176" s="1">
        <v>44446.555509259262</v>
      </c>
      <c r="B176">
        <v>0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0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0</v>
      </c>
    </row>
    <row r="186" spans="1:2" x14ac:dyDescent="0.25">
      <c r="A186" s="1">
        <v>44446.555625000001</v>
      </c>
      <c r="B186">
        <v>0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0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0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0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0.13800000000000001</v>
      </c>
    </row>
    <row r="204" spans="1:2" x14ac:dyDescent="0.25">
      <c r="A204" t="s">
        <v>807</v>
      </c>
      <c r="B204">
        <f>IF(B203=0,0,MAX(SUMPRODUCT(B2:B201,B2:B201)/SUM(B2:B201)-B203,0))</f>
        <v>27.462</v>
      </c>
    </row>
    <row r="205" spans="1:2" x14ac:dyDescent="0.25">
      <c r="A205" t="s">
        <v>808</v>
      </c>
      <c r="B205">
        <f>MAX(B2:B201)</f>
        <v>27.6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27.6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4D47-0D32-48E0-99BF-F1AF02D8FA61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580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0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0</v>
      </c>
    </row>
    <row r="9" spans="1:2" x14ac:dyDescent="0.25">
      <c r="A9" s="1">
        <v>44446.553506944445</v>
      </c>
      <c r="B9">
        <v>0</v>
      </c>
    </row>
    <row r="10" spans="1:2" x14ac:dyDescent="0.25">
      <c r="A10" s="1">
        <v>44446.553518518522</v>
      </c>
      <c r="B10">
        <v>0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0</v>
      </c>
    </row>
    <row r="15" spans="1:2" x14ac:dyDescent="0.25">
      <c r="A15" s="1">
        <v>44446.553576388891</v>
      </c>
      <c r="B15">
        <v>0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0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0</v>
      </c>
    </row>
    <row r="26" spans="1:2" x14ac:dyDescent="0.25">
      <c r="A26" s="1">
        <v>44446.553715277776</v>
      </c>
      <c r="B26">
        <v>0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</v>
      </c>
    </row>
    <row r="31" spans="1:2" x14ac:dyDescent="0.25">
      <c r="A31" s="1">
        <v>44446.553773148145</v>
      </c>
      <c r="B31">
        <v>0</v>
      </c>
    </row>
    <row r="32" spans="1:2" x14ac:dyDescent="0.25">
      <c r="A32" s="1">
        <v>44446.553784722222</v>
      </c>
      <c r="B32">
        <v>0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0</v>
      </c>
    </row>
    <row r="35" spans="1:2" x14ac:dyDescent="0.25">
      <c r="A35" s="1">
        <v>44446.553819444445</v>
      </c>
      <c r="B35">
        <v>0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0</v>
      </c>
    </row>
    <row r="40" spans="1:2" x14ac:dyDescent="0.25">
      <c r="A40" s="1">
        <v>44446.553877314815</v>
      </c>
      <c r="B40">
        <v>0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0</v>
      </c>
    </row>
    <row r="43" spans="1:2" x14ac:dyDescent="0.25">
      <c r="A43" s="1">
        <v>44446.553912037038</v>
      </c>
      <c r="B43">
        <v>0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0</v>
      </c>
    </row>
    <row r="46" spans="1:2" x14ac:dyDescent="0.25">
      <c r="A46" s="1">
        <v>44446.553946759261</v>
      </c>
      <c r="B46">
        <v>0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0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0</v>
      </c>
    </row>
    <row r="51" spans="1:2" x14ac:dyDescent="0.25">
      <c r="A51" s="1">
        <v>44446.554016203707</v>
      </c>
      <c r="B51">
        <v>0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0</v>
      </c>
    </row>
    <row r="56" spans="1:2" x14ac:dyDescent="0.25">
      <c r="A56" s="1">
        <v>44446.554074074076</v>
      </c>
      <c r="B56">
        <v>0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0</v>
      </c>
    </row>
    <row r="61" spans="1:2" x14ac:dyDescent="0.25">
      <c r="A61" s="1">
        <v>44446.554131944446</v>
      </c>
      <c r="B61">
        <v>0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0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0</v>
      </c>
    </row>
    <row r="66" spans="1:2" x14ac:dyDescent="0.25">
      <c r="A66" s="1">
        <v>44446.554189814815</v>
      </c>
      <c r="B66">
        <v>0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0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0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0</v>
      </c>
    </row>
    <row r="76" spans="1:2" x14ac:dyDescent="0.25">
      <c r="A76" s="1">
        <v>44446.554305555554</v>
      </c>
      <c r="B76">
        <v>0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0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0</v>
      </c>
    </row>
    <row r="81" spans="1:2" x14ac:dyDescent="0.25">
      <c r="A81" s="1">
        <v>44446.554375</v>
      </c>
      <c r="B81">
        <v>0</v>
      </c>
    </row>
    <row r="82" spans="1:2" x14ac:dyDescent="0.25">
      <c r="A82" s="1">
        <v>44446.554386574076</v>
      </c>
      <c r="B82">
        <v>0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0</v>
      </c>
    </row>
    <row r="86" spans="1:2" x14ac:dyDescent="0.25">
      <c r="A86" s="1">
        <v>44446.554432870369</v>
      </c>
      <c r="B86">
        <v>0</v>
      </c>
    </row>
    <row r="87" spans="1:2" x14ac:dyDescent="0.25">
      <c r="A87" s="1">
        <v>44446.554444444446</v>
      </c>
      <c r="B87">
        <v>0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</v>
      </c>
    </row>
    <row r="91" spans="1:2" x14ac:dyDescent="0.25">
      <c r="A91" s="1">
        <v>44446.554490740738</v>
      </c>
      <c r="B91">
        <v>0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0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0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0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0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0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0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0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0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0</v>
      </c>
    </row>
    <row r="116" spans="1:2" x14ac:dyDescent="0.25">
      <c r="A116" s="1">
        <v>44446.554791666669</v>
      </c>
      <c r="B116">
        <v>0</v>
      </c>
    </row>
    <row r="117" spans="1:2" x14ac:dyDescent="0.25">
      <c r="A117" s="1">
        <v>44446.554803240739</v>
      </c>
      <c r="B117">
        <v>0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0</v>
      </c>
    </row>
    <row r="121" spans="1:2" x14ac:dyDescent="0.25">
      <c r="A121" s="1">
        <v>44446.554849537039</v>
      </c>
      <c r="B121">
        <v>0</v>
      </c>
    </row>
    <row r="122" spans="1:2" x14ac:dyDescent="0.25">
      <c r="A122" s="1">
        <v>44446.554861111108</v>
      </c>
      <c r="B122">
        <v>0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0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0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0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0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0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0</v>
      </c>
    </row>
    <row r="146" spans="1:2" x14ac:dyDescent="0.25">
      <c r="A146" s="1">
        <v>44446.555150462962</v>
      </c>
      <c r="B146">
        <v>0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0</v>
      </c>
    </row>
    <row r="151" spans="1:2" x14ac:dyDescent="0.25">
      <c r="A151" s="1">
        <v>44446.555208333331</v>
      </c>
      <c r="B151">
        <v>0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0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0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0</v>
      </c>
    </row>
    <row r="161" spans="1:2" x14ac:dyDescent="0.25">
      <c r="A161" s="1">
        <v>44446.555324074077</v>
      </c>
      <c r="B161">
        <v>0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0</v>
      </c>
    </row>
    <row r="166" spans="1:2" x14ac:dyDescent="0.25">
      <c r="A166" s="1">
        <v>44446.555393518516</v>
      </c>
      <c r="B166">
        <v>0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0</v>
      </c>
    </row>
    <row r="171" spans="1:2" x14ac:dyDescent="0.25">
      <c r="A171" s="1">
        <v>44446.555451388886</v>
      </c>
      <c r="B171">
        <v>0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0</v>
      </c>
    </row>
    <row r="176" spans="1:2" x14ac:dyDescent="0.25">
      <c r="A176" s="1">
        <v>44446.555509259262</v>
      </c>
      <c r="B176">
        <v>0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0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0</v>
      </c>
    </row>
    <row r="186" spans="1:2" x14ac:dyDescent="0.25">
      <c r="A186" s="1">
        <v>44446.555625000001</v>
      </c>
      <c r="B186">
        <v>0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0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0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0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0</v>
      </c>
    </row>
    <row r="204" spans="1:2" x14ac:dyDescent="0.25">
      <c r="A204" t="s">
        <v>807</v>
      </c>
      <c r="B204">
        <f>IF(B203=0,0,MAX(SUMPRODUCT(B2:B201,B2:B201)/SUM(B2:B201)-B203,0))</f>
        <v>0</v>
      </c>
    </row>
    <row r="205" spans="1:2" x14ac:dyDescent="0.25">
      <c r="A205" t="s">
        <v>808</v>
      </c>
      <c r="B205">
        <f>MAX(B2:B201)</f>
        <v>0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0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0890-FE2D-44AF-929D-D84E2A4C21CA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581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0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0</v>
      </c>
    </row>
    <row r="9" spans="1:2" x14ac:dyDescent="0.25">
      <c r="A9" s="1">
        <v>44446.553506944445</v>
      </c>
      <c r="B9">
        <v>0</v>
      </c>
    </row>
    <row r="10" spans="1:2" x14ac:dyDescent="0.25">
      <c r="A10" s="1">
        <v>44446.553518518522</v>
      </c>
      <c r="B10">
        <v>0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0</v>
      </c>
    </row>
    <row r="15" spans="1:2" x14ac:dyDescent="0.25">
      <c r="A15" s="1">
        <v>44446.553576388891</v>
      </c>
      <c r="B15">
        <v>0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0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0</v>
      </c>
    </row>
    <row r="26" spans="1:2" x14ac:dyDescent="0.25">
      <c r="A26" s="1">
        <v>44446.553715277776</v>
      </c>
      <c r="B26">
        <v>0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</v>
      </c>
    </row>
    <row r="31" spans="1:2" x14ac:dyDescent="0.25">
      <c r="A31" s="1">
        <v>44446.553773148145</v>
      </c>
      <c r="B31">
        <v>0</v>
      </c>
    </row>
    <row r="32" spans="1:2" x14ac:dyDescent="0.25">
      <c r="A32" s="1">
        <v>44446.553784722222</v>
      </c>
      <c r="B32">
        <v>0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0</v>
      </c>
    </row>
    <row r="35" spans="1:2" x14ac:dyDescent="0.25">
      <c r="A35" s="1">
        <v>44446.553819444445</v>
      </c>
      <c r="B35">
        <v>0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0</v>
      </c>
    </row>
    <row r="40" spans="1:2" x14ac:dyDescent="0.25">
      <c r="A40" s="1">
        <v>44446.553877314815</v>
      </c>
      <c r="B40">
        <v>0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0</v>
      </c>
    </row>
    <row r="43" spans="1:2" x14ac:dyDescent="0.25">
      <c r="A43" s="1">
        <v>44446.553912037038</v>
      </c>
      <c r="B43">
        <v>0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0</v>
      </c>
    </row>
    <row r="46" spans="1:2" x14ac:dyDescent="0.25">
      <c r="A46" s="1">
        <v>44446.553946759261</v>
      </c>
      <c r="B46">
        <v>0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0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0</v>
      </c>
    </row>
    <row r="51" spans="1:2" x14ac:dyDescent="0.25">
      <c r="A51" s="1">
        <v>44446.554016203707</v>
      </c>
      <c r="B51">
        <v>0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0</v>
      </c>
    </row>
    <row r="56" spans="1:2" x14ac:dyDescent="0.25">
      <c r="A56" s="1">
        <v>44446.554074074076</v>
      </c>
      <c r="B56">
        <v>0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0</v>
      </c>
    </row>
    <row r="61" spans="1:2" x14ac:dyDescent="0.25">
      <c r="A61" s="1">
        <v>44446.554131944446</v>
      </c>
      <c r="B61">
        <v>0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0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0</v>
      </c>
    </row>
    <row r="66" spans="1:2" x14ac:dyDescent="0.25">
      <c r="A66" s="1">
        <v>44446.554189814815</v>
      </c>
      <c r="B66">
        <v>0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0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0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0</v>
      </c>
    </row>
    <row r="76" spans="1:2" x14ac:dyDescent="0.25">
      <c r="A76" s="1">
        <v>44446.554305555554</v>
      </c>
      <c r="B76">
        <v>0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0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2</v>
      </c>
    </row>
    <row r="81" spans="1:2" x14ac:dyDescent="0.25">
      <c r="A81" s="1">
        <v>44446.554375</v>
      </c>
      <c r="B81">
        <v>0</v>
      </c>
    </row>
    <row r="82" spans="1:2" x14ac:dyDescent="0.25">
      <c r="A82" s="1">
        <v>44446.554386574076</v>
      </c>
      <c r="B82">
        <v>0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0</v>
      </c>
    </row>
    <row r="86" spans="1:2" x14ac:dyDescent="0.25">
      <c r="A86" s="1">
        <v>44446.554432870369</v>
      </c>
      <c r="B86">
        <v>0</v>
      </c>
    </row>
    <row r="87" spans="1:2" x14ac:dyDescent="0.25">
      <c r="A87" s="1">
        <v>44446.554444444446</v>
      </c>
      <c r="B87">
        <v>0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</v>
      </c>
    </row>
    <row r="91" spans="1:2" x14ac:dyDescent="0.25">
      <c r="A91" s="1">
        <v>44446.554490740738</v>
      </c>
      <c r="B91">
        <v>0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0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0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0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0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0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0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0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0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0</v>
      </c>
    </row>
    <row r="116" spans="1:2" x14ac:dyDescent="0.25">
      <c r="A116" s="1">
        <v>44446.554791666669</v>
      </c>
      <c r="B116">
        <v>0</v>
      </c>
    </row>
    <row r="117" spans="1:2" x14ac:dyDescent="0.25">
      <c r="A117" s="1">
        <v>44446.554803240739</v>
      </c>
      <c r="B117">
        <v>0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0</v>
      </c>
    </row>
    <row r="121" spans="1:2" x14ac:dyDescent="0.25">
      <c r="A121" s="1">
        <v>44446.554849537039</v>
      </c>
      <c r="B121">
        <v>0</v>
      </c>
    </row>
    <row r="122" spans="1:2" x14ac:dyDescent="0.25">
      <c r="A122" s="1">
        <v>44446.554861111108</v>
      </c>
      <c r="B122">
        <v>0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0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0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0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0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0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0</v>
      </c>
    </row>
    <row r="146" spans="1:2" x14ac:dyDescent="0.25">
      <c r="A146" s="1">
        <v>44446.555150462962</v>
      </c>
      <c r="B146">
        <v>0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0</v>
      </c>
    </row>
    <row r="151" spans="1:2" x14ac:dyDescent="0.25">
      <c r="A151" s="1">
        <v>44446.555208333331</v>
      </c>
      <c r="B151">
        <v>0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0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0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0</v>
      </c>
    </row>
    <row r="161" spans="1:2" x14ac:dyDescent="0.25">
      <c r="A161" s="1">
        <v>44446.555324074077</v>
      </c>
      <c r="B161">
        <v>0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0</v>
      </c>
    </row>
    <row r="166" spans="1:2" x14ac:dyDescent="0.25">
      <c r="A166" s="1">
        <v>44446.555393518516</v>
      </c>
      <c r="B166">
        <v>0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0</v>
      </c>
    </row>
    <row r="171" spans="1:2" x14ac:dyDescent="0.25">
      <c r="A171" s="1">
        <v>44446.555451388886</v>
      </c>
      <c r="B171">
        <v>0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0</v>
      </c>
    </row>
    <row r="176" spans="1:2" x14ac:dyDescent="0.25">
      <c r="A176" s="1">
        <v>44446.555509259262</v>
      </c>
      <c r="B176">
        <v>0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0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0</v>
      </c>
    </row>
    <row r="186" spans="1:2" x14ac:dyDescent="0.25">
      <c r="A186" s="1">
        <v>44446.555625000001</v>
      </c>
      <c r="B186">
        <v>0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0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0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0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0.01</v>
      </c>
    </row>
    <row r="204" spans="1:2" x14ac:dyDescent="0.25">
      <c r="A204" t="s">
        <v>807</v>
      </c>
      <c r="B204">
        <f>IF(B203=0,0,MAX(SUMPRODUCT(B2:B201,B2:B201)/SUM(B2:B201)-B203,0))</f>
        <v>1.99</v>
      </c>
    </row>
    <row r="205" spans="1:2" x14ac:dyDescent="0.25">
      <c r="A205" t="s">
        <v>808</v>
      </c>
      <c r="B205">
        <f>MAX(B2:B201)</f>
        <v>2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2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90F2-D926-4623-8EE6-388B3FE03182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582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0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0</v>
      </c>
    </row>
    <row r="9" spans="1:2" x14ac:dyDescent="0.25">
      <c r="A9" s="1">
        <v>44446.553506944445</v>
      </c>
      <c r="B9">
        <v>0</v>
      </c>
    </row>
    <row r="10" spans="1:2" x14ac:dyDescent="0.25">
      <c r="A10" s="1">
        <v>44446.553518518522</v>
      </c>
      <c r="B10">
        <v>0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0</v>
      </c>
    </row>
    <row r="15" spans="1:2" x14ac:dyDescent="0.25">
      <c r="A15" s="1">
        <v>44446.553576388891</v>
      </c>
      <c r="B15">
        <v>0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0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0</v>
      </c>
    </row>
    <row r="26" spans="1:2" x14ac:dyDescent="0.25">
      <c r="A26" s="1">
        <v>44446.553715277776</v>
      </c>
      <c r="B26">
        <v>0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</v>
      </c>
    </row>
    <row r="31" spans="1:2" x14ac:dyDescent="0.25">
      <c r="A31" s="1">
        <v>44446.553773148145</v>
      </c>
      <c r="B31">
        <v>0</v>
      </c>
    </row>
    <row r="32" spans="1:2" x14ac:dyDescent="0.25">
      <c r="A32" s="1">
        <v>44446.553784722222</v>
      </c>
      <c r="B32">
        <v>0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0</v>
      </c>
    </row>
    <row r="35" spans="1:2" x14ac:dyDescent="0.25">
      <c r="A35" s="1">
        <v>44446.553819444445</v>
      </c>
      <c r="B35">
        <v>0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0</v>
      </c>
    </row>
    <row r="40" spans="1:2" x14ac:dyDescent="0.25">
      <c r="A40" s="1">
        <v>44446.553877314815</v>
      </c>
      <c r="B40">
        <v>0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0</v>
      </c>
    </row>
    <row r="43" spans="1:2" x14ac:dyDescent="0.25">
      <c r="A43" s="1">
        <v>44446.553912037038</v>
      </c>
      <c r="B43">
        <v>0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0</v>
      </c>
    </row>
    <row r="46" spans="1:2" x14ac:dyDescent="0.25">
      <c r="A46" s="1">
        <v>44446.553946759261</v>
      </c>
      <c r="B46">
        <v>0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0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0</v>
      </c>
    </row>
    <row r="51" spans="1:2" x14ac:dyDescent="0.25">
      <c r="A51" s="1">
        <v>44446.554016203707</v>
      </c>
      <c r="B51">
        <v>0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0</v>
      </c>
    </row>
    <row r="56" spans="1:2" x14ac:dyDescent="0.25">
      <c r="A56" s="1">
        <v>44446.554074074076</v>
      </c>
      <c r="B56">
        <v>0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0</v>
      </c>
    </row>
    <row r="61" spans="1:2" x14ac:dyDescent="0.25">
      <c r="A61" s="1">
        <v>44446.554131944446</v>
      </c>
      <c r="B61">
        <v>0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0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0</v>
      </c>
    </row>
    <row r="66" spans="1:2" x14ac:dyDescent="0.25">
      <c r="A66" s="1">
        <v>44446.554189814815</v>
      </c>
      <c r="B66">
        <v>0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0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0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0</v>
      </c>
    </row>
    <row r="76" spans="1:2" x14ac:dyDescent="0.25">
      <c r="A76" s="1">
        <v>44446.554305555554</v>
      </c>
      <c r="B76">
        <v>0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0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6</v>
      </c>
    </row>
    <row r="81" spans="1:2" x14ac:dyDescent="0.25">
      <c r="A81" s="1">
        <v>44446.554375</v>
      </c>
      <c r="B81">
        <v>0</v>
      </c>
    </row>
    <row r="82" spans="1:2" x14ac:dyDescent="0.25">
      <c r="A82" s="1">
        <v>44446.554386574076</v>
      </c>
      <c r="B82">
        <v>0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0</v>
      </c>
    </row>
    <row r="86" spans="1:2" x14ac:dyDescent="0.25">
      <c r="A86" s="1">
        <v>44446.554432870369</v>
      </c>
      <c r="B86">
        <v>0</v>
      </c>
    </row>
    <row r="87" spans="1:2" x14ac:dyDescent="0.25">
      <c r="A87" s="1">
        <v>44446.554444444446</v>
      </c>
      <c r="B87">
        <v>0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</v>
      </c>
    </row>
    <row r="91" spans="1:2" x14ac:dyDescent="0.25">
      <c r="A91" s="1">
        <v>44446.554490740738</v>
      </c>
      <c r="B91">
        <v>0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0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0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0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0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0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0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0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0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0</v>
      </c>
    </row>
    <row r="116" spans="1:2" x14ac:dyDescent="0.25">
      <c r="A116" s="1">
        <v>44446.554791666669</v>
      </c>
      <c r="B116">
        <v>0</v>
      </c>
    </row>
    <row r="117" spans="1:2" x14ac:dyDescent="0.25">
      <c r="A117" s="1">
        <v>44446.554803240739</v>
      </c>
      <c r="B117">
        <v>0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0</v>
      </c>
    </row>
    <row r="121" spans="1:2" x14ac:dyDescent="0.25">
      <c r="A121" s="1">
        <v>44446.554849537039</v>
      </c>
      <c r="B121">
        <v>0</v>
      </c>
    </row>
    <row r="122" spans="1:2" x14ac:dyDescent="0.25">
      <c r="A122" s="1">
        <v>44446.554861111108</v>
      </c>
      <c r="B122">
        <v>0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0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0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0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0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0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0</v>
      </c>
    </row>
    <row r="146" spans="1:2" x14ac:dyDescent="0.25">
      <c r="A146" s="1">
        <v>44446.555150462962</v>
      </c>
      <c r="B146">
        <v>0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0</v>
      </c>
    </row>
    <row r="151" spans="1:2" x14ac:dyDescent="0.25">
      <c r="A151" s="1">
        <v>44446.555208333331</v>
      </c>
      <c r="B151">
        <v>0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0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0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0</v>
      </c>
    </row>
    <row r="161" spans="1:2" x14ac:dyDescent="0.25">
      <c r="A161" s="1">
        <v>44446.555324074077</v>
      </c>
      <c r="B161">
        <v>0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0</v>
      </c>
    </row>
    <row r="166" spans="1:2" x14ac:dyDescent="0.25">
      <c r="A166" s="1">
        <v>44446.555393518516</v>
      </c>
      <c r="B166">
        <v>0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0</v>
      </c>
    </row>
    <row r="171" spans="1:2" x14ac:dyDescent="0.25">
      <c r="A171" s="1">
        <v>44446.555451388886</v>
      </c>
      <c r="B171">
        <v>0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0</v>
      </c>
    </row>
    <row r="176" spans="1:2" x14ac:dyDescent="0.25">
      <c r="A176" s="1">
        <v>44446.555509259262</v>
      </c>
      <c r="B176">
        <v>0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0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0</v>
      </c>
    </row>
    <row r="186" spans="1:2" x14ac:dyDescent="0.25">
      <c r="A186" s="1">
        <v>44446.555625000001</v>
      </c>
      <c r="B186">
        <v>0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0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0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0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0.03</v>
      </c>
    </row>
    <row r="204" spans="1:2" x14ac:dyDescent="0.25">
      <c r="A204" t="s">
        <v>807</v>
      </c>
      <c r="B204">
        <f>IF(B203=0,0,MAX(SUMPRODUCT(B2:B201,B2:B201)/SUM(B2:B201)-B203,0))</f>
        <v>5.97</v>
      </c>
    </row>
    <row r="205" spans="1:2" x14ac:dyDescent="0.25">
      <c r="A205" t="s">
        <v>808</v>
      </c>
      <c r="B205">
        <f>MAX(B2:B201)</f>
        <v>6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6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2FD3-D52A-4589-B048-D47B2234D509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583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18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4</v>
      </c>
    </row>
    <row r="9" spans="1:2" x14ac:dyDescent="0.25">
      <c r="A9" s="1">
        <v>44446.553506944445</v>
      </c>
      <c r="B9">
        <v>4</v>
      </c>
    </row>
    <row r="10" spans="1:2" x14ac:dyDescent="0.25">
      <c r="A10" s="1">
        <v>44446.553518518522</v>
      </c>
      <c r="B10">
        <v>28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6</v>
      </c>
    </row>
    <row r="15" spans="1:2" x14ac:dyDescent="0.25">
      <c r="A15" s="1">
        <v>44446.553576388891</v>
      </c>
      <c r="B15">
        <v>16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10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0</v>
      </c>
    </row>
    <row r="26" spans="1:2" x14ac:dyDescent="0.25">
      <c r="A26" s="1">
        <v>44446.553715277776</v>
      </c>
      <c r="B26">
        <v>8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</v>
      </c>
    </row>
    <row r="31" spans="1:2" x14ac:dyDescent="0.25">
      <c r="A31" s="1">
        <v>44446.553773148145</v>
      </c>
      <c r="B31">
        <v>8</v>
      </c>
    </row>
    <row r="32" spans="1:2" x14ac:dyDescent="0.25">
      <c r="A32" s="1">
        <v>44446.553784722222</v>
      </c>
      <c r="B32">
        <v>260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50</v>
      </c>
    </row>
    <row r="35" spans="1:2" x14ac:dyDescent="0.25">
      <c r="A35" s="1">
        <v>44446.553819444445</v>
      </c>
      <c r="B35">
        <v>22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4</v>
      </c>
    </row>
    <row r="40" spans="1:2" x14ac:dyDescent="0.25">
      <c r="A40" s="1">
        <v>44446.553877314815</v>
      </c>
      <c r="B40">
        <v>10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4</v>
      </c>
    </row>
    <row r="43" spans="1:2" x14ac:dyDescent="0.25">
      <c r="A43" s="1">
        <v>44446.553912037038</v>
      </c>
      <c r="B43">
        <v>4.3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0</v>
      </c>
    </row>
    <row r="46" spans="1:2" x14ac:dyDescent="0.25">
      <c r="A46" s="1">
        <v>44446.553946759261</v>
      </c>
      <c r="B46">
        <v>16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7.6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0</v>
      </c>
    </row>
    <row r="51" spans="1:2" x14ac:dyDescent="0.25">
      <c r="A51" s="1">
        <v>44446.554016203707</v>
      </c>
      <c r="B51">
        <v>8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0</v>
      </c>
    </row>
    <row r="56" spans="1:2" x14ac:dyDescent="0.25">
      <c r="A56" s="1">
        <v>44446.554074074076</v>
      </c>
      <c r="B56">
        <v>10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0</v>
      </c>
    </row>
    <row r="61" spans="1:2" x14ac:dyDescent="0.25">
      <c r="A61" s="1">
        <v>44446.554131944446</v>
      </c>
      <c r="B61">
        <v>8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176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0</v>
      </c>
    </row>
    <row r="66" spans="1:2" x14ac:dyDescent="0.25">
      <c r="A66" s="1">
        <v>44446.554189814815</v>
      </c>
      <c r="B66">
        <v>20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26.7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16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0</v>
      </c>
    </row>
    <row r="76" spans="1:2" x14ac:dyDescent="0.25">
      <c r="A76" s="1">
        <v>44446.554305555554</v>
      </c>
      <c r="B76">
        <v>8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4.4000000000000004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14</v>
      </c>
    </row>
    <row r="81" spans="1:2" x14ac:dyDescent="0.25">
      <c r="A81" s="1">
        <v>44446.554375</v>
      </c>
      <c r="B81">
        <v>24</v>
      </c>
    </row>
    <row r="82" spans="1:2" x14ac:dyDescent="0.25">
      <c r="A82" s="1">
        <v>44446.554386574076</v>
      </c>
      <c r="B82">
        <v>6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0</v>
      </c>
    </row>
    <row r="86" spans="1:2" x14ac:dyDescent="0.25">
      <c r="A86" s="1">
        <v>44446.554432870369</v>
      </c>
      <c r="B86">
        <v>10</v>
      </c>
    </row>
    <row r="87" spans="1:2" x14ac:dyDescent="0.25">
      <c r="A87" s="1">
        <v>44446.554444444446</v>
      </c>
      <c r="B87">
        <v>7.6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</v>
      </c>
    </row>
    <row r="91" spans="1:2" x14ac:dyDescent="0.25">
      <c r="A91" s="1">
        <v>44446.554490740738</v>
      </c>
      <c r="B91">
        <v>22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10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6.9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14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6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14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6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14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8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0</v>
      </c>
    </row>
    <row r="116" spans="1:2" x14ac:dyDescent="0.25">
      <c r="A116" s="1">
        <v>44446.554791666669</v>
      </c>
      <c r="B116">
        <v>18</v>
      </c>
    </row>
    <row r="117" spans="1:2" x14ac:dyDescent="0.25">
      <c r="A117" s="1">
        <v>44446.554803240739</v>
      </c>
      <c r="B117">
        <v>5.3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0</v>
      </c>
    </row>
    <row r="121" spans="1:2" x14ac:dyDescent="0.25">
      <c r="A121" s="1">
        <v>44446.554849537039</v>
      </c>
      <c r="B121">
        <v>14</v>
      </c>
    </row>
    <row r="122" spans="1:2" x14ac:dyDescent="0.25">
      <c r="A122" s="1">
        <v>44446.554861111108</v>
      </c>
      <c r="B122">
        <v>6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14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5.5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14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8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8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0</v>
      </c>
    </row>
    <row r="146" spans="1:2" x14ac:dyDescent="0.25">
      <c r="A146" s="1">
        <v>44446.555150462962</v>
      </c>
      <c r="B146">
        <v>8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0</v>
      </c>
    </row>
    <row r="151" spans="1:2" x14ac:dyDescent="0.25">
      <c r="A151" s="1">
        <v>44446.555208333331</v>
      </c>
      <c r="B151">
        <v>8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10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32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28</v>
      </c>
    </row>
    <row r="161" spans="1:2" x14ac:dyDescent="0.25">
      <c r="A161" s="1">
        <v>44446.555324074077</v>
      </c>
      <c r="B161">
        <v>6.2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0</v>
      </c>
    </row>
    <row r="166" spans="1:2" x14ac:dyDescent="0.25">
      <c r="A166" s="1">
        <v>44446.555393518516</v>
      </c>
      <c r="B166">
        <v>10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0</v>
      </c>
    </row>
    <row r="171" spans="1:2" x14ac:dyDescent="0.25">
      <c r="A171" s="1">
        <v>44446.555451388886</v>
      </c>
      <c r="B171">
        <v>8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0</v>
      </c>
    </row>
    <row r="176" spans="1:2" x14ac:dyDescent="0.25">
      <c r="A176" s="1">
        <v>44446.555509259262</v>
      </c>
      <c r="B176">
        <v>8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10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18</v>
      </c>
    </row>
    <row r="186" spans="1:2" x14ac:dyDescent="0.25">
      <c r="A186" s="1">
        <v>44446.555625000001</v>
      </c>
      <c r="B186">
        <v>47.5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18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8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8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6.2000000000000011</v>
      </c>
    </row>
    <row r="204" spans="1:2" x14ac:dyDescent="0.25">
      <c r="A204" t="s">
        <v>807</v>
      </c>
      <c r="B204">
        <f>IF(B203=0,0,MAX(SUMPRODUCT(B2:B201,B2:B201)/SUM(B2:B201)-B203,0))</f>
        <v>85.941048387096757</v>
      </c>
    </row>
    <row r="205" spans="1:2" x14ac:dyDescent="0.25">
      <c r="A205" t="s">
        <v>808</v>
      </c>
      <c r="B205">
        <f>MAX(B2:B201)</f>
        <v>260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92.14104838709676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0125-1BE8-4782-BC32-7E0EE18719CF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584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60.6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3.3</v>
      </c>
    </row>
    <row r="9" spans="1:2" x14ac:dyDescent="0.25">
      <c r="A9" s="1">
        <v>44446.553506944445</v>
      </c>
      <c r="B9">
        <v>53</v>
      </c>
    </row>
    <row r="10" spans="1:2" x14ac:dyDescent="0.25">
      <c r="A10" s="1">
        <v>44446.553518518522</v>
      </c>
      <c r="B10">
        <v>55.2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22.8</v>
      </c>
    </row>
    <row r="15" spans="1:2" x14ac:dyDescent="0.25">
      <c r="A15" s="1">
        <v>44446.553576388891</v>
      </c>
      <c r="B15">
        <v>31.5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19.7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0</v>
      </c>
    </row>
    <row r="26" spans="1:2" x14ac:dyDescent="0.25">
      <c r="A26" s="1">
        <v>44446.553715277776</v>
      </c>
      <c r="B26">
        <v>15.8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</v>
      </c>
    </row>
    <row r="31" spans="1:2" x14ac:dyDescent="0.25">
      <c r="A31" s="1">
        <v>44446.553773148145</v>
      </c>
      <c r="B31">
        <v>15.7</v>
      </c>
    </row>
    <row r="32" spans="1:2" x14ac:dyDescent="0.25">
      <c r="A32" s="1">
        <v>44446.553784722222</v>
      </c>
      <c r="B32">
        <v>256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98.5</v>
      </c>
    </row>
    <row r="35" spans="1:2" x14ac:dyDescent="0.25">
      <c r="A35" s="1">
        <v>44446.553819444445</v>
      </c>
      <c r="B35">
        <v>43.3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18.2</v>
      </c>
    </row>
    <row r="40" spans="1:2" x14ac:dyDescent="0.25">
      <c r="A40" s="1">
        <v>44446.553877314815</v>
      </c>
      <c r="B40">
        <v>18.2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3.9</v>
      </c>
    </row>
    <row r="43" spans="1:2" x14ac:dyDescent="0.25">
      <c r="A43" s="1">
        <v>44446.553912037038</v>
      </c>
      <c r="B43">
        <v>49.5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0</v>
      </c>
    </row>
    <row r="46" spans="1:2" x14ac:dyDescent="0.25">
      <c r="A46" s="1">
        <v>44446.553946759261</v>
      </c>
      <c r="B46">
        <v>31.5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80.099999999999994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0</v>
      </c>
    </row>
    <row r="51" spans="1:2" x14ac:dyDescent="0.25">
      <c r="A51" s="1">
        <v>44446.554016203707</v>
      </c>
      <c r="B51">
        <v>15.7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0</v>
      </c>
    </row>
    <row r="56" spans="1:2" x14ac:dyDescent="0.25">
      <c r="A56" s="1">
        <v>44446.554074074076</v>
      </c>
      <c r="B56">
        <v>19.7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0</v>
      </c>
    </row>
    <row r="61" spans="1:2" x14ac:dyDescent="0.25">
      <c r="A61" s="1">
        <v>44446.554131944446</v>
      </c>
      <c r="B61">
        <v>15.8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167.9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0</v>
      </c>
    </row>
    <row r="66" spans="1:2" x14ac:dyDescent="0.25">
      <c r="A66" s="1">
        <v>44446.554189814815</v>
      </c>
      <c r="B66">
        <v>39.4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77.599999999999994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31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0</v>
      </c>
    </row>
    <row r="76" spans="1:2" x14ac:dyDescent="0.25">
      <c r="A76" s="1">
        <v>44446.554305555554</v>
      </c>
      <c r="B76">
        <v>15.5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35.200000000000003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0</v>
      </c>
    </row>
    <row r="81" spans="1:2" x14ac:dyDescent="0.25">
      <c r="A81" s="1">
        <v>44446.554375</v>
      </c>
      <c r="B81">
        <v>46.2</v>
      </c>
    </row>
    <row r="82" spans="1:2" x14ac:dyDescent="0.25">
      <c r="A82" s="1">
        <v>44446.554386574076</v>
      </c>
      <c r="B82">
        <v>23.2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0</v>
      </c>
    </row>
    <row r="86" spans="1:2" x14ac:dyDescent="0.25">
      <c r="A86" s="1">
        <v>44446.554432870369</v>
      </c>
      <c r="B86">
        <v>19.7</v>
      </c>
    </row>
    <row r="87" spans="1:2" x14ac:dyDescent="0.25">
      <c r="A87" s="1">
        <v>44446.554444444446</v>
      </c>
      <c r="B87">
        <v>80.900000000000006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</v>
      </c>
    </row>
    <row r="91" spans="1:2" x14ac:dyDescent="0.25">
      <c r="A91" s="1">
        <v>44446.554490740738</v>
      </c>
      <c r="B91">
        <v>40.799999999999997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19.7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74.900000000000006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27.6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22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27.1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23.6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27.2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31.5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0</v>
      </c>
    </row>
    <row r="116" spans="1:2" x14ac:dyDescent="0.25">
      <c r="A116" s="1">
        <v>44446.554791666669</v>
      </c>
      <c r="B116">
        <v>35.1</v>
      </c>
    </row>
    <row r="117" spans="1:2" x14ac:dyDescent="0.25">
      <c r="A117" s="1">
        <v>44446.554803240739</v>
      </c>
      <c r="B117">
        <v>30.9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0</v>
      </c>
    </row>
    <row r="121" spans="1:2" x14ac:dyDescent="0.25">
      <c r="A121" s="1">
        <v>44446.554849537039</v>
      </c>
      <c r="B121">
        <v>27</v>
      </c>
    </row>
    <row r="122" spans="1:2" x14ac:dyDescent="0.25">
      <c r="A122" s="1">
        <v>44446.554861111108</v>
      </c>
      <c r="B122">
        <v>23.5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25.9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43.3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27.6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15.4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15.6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0</v>
      </c>
    </row>
    <row r="146" spans="1:2" x14ac:dyDescent="0.25">
      <c r="A146" s="1">
        <v>44446.555150462962</v>
      </c>
      <c r="B146">
        <v>15.4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0</v>
      </c>
    </row>
    <row r="151" spans="1:2" x14ac:dyDescent="0.25">
      <c r="A151" s="1">
        <v>44446.555208333331</v>
      </c>
      <c r="B151">
        <v>15.8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19.3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57.8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27.6</v>
      </c>
    </row>
    <row r="161" spans="1:2" x14ac:dyDescent="0.25">
      <c r="A161" s="1">
        <v>44446.555324074077</v>
      </c>
      <c r="B161">
        <v>77.2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0</v>
      </c>
    </row>
    <row r="166" spans="1:2" x14ac:dyDescent="0.25">
      <c r="A166" s="1">
        <v>44446.555393518516</v>
      </c>
      <c r="B166">
        <v>19.100000000000001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0</v>
      </c>
    </row>
    <row r="171" spans="1:2" x14ac:dyDescent="0.25">
      <c r="A171" s="1">
        <v>44446.555451388886</v>
      </c>
      <c r="B171">
        <v>15.4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0</v>
      </c>
    </row>
    <row r="176" spans="1:2" x14ac:dyDescent="0.25">
      <c r="A176" s="1">
        <v>44446.555509259262</v>
      </c>
      <c r="B176">
        <v>15.4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19.3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34.700000000000003</v>
      </c>
    </row>
    <row r="186" spans="1:2" x14ac:dyDescent="0.25">
      <c r="A186" s="1">
        <v>44446.555625000001</v>
      </c>
      <c r="B186">
        <v>748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35.1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15.4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15.8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15.673000000000002</v>
      </c>
    </row>
    <row r="204" spans="1:2" x14ac:dyDescent="0.25">
      <c r="A204" t="s">
        <v>807</v>
      </c>
      <c r="B204">
        <f>IF(B203=0,0,MAX(SUMPRODUCT(B2:B201,B2:B201)/SUM(B2:B201)-B203,0))</f>
        <v>221.04869335800421</v>
      </c>
    </row>
    <row r="205" spans="1:2" x14ac:dyDescent="0.25">
      <c r="A205" t="s">
        <v>808</v>
      </c>
      <c r="B205">
        <f>MAX(B2:B201)</f>
        <v>748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236.72169335800422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197A-13A8-4FDE-B57E-3E1F42749240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585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11.8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0</v>
      </c>
    </row>
    <row r="9" spans="1:2" x14ac:dyDescent="0.25">
      <c r="A9" s="1">
        <v>44446.553506944445</v>
      </c>
      <c r="B9">
        <v>0</v>
      </c>
    </row>
    <row r="10" spans="1:2" x14ac:dyDescent="0.25">
      <c r="A10" s="1">
        <v>44446.553518518522</v>
      </c>
      <c r="B10">
        <v>11.8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0</v>
      </c>
    </row>
    <row r="15" spans="1:2" x14ac:dyDescent="0.25">
      <c r="A15" s="1">
        <v>44446.553576388891</v>
      </c>
      <c r="B15">
        <v>5.9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3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2</v>
      </c>
    </row>
    <row r="26" spans="1:2" x14ac:dyDescent="0.25">
      <c r="A26" s="1">
        <v>44446.553715277776</v>
      </c>
      <c r="B26">
        <v>0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1.9</v>
      </c>
    </row>
    <row r="31" spans="1:2" x14ac:dyDescent="0.25">
      <c r="A31" s="1">
        <v>44446.553773148145</v>
      </c>
      <c r="B31">
        <v>0</v>
      </c>
    </row>
    <row r="32" spans="1:2" x14ac:dyDescent="0.25">
      <c r="A32" s="1">
        <v>44446.553784722222</v>
      </c>
      <c r="B32">
        <v>0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1</v>
      </c>
    </row>
    <row r="35" spans="1:2" x14ac:dyDescent="0.25">
      <c r="A35" s="1">
        <v>44446.553819444445</v>
      </c>
      <c r="B35">
        <v>8.9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0</v>
      </c>
    </row>
    <row r="40" spans="1:2" x14ac:dyDescent="0.25">
      <c r="A40" s="1">
        <v>44446.553877314815</v>
      </c>
      <c r="B40">
        <v>2.7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0</v>
      </c>
    </row>
    <row r="43" spans="1:2" x14ac:dyDescent="0.25">
      <c r="A43" s="1">
        <v>44446.553912037038</v>
      </c>
      <c r="B43">
        <v>1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5.9</v>
      </c>
    </row>
    <row r="46" spans="1:2" x14ac:dyDescent="0.25">
      <c r="A46" s="1">
        <v>44446.553946759261</v>
      </c>
      <c r="B46">
        <v>0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1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1.9</v>
      </c>
    </row>
    <row r="51" spans="1:2" x14ac:dyDescent="0.25">
      <c r="A51" s="1">
        <v>44446.554016203707</v>
      </c>
      <c r="B51">
        <v>0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3</v>
      </c>
    </row>
    <row r="56" spans="1:2" x14ac:dyDescent="0.25">
      <c r="A56" s="1">
        <v>44446.554074074076</v>
      </c>
      <c r="B56">
        <v>0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2</v>
      </c>
    </row>
    <row r="61" spans="1:2" x14ac:dyDescent="0.25">
      <c r="A61" s="1">
        <v>44446.554131944446</v>
      </c>
      <c r="B61">
        <v>0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0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7.9</v>
      </c>
    </row>
    <row r="66" spans="1:2" x14ac:dyDescent="0.25">
      <c r="A66" s="1">
        <v>44446.554189814815</v>
      </c>
      <c r="B66">
        <v>0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1.9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5.8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1.9</v>
      </c>
    </row>
    <row r="76" spans="1:2" x14ac:dyDescent="0.25">
      <c r="A76" s="1">
        <v>44446.554305555554</v>
      </c>
      <c r="B76">
        <v>0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0.9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9.8000000000000007</v>
      </c>
    </row>
    <row r="81" spans="1:2" x14ac:dyDescent="0.25">
      <c r="A81" s="1">
        <v>44446.554375</v>
      </c>
      <c r="B81">
        <v>0</v>
      </c>
    </row>
    <row r="82" spans="1:2" x14ac:dyDescent="0.25">
      <c r="A82" s="1">
        <v>44446.554386574076</v>
      </c>
      <c r="B82">
        <v>0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2.9</v>
      </c>
    </row>
    <row r="86" spans="1:2" x14ac:dyDescent="0.25">
      <c r="A86" s="1">
        <v>44446.554432870369</v>
      </c>
      <c r="B86">
        <v>0</v>
      </c>
    </row>
    <row r="87" spans="1:2" x14ac:dyDescent="0.25">
      <c r="A87" s="1">
        <v>44446.554444444446</v>
      </c>
      <c r="B87">
        <v>1.9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8.1999999999999993</v>
      </c>
    </row>
    <row r="91" spans="1:2" x14ac:dyDescent="0.25">
      <c r="A91" s="1">
        <v>44446.554490740738</v>
      </c>
      <c r="B91">
        <v>0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3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1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4.9000000000000004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0.9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4.8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1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4.9000000000000004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2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6.9</v>
      </c>
    </row>
    <row r="116" spans="1:2" x14ac:dyDescent="0.25">
      <c r="A116" s="1">
        <v>44446.554791666669</v>
      </c>
      <c r="B116">
        <v>0</v>
      </c>
    </row>
    <row r="117" spans="1:2" x14ac:dyDescent="0.25">
      <c r="A117" s="1">
        <v>44446.554803240739</v>
      </c>
      <c r="B117">
        <v>1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4.8</v>
      </c>
    </row>
    <row r="121" spans="1:2" x14ac:dyDescent="0.25">
      <c r="A121" s="1">
        <v>44446.554849537039</v>
      </c>
      <c r="B121">
        <v>0</v>
      </c>
    </row>
    <row r="122" spans="1:2" x14ac:dyDescent="0.25">
      <c r="A122" s="1">
        <v>44446.554861111108</v>
      </c>
      <c r="B122">
        <v>1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4.5999999999999996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0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4.9000000000000004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1.9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1.9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2</v>
      </c>
    </row>
    <row r="146" spans="1:2" x14ac:dyDescent="0.25">
      <c r="A146" s="1">
        <v>44446.555150462962</v>
      </c>
      <c r="B146">
        <v>0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1.9</v>
      </c>
    </row>
    <row r="151" spans="1:2" x14ac:dyDescent="0.25">
      <c r="A151" s="1">
        <v>44446.555208333331</v>
      </c>
      <c r="B151">
        <v>0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2.9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1.8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5.9</v>
      </c>
    </row>
    <row r="161" spans="1:2" x14ac:dyDescent="0.25">
      <c r="A161" s="1">
        <v>44446.555324074077</v>
      </c>
      <c r="B161">
        <v>0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2.9</v>
      </c>
    </row>
    <row r="166" spans="1:2" x14ac:dyDescent="0.25">
      <c r="A166" s="1">
        <v>44446.555393518516</v>
      </c>
      <c r="B166">
        <v>0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1.9</v>
      </c>
    </row>
    <row r="171" spans="1:2" x14ac:dyDescent="0.25">
      <c r="A171" s="1">
        <v>44446.555451388886</v>
      </c>
      <c r="B171">
        <v>0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2</v>
      </c>
    </row>
    <row r="176" spans="1:2" x14ac:dyDescent="0.25">
      <c r="A176" s="1">
        <v>44446.555509259262</v>
      </c>
      <c r="B176">
        <v>0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2.9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6.7</v>
      </c>
    </row>
    <row r="186" spans="1:2" x14ac:dyDescent="0.25">
      <c r="A186" s="1">
        <v>44446.555625000001</v>
      </c>
      <c r="B186">
        <v>2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6.8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1.9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2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0.99050000000000049</v>
      </c>
    </row>
    <row r="204" spans="1:2" x14ac:dyDescent="0.25">
      <c r="A204" t="s">
        <v>807</v>
      </c>
      <c r="B204">
        <f>IF(B203=0,0,MAX(SUMPRODUCT(B2:B201,B2:B201)/SUM(B2:B201)-B203,0))</f>
        <v>4.7810800100959066</v>
      </c>
    </row>
    <row r="205" spans="1:2" x14ac:dyDescent="0.25">
      <c r="A205" t="s">
        <v>808</v>
      </c>
      <c r="B205">
        <f>MAX(B2:B201)</f>
        <v>11.8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5.7715800100959074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1E9-F7B1-4602-B110-D21BEA99C35B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586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3.4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0.8</v>
      </c>
    </row>
    <row r="9" spans="1:2" x14ac:dyDescent="0.25">
      <c r="A9" s="1">
        <v>44446.553506944445</v>
      </c>
      <c r="B9">
        <v>13.3</v>
      </c>
    </row>
    <row r="10" spans="1:2" x14ac:dyDescent="0.25">
      <c r="A10" s="1">
        <v>44446.553518518522</v>
      </c>
      <c r="B10">
        <v>2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3.8</v>
      </c>
    </row>
    <row r="15" spans="1:2" x14ac:dyDescent="0.25">
      <c r="A15" s="1">
        <v>44446.553576388891</v>
      </c>
      <c r="B15">
        <v>2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2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0</v>
      </c>
    </row>
    <row r="26" spans="1:2" x14ac:dyDescent="0.25">
      <c r="A26" s="1">
        <v>44446.553715277776</v>
      </c>
      <c r="B26">
        <v>2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</v>
      </c>
    </row>
    <row r="31" spans="1:2" x14ac:dyDescent="0.25">
      <c r="A31" s="1">
        <v>44446.553773148145</v>
      </c>
      <c r="B31">
        <v>2</v>
      </c>
    </row>
    <row r="32" spans="1:2" x14ac:dyDescent="0.25">
      <c r="A32" s="1">
        <v>44446.553784722222</v>
      </c>
      <c r="B32">
        <v>1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2</v>
      </c>
    </row>
    <row r="35" spans="1:2" x14ac:dyDescent="0.25">
      <c r="A35" s="1">
        <v>44446.553819444445</v>
      </c>
      <c r="B35">
        <v>2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4.5</v>
      </c>
    </row>
    <row r="40" spans="1:2" x14ac:dyDescent="0.25">
      <c r="A40" s="1">
        <v>44446.553877314815</v>
      </c>
      <c r="B40">
        <v>1.8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1</v>
      </c>
    </row>
    <row r="43" spans="1:2" x14ac:dyDescent="0.25">
      <c r="A43" s="1">
        <v>44446.553912037038</v>
      </c>
      <c r="B43">
        <v>11.4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0</v>
      </c>
    </row>
    <row r="46" spans="1:2" x14ac:dyDescent="0.25">
      <c r="A46" s="1">
        <v>44446.553946759261</v>
      </c>
      <c r="B46">
        <v>2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10.5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0</v>
      </c>
    </row>
    <row r="51" spans="1:2" x14ac:dyDescent="0.25">
      <c r="A51" s="1">
        <v>44446.554016203707</v>
      </c>
      <c r="B51">
        <v>2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0</v>
      </c>
    </row>
    <row r="56" spans="1:2" x14ac:dyDescent="0.25">
      <c r="A56" s="1">
        <v>44446.554074074076</v>
      </c>
      <c r="B56">
        <v>2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0</v>
      </c>
    </row>
    <row r="61" spans="1:2" x14ac:dyDescent="0.25">
      <c r="A61" s="1">
        <v>44446.554131944446</v>
      </c>
      <c r="B61">
        <v>2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1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0</v>
      </c>
    </row>
    <row r="66" spans="1:2" x14ac:dyDescent="0.25">
      <c r="A66" s="1">
        <v>44446.554189814815</v>
      </c>
      <c r="B66">
        <v>2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2.9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1.9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0</v>
      </c>
    </row>
    <row r="76" spans="1:2" x14ac:dyDescent="0.25">
      <c r="A76" s="1">
        <v>44446.554305555554</v>
      </c>
      <c r="B76">
        <v>1.9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7.9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0</v>
      </c>
    </row>
    <row r="81" spans="1:2" x14ac:dyDescent="0.25">
      <c r="A81" s="1">
        <v>44446.554375</v>
      </c>
      <c r="B81">
        <v>1.9</v>
      </c>
    </row>
    <row r="82" spans="1:2" x14ac:dyDescent="0.25">
      <c r="A82" s="1">
        <v>44446.554386574076</v>
      </c>
      <c r="B82">
        <v>3.9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0</v>
      </c>
    </row>
    <row r="86" spans="1:2" x14ac:dyDescent="0.25">
      <c r="A86" s="1">
        <v>44446.554432870369</v>
      </c>
      <c r="B86">
        <v>2</v>
      </c>
    </row>
    <row r="87" spans="1:2" x14ac:dyDescent="0.25">
      <c r="A87" s="1">
        <v>44446.554444444446</v>
      </c>
      <c r="B87">
        <v>10.6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</v>
      </c>
    </row>
    <row r="91" spans="1:2" x14ac:dyDescent="0.25">
      <c r="A91" s="1">
        <v>44446.554490740738</v>
      </c>
      <c r="B91">
        <v>1.9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2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10.8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2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3.7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1.9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3.9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1.9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3.9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0</v>
      </c>
    </row>
    <row r="116" spans="1:2" x14ac:dyDescent="0.25">
      <c r="A116" s="1">
        <v>44446.554791666669</v>
      </c>
      <c r="B116">
        <v>2</v>
      </c>
    </row>
    <row r="117" spans="1:2" x14ac:dyDescent="0.25">
      <c r="A117" s="1">
        <v>44446.554803240739</v>
      </c>
      <c r="B117">
        <v>5.8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0</v>
      </c>
    </row>
    <row r="121" spans="1:2" x14ac:dyDescent="0.25">
      <c r="A121" s="1">
        <v>44446.554849537039</v>
      </c>
      <c r="B121">
        <v>1.9</v>
      </c>
    </row>
    <row r="122" spans="1:2" x14ac:dyDescent="0.25">
      <c r="A122" s="1">
        <v>44446.554861111108</v>
      </c>
      <c r="B122">
        <v>3.9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1.8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7.9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2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1.9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1.9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0</v>
      </c>
    </row>
    <row r="146" spans="1:2" x14ac:dyDescent="0.25">
      <c r="A146" s="1">
        <v>44446.555150462962</v>
      </c>
      <c r="B146">
        <v>1.9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0</v>
      </c>
    </row>
    <row r="151" spans="1:2" x14ac:dyDescent="0.25">
      <c r="A151" s="1">
        <v>44446.555208333331</v>
      </c>
      <c r="B151">
        <v>2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1.9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1.8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1</v>
      </c>
    </row>
    <row r="161" spans="1:2" x14ac:dyDescent="0.25">
      <c r="A161" s="1">
        <v>44446.555324074077</v>
      </c>
      <c r="B161">
        <v>12.5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0</v>
      </c>
    </row>
    <row r="166" spans="1:2" x14ac:dyDescent="0.25">
      <c r="A166" s="1">
        <v>44446.555393518516</v>
      </c>
      <c r="B166">
        <v>1.9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0</v>
      </c>
    </row>
    <row r="171" spans="1:2" x14ac:dyDescent="0.25">
      <c r="A171" s="1">
        <v>44446.555451388886</v>
      </c>
      <c r="B171">
        <v>1.9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0</v>
      </c>
    </row>
    <row r="176" spans="1:2" x14ac:dyDescent="0.25">
      <c r="A176" s="1">
        <v>44446.555509259262</v>
      </c>
      <c r="B176">
        <v>1.9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1.9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1.9</v>
      </c>
    </row>
    <row r="186" spans="1:2" x14ac:dyDescent="0.25">
      <c r="A186" s="1">
        <v>44446.555625000001</v>
      </c>
      <c r="B186">
        <v>15.7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1.9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1.9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2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1.1135000000000008</v>
      </c>
    </row>
    <row r="204" spans="1:2" x14ac:dyDescent="0.25">
      <c r="A204" t="s">
        <v>807</v>
      </c>
      <c r="B204">
        <f>IF(B203=0,0,MAX(SUMPRODUCT(B2:B201,B2:B201)/SUM(B2:B201)-B203,0))</f>
        <v>5.5853325101032691</v>
      </c>
    </row>
    <row r="205" spans="1:2" x14ac:dyDescent="0.25">
      <c r="A205" t="s">
        <v>808</v>
      </c>
      <c r="B205">
        <f>MAX(B2:B201)</f>
        <v>15.7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6.6988325101032702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7C86-E452-465C-9B44-C0FE56CA2C78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587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16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3</v>
      </c>
    </row>
    <row r="9" spans="1:2" x14ac:dyDescent="0.25">
      <c r="A9" s="1">
        <v>44446.553506944445</v>
      </c>
      <c r="B9">
        <v>136</v>
      </c>
    </row>
    <row r="10" spans="1:2" x14ac:dyDescent="0.25">
      <c r="A10" s="1">
        <v>44446.553518518522</v>
      </c>
      <c r="B10">
        <v>5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26</v>
      </c>
    </row>
    <row r="15" spans="1:2" x14ac:dyDescent="0.25">
      <c r="A15" s="1">
        <v>44446.553576388891</v>
      </c>
      <c r="B15">
        <v>5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5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0</v>
      </c>
    </row>
    <row r="26" spans="1:2" x14ac:dyDescent="0.25">
      <c r="A26" s="1">
        <v>44446.553715277776</v>
      </c>
      <c r="B26">
        <v>4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</v>
      </c>
    </row>
    <row r="31" spans="1:2" x14ac:dyDescent="0.25">
      <c r="A31" s="1">
        <v>44446.553773148145</v>
      </c>
      <c r="B31">
        <v>5</v>
      </c>
    </row>
    <row r="32" spans="1:2" x14ac:dyDescent="0.25">
      <c r="A32" s="1">
        <v>44446.553784722222</v>
      </c>
      <c r="B32">
        <v>10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13</v>
      </c>
    </row>
    <row r="35" spans="1:2" x14ac:dyDescent="0.25">
      <c r="A35" s="1">
        <v>44446.553819444445</v>
      </c>
      <c r="B35">
        <v>6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159</v>
      </c>
    </row>
    <row r="40" spans="1:2" x14ac:dyDescent="0.25">
      <c r="A40" s="1">
        <v>44446.553877314815</v>
      </c>
      <c r="B40">
        <v>36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5</v>
      </c>
    </row>
    <row r="43" spans="1:2" x14ac:dyDescent="0.25">
      <c r="A43" s="1">
        <v>44446.553912037038</v>
      </c>
      <c r="B43">
        <v>95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0</v>
      </c>
    </row>
    <row r="46" spans="1:2" x14ac:dyDescent="0.25">
      <c r="A46" s="1">
        <v>44446.553946759261</v>
      </c>
      <c r="B46">
        <v>5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107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0</v>
      </c>
    </row>
    <row r="51" spans="1:2" x14ac:dyDescent="0.25">
      <c r="A51" s="1">
        <v>44446.554016203707</v>
      </c>
      <c r="B51">
        <v>4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0</v>
      </c>
    </row>
    <row r="56" spans="1:2" x14ac:dyDescent="0.25">
      <c r="A56" s="1">
        <v>44446.554074074076</v>
      </c>
      <c r="B56">
        <v>5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0</v>
      </c>
    </row>
    <row r="61" spans="1:2" x14ac:dyDescent="0.25">
      <c r="A61" s="1">
        <v>44446.554131944446</v>
      </c>
      <c r="B61">
        <v>5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8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0</v>
      </c>
    </row>
    <row r="66" spans="1:2" x14ac:dyDescent="0.25">
      <c r="A66" s="1">
        <v>44446.554189814815</v>
      </c>
      <c r="B66">
        <v>6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19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5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0</v>
      </c>
    </row>
    <row r="76" spans="1:2" x14ac:dyDescent="0.25">
      <c r="A76" s="1">
        <v>44446.554305555554</v>
      </c>
      <c r="B76">
        <v>5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78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0</v>
      </c>
    </row>
    <row r="81" spans="1:2" x14ac:dyDescent="0.25">
      <c r="A81" s="1">
        <v>44446.554375</v>
      </c>
      <c r="B81">
        <v>6</v>
      </c>
    </row>
    <row r="82" spans="1:2" x14ac:dyDescent="0.25">
      <c r="A82" s="1">
        <v>44446.554386574076</v>
      </c>
      <c r="B82">
        <v>19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0</v>
      </c>
    </row>
    <row r="86" spans="1:2" x14ac:dyDescent="0.25">
      <c r="A86" s="1">
        <v>44446.554432870369</v>
      </c>
      <c r="B86">
        <v>5</v>
      </c>
    </row>
    <row r="87" spans="1:2" x14ac:dyDescent="0.25">
      <c r="A87" s="1">
        <v>44446.554444444446</v>
      </c>
      <c r="B87">
        <v>109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</v>
      </c>
    </row>
    <row r="91" spans="1:2" x14ac:dyDescent="0.25">
      <c r="A91" s="1">
        <v>44446.554490740738</v>
      </c>
      <c r="B91">
        <v>6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5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113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5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19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5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20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6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22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0</v>
      </c>
    </row>
    <row r="116" spans="1:2" x14ac:dyDescent="0.25">
      <c r="A116" s="1">
        <v>44446.554791666669</v>
      </c>
      <c r="B116">
        <v>5</v>
      </c>
    </row>
    <row r="117" spans="1:2" x14ac:dyDescent="0.25">
      <c r="A117" s="1">
        <v>44446.554803240739</v>
      </c>
      <c r="B117">
        <v>34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0</v>
      </c>
    </row>
    <row r="121" spans="1:2" x14ac:dyDescent="0.25">
      <c r="A121" s="1">
        <v>44446.554849537039</v>
      </c>
      <c r="B121">
        <v>5</v>
      </c>
    </row>
    <row r="122" spans="1:2" x14ac:dyDescent="0.25">
      <c r="A122" s="1">
        <v>44446.554861111108</v>
      </c>
      <c r="B122">
        <v>22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5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64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5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5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5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0</v>
      </c>
    </row>
    <row r="146" spans="1:2" x14ac:dyDescent="0.25">
      <c r="A146" s="1">
        <v>44446.555150462962</v>
      </c>
      <c r="B146">
        <v>5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0</v>
      </c>
    </row>
    <row r="151" spans="1:2" x14ac:dyDescent="0.25">
      <c r="A151" s="1">
        <v>44446.555208333331</v>
      </c>
      <c r="B151">
        <v>5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4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118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9</v>
      </c>
    </row>
    <row r="161" spans="1:2" x14ac:dyDescent="0.25">
      <c r="A161" s="1">
        <v>44446.555324074077</v>
      </c>
      <c r="B161">
        <v>517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0</v>
      </c>
    </row>
    <row r="166" spans="1:2" x14ac:dyDescent="0.25">
      <c r="A166" s="1">
        <v>44446.555393518516</v>
      </c>
      <c r="B166">
        <v>15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0</v>
      </c>
    </row>
    <row r="171" spans="1:2" x14ac:dyDescent="0.25">
      <c r="A171" s="1">
        <v>44446.555451388886</v>
      </c>
      <c r="B171">
        <v>15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0</v>
      </c>
    </row>
    <row r="176" spans="1:2" x14ac:dyDescent="0.25">
      <c r="A176" s="1">
        <v>44446.555509259262</v>
      </c>
      <c r="B176">
        <v>15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15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16</v>
      </c>
    </row>
    <row r="186" spans="1:2" x14ac:dyDescent="0.25">
      <c r="A186" s="1">
        <v>44446.555625000001</v>
      </c>
      <c r="B186">
        <v>1505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15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16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15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17.754999999999999</v>
      </c>
    </row>
    <row r="204" spans="1:2" x14ac:dyDescent="0.25">
      <c r="A204" t="s">
        <v>807</v>
      </c>
      <c r="B204">
        <f>IF(B203=0,0,MAX(SUMPRODUCT(B2:B201,B2:B201)/SUM(B2:B201)-B203,0))</f>
        <v>729.70120951844547</v>
      </c>
    </row>
    <row r="205" spans="1:2" x14ac:dyDescent="0.25">
      <c r="A205" t="s">
        <v>808</v>
      </c>
      <c r="B205">
        <f>MAX(B2:B201)</f>
        <v>1505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747.45620951844546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1795-DBFF-413A-B37A-AC26567ABDFB}">
  <dimension ref="A1:B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7.7109375" customWidth="1"/>
  </cols>
  <sheetData>
    <row r="1" spans="1:2" x14ac:dyDescent="0.25">
      <c r="A1" t="s">
        <v>588</v>
      </c>
      <c r="B1" t="s">
        <v>29</v>
      </c>
    </row>
    <row r="2" spans="1:2" x14ac:dyDescent="0.25">
      <c r="A2" s="1">
        <v>44446.553414351853</v>
      </c>
      <c r="B2">
        <v>0</v>
      </c>
    </row>
    <row r="3" spans="1:2" x14ac:dyDescent="0.25">
      <c r="A3" s="1">
        <v>44446.553425925929</v>
      </c>
      <c r="B3">
        <v>0</v>
      </c>
    </row>
    <row r="4" spans="1:2" x14ac:dyDescent="0.25">
      <c r="A4" s="1">
        <v>44446.553449074076</v>
      </c>
      <c r="B4">
        <v>0</v>
      </c>
    </row>
    <row r="5" spans="1:2" x14ac:dyDescent="0.25">
      <c r="A5" s="1">
        <v>44446.553460648145</v>
      </c>
      <c r="B5">
        <v>3.4</v>
      </c>
    </row>
    <row r="6" spans="1:2" x14ac:dyDescent="0.25">
      <c r="A6" s="1">
        <v>44446.553472222222</v>
      </c>
      <c r="B6">
        <v>0</v>
      </c>
    </row>
    <row r="7" spans="1:2" x14ac:dyDescent="0.25">
      <c r="A7" s="1">
        <v>44446.553483796299</v>
      </c>
      <c r="B7">
        <v>0</v>
      </c>
    </row>
    <row r="8" spans="1:2" x14ac:dyDescent="0.25">
      <c r="A8" s="1">
        <v>44446.553495370368</v>
      </c>
      <c r="B8">
        <v>0.8</v>
      </c>
    </row>
    <row r="9" spans="1:2" x14ac:dyDescent="0.25">
      <c r="A9" s="1">
        <v>44446.553506944445</v>
      </c>
      <c r="B9">
        <v>13.3</v>
      </c>
    </row>
    <row r="10" spans="1:2" x14ac:dyDescent="0.25">
      <c r="A10" s="1">
        <v>44446.553518518522</v>
      </c>
      <c r="B10">
        <v>2</v>
      </c>
    </row>
    <row r="11" spans="1:2" x14ac:dyDescent="0.25">
      <c r="A11" s="1">
        <v>44446.553530092591</v>
      </c>
      <c r="B11">
        <v>0</v>
      </c>
    </row>
    <row r="12" spans="1:2" x14ac:dyDescent="0.25">
      <c r="A12" s="1">
        <v>44446.553541666668</v>
      </c>
      <c r="B12">
        <v>0</v>
      </c>
    </row>
    <row r="13" spans="1:2" x14ac:dyDescent="0.25">
      <c r="A13" s="1">
        <v>44446.553553240738</v>
      </c>
      <c r="B13">
        <v>0</v>
      </c>
    </row>
    <row r="14" spans="1:2" x14ac:dyDescent="0.25">
      <c r="A14" s="1">
        <v>44446.553564814814</v>
      </c>
      <c r="B14">
        <v>3.8</v>
      </c>
    </row>
    <row r="15" spans="1:2" x14ac:dyDescent="0.25">
      <c r="A15" s="1">
        <v>44446.553576388891</v>
      </c>
      <c r="B15">
        <v>2</v>
      </c>
    </row>
    <row r="16" spans="1:2" x14ac:dyDescent="0.25">
      <c r="A16" s="1">
        <v>44446.553599537037</v>
      </c>
      <c r="B16">
        <v>0</v>
      </c>
    </row>
    <row r="17" spans="1:2" x14ac:dyDescent="0.25">
      <c r="A17" s="1">
        <v>44446.553611111114</v>
      </c>
      <c r="B17">
        <v>0</v>
      </c>
    </row>
    <row r="18" spans="1:2" x14ac:dyDescent="0.25">
      <c r="A18" s="1">
        <v>44446.553622685184</v>
      </c>
      <c r="B18">
        <v>0</v>
      </c>
    </row>
    <row r="19" spans="1:2" x14ac:dyDescent="0.25">
      <c r="A19" s="1">
        <v>44446.55363425926</v>
      </c>
      <c r="B19">
        <v>0</v>
      </c>
    </row>
    <row r="20" spans="1:2" x14ac:dyDescent="0.25">
      <c r="A20" s="1">
        <v>44446.55364583333</v>
      </c>
      <c r="B20">
        <v>2</v>
      </c>
    </row>
    <row r="21" spans="1:2" x14ac:dyDescent="0.25">
      <c r="A21" s="1">
        <v>44446.553657407407</v>
      </c>
      <c r="B21">
        <v>0</v>
      </c>
    </row>
    <row r="22" spans="1:2" x14ac:dyDescent="0.25">
      <c r="A22" s="1">
        <v>44446.553668981483</v>
      </c>
      <c r="B22">
        <v>0</v>
      </c>
    </row>
    <row r="23" spans="1:2" x14ac:dyDescent="0.25">
      <c r="A23" s="1">
        <v>44446.553680555553</v>
      </c>
      <c r="B23">
        <v>0</v>
      </c>
    </row>
    <row r="24" spans="1:2" x14ac:dyDescent="0.25">
      <c r="A24" s="1">
        <v>44446.55369212963</v>
      </c>
      <c r="B24">
        <v>0</v>
      </c>
    </row>
    <row r="25" spans="1:2" x14ac:dyDescent="0.25">
      <c r="A25" s="1">
        <v>44446.553703703707</v>
      </c>
      <c r="B25">
        <v>0</v>
      </c>
    </row>
    <row r="26" spans="1:2" x14ac:dyDescent="0.25">
      <c r="A26" s="1">
        <v>44446.553715277776</v>
      </c>
      <c r="B26">
        <v>2</v>
      </c>
    </row>
    <row r="27" spans="1:2" x14ac:dyDescent="0.25">
      <c r="A27" s="1">
        <v>44446.553726851853</v>
      </c>
      <c r="B27">
        <v>0</v>
      </c>
    </row>
    <row r="28" spans="1:2" x14ac:dyDescent="0.25">
      <c r="A28" s="1">
        <v>44446.553738425922</v>
      </c>
      <c r="B28">
        <v>0</v>
      </c>
    </row>
    <row r="29" spans="1:2" x14ac:dyDescent="0.25">
      <c r="A29" s="1">
        <v>44446.553749999999</v>
      </c>
      <c r="B29">
        <v>0</v>
      </c>
    </row>
    <row r="30" spans="1:2" x14ac:dyDescent="0.25">
      <c r="A30" s="1">
        <v>44446.553761574076</v>
      </c>
      <c r="B30">
        <v>0</v>
      </c>
    </row>
    <row r="31" spans="1:2" x14ac:dyDescent="0.25">
      <c r="A31" s="1">
        <v>44446.553773148145</v>
      </c>
      <c r="B31">
        <v>2</v>
      </c>
    </row>
    <row r="32" spans="1:2" x14ac:dyDescent="0.25">
      <c r="A32" s="1">
        <v>44446.553784722222</v>
      </c>
      <c r="B32">
        <v>1</v>
      </c>
    </row>
    <row r="33" spans="1:2" x14ac:dyDescent="0.25">
      <c r="A33" s="1">
        <v>44446.553796296299</v>
      </c>
      <c r="B33">
        <v>0</v>
      </c>
    </row>
    <row r="34" spans="1:2" x14ac:dyDescent="0.25">
      <c r="A34" s="1">
        <v>44446.553807870368</v>
      </c>
      <c r="B34">
        <v>2</v>
      </c>
    </row>
    <row r="35" spans="1:2" x14ac:dyDescent="0.25">
      <c r="A35" s="1">
        <v>44446.553819444445</v>
      </c>
      <c r="B35">
        <v>2</v>
      </c>
    </row>
    <row r="36" spans="1:2" x14ac:dyDescent="0.25">
      <c r="A36" s="1">
        <v>44446.553831018522</v>
      </c>
      <c r="B36">
        <v>0</v>
      </c>
    </row>
    <row r="37" spans="1:2" x14ac:dyDescent="0.25">
      <c r="A37" s="1">
        <v>44446.553842592592</v>
      </c>
      <c r="B37">
        <v>0</v>
      </c>
    </row>
    <row r="38" spans="1:2" x14ac:dyDescent="0.25">
      <c r="A38" s="1">
        <v>44446.553854166668</v>
      </c>
      <c r="B38">
        <v>0</v>
      </c>
    </row>
    <row r="39" spans="1:2" x14ac:dyDescent="0.25">
      <c r="A39" s="1">
        <v>44446.553865740738</v>
      </c>
      <c r="B39">
        <v>4.5</v>
      </c>
    </row>
    <row r="40" spans="1:2" x14ac:dyDescent="0.25">
      <c r="A40" s="1">
        <v>44446.553877314815</v>
      </c>
      <c r="B40">
        <v>1.8</v>
      </c>
    </row>
    <row r="41" spans="1:2" x14ac:dyDescent="0.25">
      <c r="A41" s="1">
        <v>44446.553888888891</v>
      </c>
      <c r="B41">
        <v>0</v>
      </c>
    </row>
    <row r="42" spans="1:2" x14ac:dyDescent="0.25">
      <c r="A42" s="1">
        <v>44446.553900462961</v>
      </c>
      <c r="B42">
        <v>1</v>
      </c>
    </row>
    <row r="43" spans="1:2" x14ac:dyDescent="0.25">
      <c r="A43" s="1">
        <v>44446.553912037038</v>
      </c>
      <c r="B43">
        <v>11.4</v>
      </c>
    </row>
    <row r="44" spans="1:2" x14ac:dyDescent="0.25">
      <c r="A44" s="1">
        <v>44446.553923611114</v>
      </c>
      <c r="B44">
        <v>0</v>
      </c>
    </row>
    <row r="45" spans="1:2" x14ac:dyDescent="0.25">
      <c r="A45" s="1">
        <v>44446.553935185184</v>
      </c>
      <c r="B45">
        <v>0</v>
      </c>
    </row>
    <row r="46" spans="1:2" x14ac:dyDescent="0.25">
      <c r="A46" s="1">
        <v>44446.553946759261</v>
      </c>
      <c r="B46">
        <v>2</v>
      </c>
    </row>
    <row r="47" spans="1:2" x14ac:dyDescent="0.25">
      <c r="A47" s="1">
        <v>44446.55395833333</v>
      </c>
      <c r="B47">
        <v>0</v>
      </c>
    </row>
    <row r="48" spans="1:2" x14ac:dyDescent="0.25">
      <c r="A48" s="1">
        <v>44446.553981481484</v>
      </c>
      <c r="B48">
        <v>10.5</v>
      </c>
    </row>
    <row r="49" spans="1:2" x14ac:dyDescent="0.25">
      <c r="A49" s="1">
        <v>44446.553993055553</v>
      </c>
      <c r="B49">
        <v>0</v>
      </c>
    </row>
    <row r="50" spans="1:2" x14ac:dyDescent="0.25">
      <c r="A50" s="1">
        <v>44446.55400462963</v>
      </c>
      <c r="B50">
        <v>0</v>
      </c>
    </row>
    <row r="51" spans="1:2" x14ac:dyDescent="0.25">
      <c r="A51" s="1">
        <v>44446.554016203707</v>
      </c>
      <c r="B51">
        <v>2</v>
      </c>
    </row>
    <row r="52" spans="1:2" x14ac:dyDescent="0.25">
      <c r="A52" s="1">
        <v>44446.554027777776</v>
      </c>
      <c r="B52">
        <v>0</v>
      </c>
    </row>
    <row r="53" spans="1:2" x14ac:dyDescent="0.25">
      <c r="A53" s="1">
        <v>44446.554039351853</v>
      </c>
      <c r="B53">
        <v>0</v>
      </c>
    </row>
    <row r="54" spans="1:2" x14ac:dyDescent="0.25">
      <c r="A54" s="1">
        <v>44446.554050925923</v>
      </c>
      <c r="B54">
        <v>0</v>
      </c>
    </row>
    <row r="55" spans="1:2" x14ac:dyDescent="0.25">
      <c r="A55" s="1">
        <v>44446.554062499999</v>
      </c>
      <c r="B55">
        <v>0</v>
      </c>
    </row>
    <row r="56" spans="1:2" x14ac:dyDescent="0.25">
      <c r="A56" s="1">
        <v>44446.554074074076</v>
      </c>
      <c r="B56">
        <v>2</v>
      </c>
    </row>
    <row r="57" spans="1:2" x14ac:dyDescent="0.25">
      <c r="A57" s="1">
        <v>44446.554085648146</v>
      </c>
      <c r="B57">
        <v>0</v>
      </c>
    </row>
    <row r="58" spans="1:2" x14ac:dyDescent="0.25">
      <c r="A58" s="1">
        <v>44446.554097222222</v>
      </c>
      <c r="B58">
        <v>0</v>
      </c>
    </row>
    <row r="59" spans="1:2" x14ac:dyDescent="0.25">
      <c r="A59" s="1">
        <v>44446.554108796299</v>
      </c>
      <c r="B59">
        <v>0</v>
      </c>
    </row>
    <row r="60" spans="1:2" x14ac:dyDescent="0.25">
      <c r="A60" s="1">
        <v>44446.554120370369</v>
      </c>
      <c r="B60">
        <v>0</v>
      </c>
    </row>
    <row r="61" spans="1:2" x14ac:dyDescent="0.25">
      <c r="A61" s="1">
        <v>44446.554131944446</v>
      </c>
      <c r="B61">
        <v>2</v>
      </c>
    </row>
    <row r="62" spans="1:2" x14ac:dyDescent="0.25">
      <c r="A62" s="1">
        <v>44446.554143518515</v>
      </c>
      <c r="B62">
        <v>0</v>
      </c>
    </row>
    <row r="63" spans="1:2" x14ac:dyDescent="0.25">
      <c r="A63" s="1">
        <v>44446.554155092592</v>
      </c>
      <c r="B63">
        <v>1</v>
      </c>
    </row>
    <row r="64" spans="1:2" x14ac:dyDescent="0.25">
      <c r="A64" s="1">
        <v>44446.554166666669</v>
      </c>
      <c r="B64">
        <v>0</v>
      </c>
    </row>
    <row r="65" spans="1:2" x14ac:dyDescent="0.25">
      <c r="A65" s="1">
        <v>44446.554178240738</v>
      </c>
      <c r="B65">
        <v>0</v>
      </c>
    </row>
    <row r="66" spans="1:2" x14ac:dyDescent="0.25">
      <c r="A66" s="1">
        <v>44446.554189814815</v>
      </c>
      <c r="B66">
        <v>2</v>
      </c>
    </row>
    <row r="67" spans="1:2" x14ac:dyDescent="0.25">
      <c r="A67" s="1">
        <v>44446.554201388892</v>
      </c>
      <c r="B67">
        <v>0</v>
      </c>
    </row>
    <row r="68" spans="1:2" x14ac:dyDescent="0.25">
      <c r="A68" s="1">
        <v>44446.554212962961</v>
      </c>
      <c r="B68">
        <v>2.9</v>
      </c>
    </row>
    <row r="69" spans="1:2" x14ac:dyDescent="0.25">
      <c r="A69" s="1">
        <v>44446.554224537038</v>
      </c>
      <c r="B69">
        <v>0</v>
      </c>
    </row>
    <row r="70" spans="1:2" x14ac:dyDescent="0.25">
      <c r="A70" s="1">
        <v>44446.554236111115</v>
      </c>
      <c r="B70">
        <v>1.9</v>
      </c>
    </row>
    <row r="71" spans="1:2" x14ac:dyDescent="0.25">
      <c r="A71" s="1">
        <v>44446.554247685184</v>
      </c>
      <c r="B71">
        <v>0</v>
      </c>
    </row>
    <row r="72" spans="1:2" x14ac:dyDescent="0.25">
      <c r="A72" s="1">
        <v>44446.554259259261</v>
      </c>
      <c r="B72">
        <v>0</v>
      </c>
    </row>
    <row r="73" spans="1:2" x14ac:dyDescent="0.25">
      <c r="A73" s="1">
        <v>44446.554270833331</v>
      </c>
      <c r="B73">
        <v>0</v>
      </c>
    </row>
    <row r="74" spans="1:2" x14ac:dyDescent="0.25">
      <c r="A74" s="1">
        <v>44446.554282407407</v>
      </c>
      <c r="B74">
        <v>0</v>
      </c>
    </row>
    <row r="75" spans="1:2" x14ac:dyDescent="0.25">
      <c r="A75" s="1">
        <v>44446.554293981484</v>
      </c>
      <c r="B75">
        <v>0</v>
      </c>
    </row>
    <row r="76" spans="1:2" x14ac:dyDescent="0.25">
      <c r="A76" s="1">
        <v>44446.554305555554</v>
      </c>
      <c r="B76">
        <v>1.9</v>
      </c>
    </row>
    <row r="77" spans="1:2" x14ac:dyDescent="0.25">
      <c r="A77" s="1">
        <v>44446.55431712963</v>
      </c>
      <c r="B77">
        <v>0</v>
      </c>
    </row>
    <row r="78" spans="1:2" x14ac:dyDescent="0.25">
      <c r="A78" s="1">
        <v>44446.554328703707</v>
      </c>
      <c r="B78">
        <v>7.9</v>
      </c>
    </row>
    <row r="79" spans="1:2" x14ac:dyDescent="0.25">
      <c r="A79" s="1">
        <v>44446.554351851853</v>
      </c>
      <c r="B79">
        <v>0</v>
      </c>
    </row>
    <row r="80" spans="1:2" x14ac:dyDescent="0.25">
      <c r="A80" s="1">
        <v>44446.554363425923</v>
      </c>
      <c r="B80">
        <v>2</v>
      </c>
    </row>
    <row r="81" spans="1:2" x14ac:dyDescent="0.25">
      <c r="A81" s="1">
        <v>44446.554375</v>
      </c>
      <c r="B81">
        <v>1.9</v>
      </c>
    </row>
    <row r="82" spans="1:2" x14ac:dyDescent="0.25">
      <c r="A82" s="1">
        <v>44446.554386574076</v>
      </c>
      <c r="B82">
        <v>3.9</v>
      </c>
    </row>
    <row r="83" spans="1:2" x14ac:dyDescent="0.25">
      <c r="A83" s="1">
        <v>44446.554398148146</v>
      </c>
      <c r="B83">
        <v>0</v>
      </c>
    </row>
    <row r="84" spans="1:2" x14ac:dyDescent="0.25">
      <c r="A84" s="1">
        <v>44446.554409722223</v>
      </c>
      <c r="B84">
        <v>0</v>
      </c>
    </row>
    <row r="85" spans="1:2" x14ac:dyDescent="0.25">
      <c r="A85" s="1">
        <v>44446.5544212963</v>
      </c>
      <c r="B85">
        <v>0</v>
      </c>
    </row>
    <row r="86" spans="1:2" x14ac:dyDescent="0.25">
      <c r="A86" s="1">
        <v>44446.554432870369</v>
      </c>
      <c r="B86">
        <v>2</v>
      </c>
    </row>
    <row r="87" spans="1:2" x14ac:dyDescent="0.25">
      <c r="A87" s="1">
        <v>44446.554444444446</v>
      </c>
      <c r="B87">
        <v>10.6</v>
      </c>
    </row>
    <row r="88" spans="1:2" x14ac:dyDescent="0.25">
      <c r="A88" s="1">
        <v>44446.554456018515</v>
      </c>
      <c r="B88">
        <v>0</v>
      </c>
    </row>
    <row r="89" spans="1:2" x14ac:dyDescent="0.25">
      <c r="A89" s="1">
        <v>44446.554467592592</v>
      </c>
      <c r="B89">
        <v>0</v>
      </c>
    </row>
    <row r="90" spans="1:2" x14ac:dyDescent="0.25">
      <c r="A90" s="1">
        <v>44446.554479166669</v>
      </c>
      <c r="B90">
        <v>0</v>
      </c>
    </row>
    <row r="91" spans="1:2" x14ac:dyDescent="0.25">
      <c r="A91" s="1">
        <v>44446.554490740738</v>
      </c>
      <c r="B91">
        <v>1.9</v>
      </c>
    </row>
    <row r="92" spans="1:2" x14ac:dyDescent="0.25">
      <c r="A92" s="1">
        <v>44446.554502314815</v>
      </c>
      <c r="B92">
        <v>0</v>
      </c>
    </row>
    <row r="93" spans="1:2" x14ac:dyDescent="0.25">
      <c r="A93" s="1">
        <v>44446.554513888892</v>
      </c>
      <c r="B93">
        <v>0</v>
      </c>
    </row>
    <row r="94" spans="1:2" x14ac:dyDescent="0.25">
      <c r="A94" s="1">
        <v>44446.554525462961</v>
      </c>
      <c r="B94">
        <v>0</v>
      </c>
    </row>
    <row r="95" spans="1:2" x14ac:dyDescent="0.25">
      <c r="A95" s="1">
        <v>44446.554537037038</v>
      </c>
      <c r="B95">
        <v>2</v>
      </c>
    </row>
    <row r="96" spans="1:2" x14ac:dyDescent="0.25">
      <c r="A96" s="1">
        <v>44446.554548611108</v>
      </c>
      <c r="B96">
        <v>0</v>
      </c>
    </row>
    <row r="97" spans="1:2" x14ac:dyDescent="0.25">
      <c r="A97" s="1">
        <v>44446.554560185185</v>
      </c>
      <c r="B97">
        <v>10.8</v>
      </c>
    </row>
    <row r="98" spans="1:2" x14ac:dyDescent="0.25">
      <c r="A98" s="1">
        <v>44446.554571759261</v>
      </c>
      <c r="B98">
        <v>0</v>
      </c>
    </row>
    <row r="99" spans="1:2" x14ac:dyDescent="0.25">
      <c r="A99" s="1">
        <v>44446.554583333331</v>
      </c>
      <c r="B99">
        <v>0</v>
      </c>
    </row>
    <row r="100" spans="1:2" x14ac:dyDescent="0.25">
      <c r="A100" s="1">
        <v>44446.554594907408</v>
      </c>
      <c r="B100">
        <v>2</v>
      </c>
    </row>
    <row r="101" spans="1:2" x14ac:dyDescent="0.25">
      <c r="A101" s="1">
        <v>44446.554606481484</v>
      </c>
      <c r="B101">
        <v>0</v>
      </c>
    </row>
    <row r="102" spans="1:2" x14ac:dyDescent="0.25">
      <c r="A102" s="1">
        <v>44446.554618055554</v>
      </c>
      <c r="B102">
        <v>3.7</v>
      </c>
    </row>
    <row r="103" spans="1:2" x14ac:dyDescent="0.25">
      <c r="A103" s="1">
        <v>44446.554629629631</v>
      </c>
      <c r="B103">
        <v>0</v>
      </c>
    </row>
    <row r="104" spans="1:2" x14ac:dyDescent="0.25">
      <c r="A104" s="1">
        <v>44446.5546412037</v>
      </c>
      <c r="B104">
        <v>0</v>
      </c>
    </row>
    <row r="105" spans="1:2" x14ac:dyDescent="0.25">
      <c r="A105" s="1">
        <v>44446.554652777777</v>
      </c>
      <c r="B105">
        <v>1.9</v>
      </c>
    </row>
    <row r="106" spans="1:2" x14ac:dyDescent="0.25">
      <c r="A106" s="1">
        <v>44446.554664351854</v>
      </c>
      <c r="B106">
        <v>0</v>
      </c>
    </row>
    <row r="107" spans="1:2" x14ac:dyDescent="0.25">
      <c r="A107" s="1">
        <v>44446.554675925923</v>
      </c>
      <c r="B107">
        <v>3.9</v>
      </c>
    </row>
    <row r="108" spans="1:2" x14ac:dyDescent="0.25">
      <c r="A108" s="1">
        <v>44446.5546875</v>
      </c>
      <c r="B108">
        <v>0</v>
      </c>
    </row>
    <row r="109" spans="1:2" x14ac:dyDescent="0.25">
      <c r="A109" s="1">
        <v>44446.554710648146</v>
      </c>
      <c r="B109">
        <v>0</v>
      </c>
    </row>
    <row r="110" spans="1:2" x14ac:dyDescent="0.25">
      <c r="A110" s="1">
        <v>44446.554722222223</v>
      </c>
      <c r="B110">
        <v>1.9</v>
      </c>
    </row>
    <row r="111" spans="1:2" x14ac:dyDescent="0.25">
      <c r="A111" s="1">
        <v>44446.5547337963</v>
      </c>
      <c r="B111">
        <v>0</v>
      </c>
    </row>
    <row r="112" spans="1:2" x14ac:dyDescent="0.25">
      <c r="A112" s="1">
        <v>44446.554745370369</v>
      </c>
      <c r="B112">
        <v>3.9</v>
      </c>
    </row>
    <row r="113" spans="1:2" x14ac:dyDescent="0.25">
      <c r="A113" s="1">
        <v>44446.554756944446</v>
      </c>
      <c r="B113">
        <v>0</v>
      </c>
    </row>
    <row r="114" spans="1:2" x14ac:dyDescent="0.25">
      <c r="A114" s="1">
        <v>44446.554768518516</v>
      </c>
      <c r="B114">
        <v>0</v>
      </c>
    </row>
    <row r="115" spans="1:2" x14ac:dyDescent="0.25">
      <c r="A115" s="1">
        <v>44446.554780092592</v>
      </c>
      <c r="B115">
        <v>0</v>
      </c>
    </row>
    <row r="116" spans="1:2" x14ac:dyDescent="0.25">
      <c r="A116" s="1">
        <v>44446.554791666669</v>
      </c>
      <c r="B116">
        <v>2</v>
      </c>
    </row>
    <row r="117" spans="1:2" x14ac:dyDescent="0.25">
      <c r="A117" s="1">
        <v>44446.554803240739</v>
      </c>
      <c r="B117">
        <v>5.8</v>
      </c>
    </row>
    <row r="118" spans="1:2" x14ac:dyDescent="0.25">
      <c r="A118" s="1">
        <v>44446.554814814815</v>
      </c>
      <c r="B118">
        <v>0</v>
      </c>
    </row>
    <row r="119" spans="1:2" x14ac:dyDescent="0.25">
      <c r="A119" s="1">
        <v>44446.554826388892</v>
      </c>
      <c r="B119">
        <v>0</v>
      </c>
    </row>
    <row r="120" spans="1:2" x14ac:dyDescent="0.25">
      <c r="A120" s="1">
        <v>44446.554837962962</v>
      </c>
      <c r="B120">
        <v>0</v>
      </c>
    </row>
    <row r="121" spans="1:2" x14ac:dyDescent="0.25">
      <c r="A121" s="1">
        <v>44446.554849537039</v>
      </c>
      <c r="B121">
        <v>1.9</v>
      </c>
    </row>
    <row r="122" spans="1:2" x14ac:dyDescent="0.25">
      <c r="A122" s="1">
        <v>44446.554861111108</v>
      </c>
      <c r="B122">
        <v>3.9</v>
      </c>
    </row>
    <row r="123" spans="1:2" x14ac:dyDescent="0.25">
      <c r="A123" s="1">
        <v>44446.554872685185</v>
      </c>
      <c r="B123">
        <v>0</v>
      </c>
    </row>
    <row r="124" spans="1:2" x14ac:dyDescent="0.25">
      <c r="A124" s="1">
        <v>44446.554884259262</v>
      </c>
      <c r="B124">
        <v>0</v>
      </c>
    </row>
    <row r="125" spans="1:2" x14ac:dyDescent="0.25">
      <c r="A125" s="1">
        <v>44446.554895833331</v>
      </c>
      <c r="B125">
        <v>1.8</v>
      </c>
    </row>
    <row r="126" spans="1:2" x14ac:dyDescent="0.25">
      <c r="A126" s="1">
        <v>44446.554907407408</v>
      </c>
      <c r="B126">
        <v>0</v>
      </c>
    </row>
    <row r="127" spans="1:2" x14ac:dyDescent="0.25">
      <c r="A127" s="1">
        <v>44446.554918981485</v>
      </c>
      <c r="B127">
        <v>7.9</v>
      </c>
    </row>
    <row r="128" spans="1:2" x14ac:dyDescent="0.25">
      <c r="A128" s="1">
        <v>44446.554930555554</v>
      </c>
      <c r="B128">
        <v>0</v>
      </c>
    </row>
    <row r="129" spans="1:2" x14ac:dyDescent="0.25">
      <c r="A129" s="1">
        <v>44446.554942129631</v>
      </c>
      <c r="B129">
        <v>0</v>
      </c>
    </row>
    <row r="130" spans="1:2" x14ac:dyDescent="0.25">
      <c r="A130" s="1">
        <v>44446.5549537037</v>
      </c>
      <c r="B130">
        <v>2</v>
      </c>
    </row>
    <row r="131" spans="1:2" x14ac:dyDescent="0.25">
      <c r="A131" s="1">
        <v>44446.554965277777</v>
      </c>
      <c r="B131">
        <v>0</v>
      </c>
    </row>
    <row r="132" spans="1:2" x14ac:dyDescent="0.25">
      <c r="A132" s="1">
        <v>44446.554976851854</v>
      </c>
      <c r="B132">
        <v>0</v>
      </c>
    </row>
    <row r="133" spans="1:2" x14ac:dyDescent="0.25">
      <c r="A133" s="1">
        <v>44446.554988425924</v>
      </c>
      <c r="B133">
        <v>0</v>
      </c>
    </row>
    <row r="134" spans="1:2" x14ac:dyDescent="0.25">
      <c r="A134" s="1">
        <v>44446.555</v>
      </c>
      <c r="B134">
        <v>0</v>
      </c>
    </row>
    <row r="135" spans="1:2" x14ac:dyDescent="0.25">
      <c r="A135" s="1">
        <v>44446.555011574077</v>
      </c>
      <c r="B135">
        <v>1.9</v>
      </c>
    </row>
    <row r="136" spans="1:2" x14ac:dyDescent="0.25">
      <c r="A136" s="1">
        <v>44446.555023148147</v>
      </c>
      <c r="B136">
        <v>0</v>
      </c>
    </row>
    <row r="137" spans="1:2" x14ac:dyDescent="0.25">
      <c r="A137" s="1">
        <v>44446.555034722223</v>
      </c>
      <c r="B137">
        <v>0</v>
      </c>
    </row>
    <row r="138" spans="1:2" x14ac:dyDescent="0.25">
      <c r="A138" s="1">
        <v>44446.55505787037</v>
      </c>
      <c r="B138">
        <v>0</v>
      </c>
    </row>
    <row r="139" spans="1:2" x14ac:dyDescent="0.25">
      <c r="A139" s="1">
        <v>44446.555069444446</v>
      </c>
      <c r="B139">
        <v>0</v>
      </c>
    </row>
    <row r="140" spans="1:2" x14ac:dyDescent="0.25">
      <c r="A140" s="1">
        <v>44446.555081018516</v>
      </c>
      <c r="B140">
        <v>1.9</v>
      </c>
    </row>
    <row r="141" spans="1:2" x14ac:dyDescent="0.25">
      <c r="A141" s="1">
        <v>44446.555092592593</v>
      </c>
      <c r="B141">
        <v>0</v>
      </c>
    </row>
    <row r="142" spans="1:2" x14ac:dyDescent="0.25">
      <c r="A142" s="1">
        <v>44446.555104166669</v>
      </c>
      <c r="B142">
        <v>0</v>
      </c>
    </row>
    <row r="143" spans="1:2" x14ac:dyDescent="0.25">
      <c r="A143" s="1">
        <v>44446.555115740739</v>
      </c>
      <c r="B143">
        <v>0</v>
      </c>
    </row>
    <row r="144" spans="1:2" x14ac:dyDescent="0.25">
      <c r="A144" s="1">
        <v>44446.555127314816</v>
      </c>
      <c r="B144">
        <v>0</v>
      </c>
    </row>
    <row r="145" spans="1:2" x14ac:dyDescent="0.25">
      <c r="A145" s="1">
        <v>44446.555138888885</v>
      </c>
      <c r="B145">
        <v>0</v>
      </c>
    </row>
    <row r="146" spans="1:2" x14ac:dyDescent="0.25">
      <c r="A146" s="1">
        <v>44446.555150462962</v>
      </c>
      <c r="B146">
        <v>1.9</v>
      </c>
    </row>
    <row r="147" spans="1:2" x14ac:dyDescent="0.25">
      <c r="A147" s="1">
        <v>44446.555162037039</v>
      </c>
      <c r="B147">
        <v>0</v>
      </c>
    </row>
    <row r="148" spans="1:2" x14ac:dyDescent="0.25">
      <c r="A148" s="1">
        <v>44446.555173611108</v>
      </c>
      <c r="B148">
        <v>0</v>
      </c>
    </row>
    <row r="149" spans="1:2" x14ac:dyDescent="0.25">
      <c r="A149" s="1">
        <v>44446.555185185185</v>
      </c>
      <c r="B149">
        <v>0</v>
      </c>
    </row>
    <row r="150" spans="1:2" x14ac:dyDescent="0.25">
      <c r="A150" s="1">
        <v>44446.555196759262</v>
      </c>
      <c r="B150">
        <v>0</v>
      </c>
    </row>
    <row r="151" spans="1:2" x14ac:dyDescent="0.25">
      <c r="A151" s="1">
        <v>44446.555208333331</v>
      </c>
      <c r="B151">
        <v>2</v>
      </c>
    </row>
    <row r="152" spans="1:2" x14ac:dyDescent="0.25">
      <c r="A152" s="1">
        <v>44446.555219907408</v>
      </c>
      <c r="B152">
        <v>0</v>
      </c>
    </row>
    <row r="153" spans="1:2" x14ac:dyDescent="0.25">
      <c r="A153" s="1">
        <v>44446.555231481485</v>
      </c>
      <c r="B153">
        <v>0</v>
      </c>
    </row>
    <row r="154" spans="1:2" x14ac:dyDescent="0.25">
      <c r="A154" s="1">
        <v>44446.555243055554</v>
      </c>
      <c r="B154">
        <v>0</v>
      </c>
    </row>
    <row r="155" spans="1:2" x14ac:dyDescent="0.25">
      <c r="A155" s="1">
        <v>44446.555254629631</v>
      </c>
      <c r="B155">
        <v>1.9</v>
      </c>
    </row>
    <row r="156" spans="1:2" x14ac:dyDescent="0.25">
      <c r="A156" s="1">
        <v>44446.555266203701</v>
      </c>
      <c r="B156">
        <v>0</v>
      </c>
    </row>
    <row r="157" spans="1:2" x14ac:dyDescent="0.25">
      <c r="A157" s="1">
        <v>44446.555277777778</v>
      </c>
      <c r="B157">
        <v>1.8</v>
      </c>
    </row>
    <row r="158" spans="1:2" x14ac:dyDescent="0.25">
      <c r="A158" s="1">
        <v>44446.555289351854</v>
      </c>
      <c r="B158">
        <v>0</v>
      </c>
    </row>
    <row r="159" spans="1:2" x14ac:dyDescent="0.25">
      <c r="A159" s="1">
        <v>44446.555300925924</v>
      </c>
      <c r="B159">
        <v>0</v>
      </c>
    </row>
    <row r="160" spans="1:2" x14ac:dyDescent="0.25">
      <c r="A160" s="1">
        <v>44446.555312500001</v>
      </c>
      <c r="B160">
        <v>1</v>
      </c>
    </row>
    <row r="161" spans="1:2" x14ac:dyDescent="0.25">
      <c r="A161" s="1">
        <v>44446.555324074077</v>
      </c>
      <c r="B161">
        <v>12.5</v>
      </c>
    </row>
    <row r="162" spans="1:2" x14ac:dyDescent="0.25">
      <c r="A162" s="1">
        <v>44446.555335648147</v>
      </c>
      <c r="B162">
        <v>0</v>
      </c>
    </row>
    <row r="163" spans="1:2" x14ac:dyDescent="0.25">
      <c r="A163" s="1">
        <v>44446.555347222224</v>
      </c>
      <c r="B163">
        <v>0</v>
      </c>
    </row>
    <row r="164" spans="1:2" x14ac:dyDescent="0.25">
      <c r="A164" s="1">
        <v>44446.555358796293</v>
      </c>
      <c r="B164">
        <v>0</v>
      </c>
    </row>
    <row r="165" spans="1:2" x14ac:dyDescent="0.25">
      <c r="A165" s="1">
        <v>44446.55537037037</v>
      </c>
      <c r="B165">
        <v>0</v>
      </c>
    </row>
    <row r="166" spans="1:2" x14ac:dyDescent="0.25">
      <c r="A166" s="1">
        <v>44446.555393518516</v>
      </c>
      <c r="B166">
        <v>1.9</v>
      </c>
    </row>
    <row r="167" spans="1:2" x14ac:dyDescent="0.25">
      <c r="A167" s="1">
        <v>44446.555405092593</v>
      </c>
      <c r="B167">
        <v>0</v>
      </c>
    </row>
    <row r="168" spans="1:2" x14ac:dyDescent="0.25">
      <c r="A168" s="1">
        <v>44446.55541666667</v>
      </c>
      <c r="B168">
        <v>0</v>
      </c>
    </row>
    <row r="169" spans="1:2" x14ac:dyDescent="0.25">
      <c r="A169" s="1">
        <v>44446.555428240739</v>
      </c>
      <c r="B169">
        <v>0</v>
      </c>
    </row>
    <row r="170" spans="1:2" x14ac:dyDescent="0.25">
      <c r="A170" s="1">
        <v>44446.555439814816</v>
      </c>
      <c r="B170">
        <v>0</v>
      </c>
    </row>
    <row r="171" spans="1:2" x14ac:dyDescent="0.25">
      <c r="A171" s="1">
        <v>44446.555451388886</v>
      </c>
      <c r="B171">
        <v>1.9</v>
      </c>
    </row>
    <row r="172" spans="1:2" x14ac:dyDescent="0.25">
      <c r="A172" s="1">
        <v>44446.555462962962</v>
      </c>
      <c r="B172">
        <v>0</v>
      </c>
    </row>
    <row r="173" spans="1:2" x14ac:dyDescent="0.25">
      <c r="A173" s="1">
        <v>44446.555474537039</v>
      </c>
      <c r="B173">
        <v>0</v>
      </c>
    </row>
    <row r="174" spans="1:2" x14ac:dyDescent="0.25">
      <c r="A174" s="1">
        <v>44446.555486111109</v>
      </c>
      <c r="B174">
        <v>0</v>
      </c>
    </row>
    <row r="175" spans="1:2" x14ac:dyDescent="0.25">
      <c r="A175" s="1">
        <v>44446.555497685185</v>
      </c>
      <c r="B175">
        <v>0</v>
      </c>
    </row>
    <row r="176" spans="1:2" x14ac:dyDescent="0.25">
      <c r="A176" s="1">
        <v>44446.555509259262</v>
      </c>
      <c r="B176">
        <v>1.9</v>
      </c>
    </row>
    <row r="177" spans="1:2" x14ac:dyDescent="0.25">
      <c r="A177" s="1">
        <v>44446.555520833332</v>
      </c>
      <c r="B177">
        <v>0</v>
      </c>
    </row>
    <row r="178" spans="1:2" x14ac:dyDescent="0.25">
      <c r="A178" s="1">
        <v>44446.555532407408</v>
      </c>
      <c r="B178">
        <v>0</v>
      </c>
    </row>
    <row r="179" spans="1:2" x14ac:dyDescent="0.25">
      <c r="A179" s="1">
        <v>44446.555543981478</v>
      </c>
      <c r="B179">
        <v>0</v>
      </c>
    </row>
    <row r="180" spans="1:2" x14ac:dyDescent="0.25">
      <c r="A180" s="1">
        <v>44446.555555555555</v>
      </c>
      <c r="B180">
        <v>1.9</v>
      </c>
    </row>
    <row r="181" spans="1:2" x14ac:dyDescent="0.25">
      <c r="A181" s="1">
        <v>44446.555567129632</v>
      </c>
      <c r="B181">
        <v>0</v>
      </c>
    </row>
    <row r="182" spans="1:2" x14ac:dyDescent="0.25">
      <c r="A182" s="1">
        <v>44446.555578703701</v>
      </c>
      <c r="B182">
        <v>0</v>
      </c>
    </row>
    <row r="183" spans="1:2" x14ac:dyDescent="0.25">
      <c r="A183" s="1">
        <v>44446.555590277778</v>
      </c>
      <c r="B183">
        <v>0</v>
      </c>
    </row>
    <row r="184" spans="1:2" x14ac:dyDescent="0.25">
      <c r="A184" s="1">
        <v>44446.555601851855</v>
      </c>
      <c r="B184">
        <v>0</v>
      </c>
    </row>
    <row r="185" spans="1:2" x14ac:dyDescent="0.25">
      <c r="A185" s="1">
        <v>44446.555613425924</v>
      </c>
      <c r="B185">
        <v>1.9</v>
      </c>
    </row>
    <row r="186" spans="1:2" x14ac:dyDescent="0.25">
      <c r="A186" s="1">
        <v>44446.555625000001</v>
      </c>
      <c r="B186">
        <v>15.7</v>
      </c>
    </row>
    <row r="187" spans="1:2" x14ac:dyDescent="0.25">
      <c r="A187" s="1">
        <v>44446.555636574078</v>
      </c>
      <c r="B187">
        <v>0</v>
      </c>
    </row>
    <row r="188" spans="1:2" x14ac:dyDescent="0.25">
      <c r="A188" s="1">
        <v>44446.555648148147</v>
      </c>
      <c r="B188">
        <v>0</v>
      </c>
    </row>
    <row r="189" spans="1:2" x14ac:dyDescent="0.25">
      <c r="A189" s="1">
        <v>44446.555659722224</v>
      </c>
      <c r="B189">
        <v>0</v>
      </c>
    </row>
    <row r="190" spans="1:2" x14ac:dyDescent="0.25">
      <c r="A190" s="1">
        <v>44446.555671296293</v>
      </c>
      <c r="B190">
        <v>1.9</v>
      </c>
    </row>
    <row r="191" spans="1:2" x14ac:dyDescent="0.25">
      <c r="A191" s="1">
        <v>44446.55568287037</v>
      </c>
      <c r="B191">
        <v>0</v>
      </c>
    </row>
    <row r="192" spans="1:2" x14ac:dyDescent="0.25">
      <c r="A192" s="1">
        <v>44446.555694444447</v>
      </c>
      <c r="B192">
        <v>0</v>
      </c>
    </row>
    <row r="193" spans="1:2" x14ac:dyDescent="0.25">
      <c r="A193" s="1">
        <v>44446.555706018517</v>
      </c>
      <c r="B193">
        <v>0</v>
      </c>
    </row>
    <row r="194" spans="1:2" x14ac:dyDescent="0.25">
      <c r="A194" s="1">
        <v>44446.555717592593</v>
      </c>
      <c r="B194">
        <v>0</v>
      </c>
    </row>
    <row r="195" spans="1:2" x14ac:dyDescent="0.25">
      <c r="A195" s="1">
        <v>44446.55572916667</v>
      </c>
      <c r="B195">
        <v>1.9</v>
      </c>
    </row>
    <row r="196" spans="1:2" x14ac:dyDescent="0.25">
      <c r="A196" s="1">
        <v>44446.55574074074</v>
      </c>
      <c r="B196">
        <v>0</v>
      </c>
    </row>
    <row r="197" spans="1:2" x14ac:dyDescent="0.25">
      <c r="A197" s="1">
        <v>44446.555752314816</v>
      </c>
      <c r="B197">
        <v>0</v>
      </c>
    </row>
    <row r="198" spans="1:2" x14ac:dyDescent="0.25">
      <c r="A198" s="1">
        <v>44446.555775462963</v>
      </c>
      <c r="B198">
        <v>0</v>
      </c>
    </row>
    <row r="199" spans="1:2" x14ac:dyDescent="0.25">
      <c r="A199" s="1">
        <v>44446.555787037039</v>
      </c>
      <c r="B199">
        <v>0</v>
      </c>
    </row>
    <row r="200" spans="1:2" x14ac:dyDescent="0.25">
      <c r="A200" s="1">
        <v>44446.555798611109</v>
      </c>
      <c r="B200">
        <v>2</v>
      </c>
    </row>
    <row r="201" spans="1:2" x14ac:dyDescent="0.25">
      <c r="A201" s="1">
        <v>44446.555810185186</v>
      </c>
      <c r="B201">
        <v>0</v>
      </c>
    </row>
    <row r="203" spans="1:2" x14ac:dyDescent="0.25">
      <c r="A203" t="s">
        <v>806</v>
      </c>
      <c r="B203">
        <f>AVERAGE(B2:B201)</f>
        <v>1.1235000000000008</v>
      </c>
    </row>
    <row r="204" spans="1:2" x14ac:dyDescent="0.25">
      <c r="A204" t="s">
        <v>807</v>
      </c>
      <c r="B204">
        <f>IF(B203=0,0,MAX(SUMPRODUCT(B2:B201,B2:B201)/SUM(B2:B201)-B203,0))</f>
        <v>5.5335093457943838</v>
      </c>
    </row>
    <row r="205" spans="1:2" x14ac:dyDescent="0.25">
      <c r="A205" t="s">
        <v>808</v>
      </c>
      <c r="B205">
        <f>MAX(B2:B201)</f>
        <v>15.7</v>
      </c>
    </row>
    <row r="206" spans="1:2" x14ac:dyDescent="0.25">
      <c r="A206" t="s">
        <v>809</v>
      </c>
      <c r="B206">
        <f>MIN(B2:B201)</f>
        <v>0</v>
      </c>
    </row>
    <row r="207" spans="1:2" x14ac:dyDescent="0.25">
      <c r="A207" t="s">
        <v>810</v>
      </c>
      <c r="B207">
        <f>B203+ B204</f>
        <v>6.6570093457943846</v>
      </c>
    </row>
  </sheetData>
  <sortState xmlns:xlrd2="http://schemas.microsoft.com/office/spreadsheetml/2017/richdata2" columnSort="1" ref="B1:B207">
    <sortCondition descending="1" ref="B207"/>
  </sortState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E98E-8167-4C4A-94DD-254578874EBC}">
  <dimension ref="A1:E2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5" x14ac:dyDescent="0.25">
      <c r="A1" t="s">
        <v>598</v>
      </c>
      <c r="B1" t="s">
        <v>599</v>
      </c>
      <c r="C1" t="s">
        <v>602</v>
      </c>
      <c r="D1" t="s">
        <v>601</v>
      </c>
      <c r="E1" t="s">
        <v>600</v>
      </c>
    </row>
    <row r="2" spans="1:5" x14ac:dyDescent="0.25">
      <c r="A2" s="1">
        <v>44446.553414351853</v>
      </c>
      <c r="B2">
        <v>30.1</v>
      </c>
      <c r="C2">
        <v>19.399999999999999</v>
      </c>
      <c r="D2">
        <v>0.2</v>
      </c>
      <c r="E2">
        <v>0</v>
      </c>
    </row>
    <row r="3" spans="1:5" x14ac:dyDescent="0.25">
      <c r="A3" s="1">
        <v>44446.553425925929</v>
      </c>
      <c r="B3">
        <v>30.1</v>
      </c>
      <c r="C3">
        <v>19.399999999999999</v>
      </c>
      <c r="D3">
        <v>0.2</v>
      </c>
      <c r="E3">
        <v>0</v>
      </c>
    </row>
    <row r="4" spans="1:5" x14ac:dyDescent="0.25">
      <c r="A4" s="1">
        <v>44446.553449074076</v>
      </c>
      <c r="B4">
        <v>30.1</v>
      </c>
      <c r="C4">
        <v>19.399999999999999</v>
      </c>
      <c r="D4">
        <v>0.2</v>
      </c>
      <c r="E4">
        <v>0</v>
      </c>
    </row>
    <row r="5" spans="1:5" x14ac:dyDescent="0.25">
      <c r="A5" s="1">
        <v>44446.553460648145</v>
      </c>
      <c r="B5">
        <v>30.1</v>
      </c>
      <c r="C5">
        <v>19.399999999999999</v>
      </c>
      <c r="D5">
        <v>0.2</v>
      </c>
      <c r="E5">
        <v>0</v>
      </c>
    </row>
    <row r="6" spans="1:5" x14ac:dyDescent="0.25">
      <c r="A6" s="1">
        <v>44446.553472222222</v>
      </c>
      <c r="B6">
        <v>30.1</v>
      </c>
      <c r="C6">
        <v>19.399999999999999</v>
      </c>
      <c r="D6">
        <v>0.2</v>
      </c>
      <c r="E6">
        <v>0</v>
      </c>
    </row>
    <row r="7" spans="1:5" x14ac:dyDescent="0.25">
      <c r="A7" s="1">
        <v>44446.553483796299</v>
      </c>
      <c r="B7">
        <v>30.1</v>
      </c>
      <c r="C7">
        <v>19.399999999999999</v>
      </c>
      <c r="D7">
        <v>0.2</v>
      </c>
      <c r="E7">
        <v>0</v>
      </c>
    </row>
    <row r="8" spans="1:5" x14ac:dyDescent="0.25">
      <c r="A8" s="1">
        <v>44446.553495370368</v>
      </c>
      <c r="B8">
        <v>30.1</v>
      </c>
      <c r="C8">
        <v>19.399999999999999</v>
      </c>
      <c r="D8">
        <v>0.2</v>
      </c>
      <c r="E8">
        <v>0</v>
      </c>
    </row>
    <row r="9" spans="1:5" x14ac:dyDescent="0.25">
      <c r="A9" s="1">
        <v>44446.553506944445</v>
      </c>
      <c r="B9">
        <v>30.1</v>
      </c>
      <c r="C9">
        <v>19.399999999999999</v>
      </c>
      <c r="D9">
        <v>0.2</v>
      </c>
      <c r="E9">
        <v>0</v>
      </c>
    </row>
    <row r="10" spans="1:5" x14ac:dyDescent="0.25">
      <c r="A10" s="1">
        <v>44446.553518518522</v>
      </c>
      <c r="B10">
        <v>30.1</v>
      </c>
      <c r="C10">
        <v>19.399999999999999</v>
      </c>
      <c r="D10">
        <v>0.2</v>
      </c>
      <c r="E10">
        <v>0</v>
      </c>
    </row>
    <row r="11" spans="1:5" x14ac:dyDescent="0.25">
      <c r="A11" s="1">
        <v>44446.553530092591</v>
      </c>
      <c r="B11">
        <v>30.1</v>
      </c>
      <c r="C11">
        <v>19.399999999999999</v>
      </c>
      <c r="D11">
        <v>0.2</v>
      </c>
      <c r="E11">
        <v>0</v>
      </c>
    </row>
    <row r="12" spans="1:5" x14ac:dyDescent="0.25">
      <c r="A12" s="1">
        <v>44446.553541666668</v>
      </c>
      <c r="B12">
        <v>30.1</v>
      </c>
      <c r="C12">
        <v>19.399999999999999</v>
      </c>
      <c r="D12">
        <v>0.2</v>
      </c>
      <c r="E12">
        <v>0</v>
      </c>
    </row>
    <row r="13" spans="1:5" x14ac:dyDescent="0.25">
      <c r="A13" s="1">
        <v>44446.553553240738</v>
      </c>
      <c r="B13">
        <v>30.1</v>
      </c>
      <c r="C13">
        <v>19.399999999999999</v>
      </c>
      <c r="D13">
        <v>0.2</v>
      </c>
      <c r="E13">
        <v>0</v>
      </c>
    </row>
    <row r="14" spans="1:5" x14ac:dyDescent="0.25">
      <c r="A14" s="1">
        <v>44446.553564814814</v>
      </c>
      <c r="B14">
        <v>30.1</v>
      </c>
      <c r="C14">
        <v>19.399999999999999</v>
      </c>
      <c r="D14">
        <v>0.2</v>
      </c>
      <c r="E14">
        <v>0</v>
      </c>
    </row>
    <row r="15" spans="1:5" x14ac:dyDescent="0.25">
      <c r="A15" s="1">
        <v>44446.553576388891</v>
      </c>
      <c r="B15">
        <v>30.1</v>
      </c>
      <c r="C15">
        <v>19.399999999999999</v>
      </c>
      <c r="D15">
        <v>0.2</v>
      </c>
      <c r="E15">
        <v>0</v>
      </c>
    </row>
    <row r="16" spans="1:5" x14ac:dyDescent="0.25">
      <c r="A16" s="1">
        <v>44446.553599537037</v>
      </c>
      <c r="B16">
        <v>30.1</v>
      </c>
      <c r="C16">
        <v>19.399999999999999</v>
      </c>
      <c r="D16">
        <v>0.2</v>
      </c>
      <c r="E16">
        <v>0</v>
      </c>
    </row>
    <row r="17" spans="1:5" x14ac:dyDescent="0.25">
      <c r="A17" s="1">
        <v>44446.553611111114</v>
      </c>
      <c r="B17">
        <v>30.1</v>
      </c>
      <c r="C17">
        <v>19.399999999999999</v>
      </c>
      <c r="D17">
        <v>0.2</v>
      </c>
      <c r="E17">
        <v>0</v>
      </c>
    </row>
    <row r="18" spans="1:5" x14ac:dyDescent="0.25">
      <c r="A18" s="1">
        <v>44446.553622685184</v>
      </c>
      <c r="B18">
        <v>30.1</v>
      </c>
      <c r="C18">
        <v>19.399999999999999</v>
      </c>
      <c r="D18">
        <v>0.2</v>
      </c>
      <c r="E18">
        <v>0</v>
      </c>
    </row>
    <row r="19" spans="1:5" x14ac:dyDescent="0.25">
      <c r="A19" s="1">
        <v>44446.55363425926</v>
      </c>
      <c r="B19">
        <v>30.1</v>
      </c>
      <c r="C19">
        <v>19.399999999999999</v>
      </c>
      <c r="D19">
        <v>0.2</v>
      </c>
      <c r="E19">
        <v>0</v>
      </c>
    </row>
    <row r="20" spans="1:5" x14ac:dyDescent="0.25">
      <c r="A20" s="1">
        <v>44446.55364583333</v>
      </c>
      <c r="B20">
        <v>30.1</v>
      </c>
      <c r="C20">
        <v>19.399999999999999</v>
      </c>
      <c r="D20">
        <v>0.2</v>
      </c>
      <c r="E20">
        <v>0</v>
      </c>
    </row>
    <row r="21" spans="1:5" x14ac:dyDescent="0.25">
      <c r="A21" s="1">
        <v>44446.553657407407</v>
      </c>
      <c r="B21">
        <v>30.1</v>
      </c>
      <c r="C21">
        <v>19.399999999999999</v>
      </c>
      <c r="D21">
        <v>0.2</v>
      </c>
      <c r="E21">
        <v>0</v>
      </c>
    </row>
    <row r="22" spans="1:5" x14ac:dyDescent="0.25">
      <c r="A22" s="1">
        <v>44446.553668981483</v>
      </c>
      <c r="B22">
        <v>30.1</v>
      </c>
      <c r="C22">
        <v>19.399999999999999</v>
      </c>
      <c r="D22">
        <v>0.2</v>
      </c>
      <c r="E22">
        <v>0</v>
      </c>
    </row>
    <row r="23" spans="1:5" x14ac:dyDescent="0.25">
      <c r="A23" s="1">
        <v>44446.553680555553</v>
      </c>
      <c r="B23">
        <v>30.1</v>
      </c>
      <c r="C23">
        <v>19.399999999999999</v>
      </c>
      <c r="D23">
        <v>0.2</v>
      </c>
      <c r="E23">
        <v>0</v>
      </c>
    </row>
    <row r="24" spans="1:5" x14ac:dyDescent="0.25">
      <c r="A24" s="1">
        <v>44446.55369212963</v>
      </c>
      <c r="B24">
        <v>30.1</v>
      </c>
      <c r="C24">
        <v>19.399999999999999</v>
      </c>
      <c r="D24">
        <v>0.2</v>
      </c>
      <c r="E24">
        <v>0</v>
      </c>
    </row>
    <row r="25" spans="1:5" x14ac:dyDescent="0.25">
      <c r="A25" s="1">
        <v>44446.553703703707</v>
      </c>
      <c r="B25">
        <v>30.1</v>
      </c>
      <c r="C25">
        <v>19.399999999999999</v>
      </c>
      <c r="D25">
        <v>0.2</v>
      </c>
      <c r="E25">
        <v>0</v>
      </c>
    </row>
    <row r="26" spans="1:5" x14ac:dyDescent="0.25">
      <c r="A26" s="1">
        <v>44446.553715277776</v>
      </c>
      <c r="B26">
        <v>30.1</v>
      </c>
      <c r="C26">
        <v>19.399999999999999</v>
      </c>
      <c r="D26">
        <v>0.2</v>
      </c>
      <c r="E26">
        <v>0</v>
      </c>
    </row>
    <row r="27" spans="1:5" x14ac:dyDescent="0.25">
      <c r="A27" s="1">
        <v>44446.553726851853</v>
      </c>
      <c r="B27">
        <v>30.1</v>
      </c>
      <c r="C27">
        <v>19.399999999999999</v>
      </c>
      <c r="D27">
        <v>0.2</v>
      </c>
      <c r="E27">
        <v>0</v>
      </c>
    </row>
    <row r="28" spans="1:5" x14ac:dyDescent="0.25">
      <c r="A28" s="1">
        <v>44446.553738425922</v>
      </c>
      <c r="B28">
        <v>30.1</v>
      </c>
      <c r="C28">
        <v>19.399999999999999</v>
      </c>
      <c r="D28">
        <v>0.2</v>
      </c>
      <c r="E28">
        <v>0</v>
      </c>
    </row>
    <row r="29" spans="1:5" x14ac:dyDescent="0.25">
      <c r="A29" s="1">
        <v>44446.553749999999</v>
      </c>
      <c r="B29">
        <v>30.1</v>
      </c>
      <c r="C29">
        <v>19.399999999999999</v>
      </c>
      <c r="D29">
        <v>0.2</v>
      </c>
      <c r="E29">
        <v>0</v>
      </c>
    </row>
    <row r="30" spans="1:5" x14ac:dyDescent="0.25">
      <c r="A30" s="1">
        <v>44446.553761574076</v>
      </c>
      <c r="B30">
        <v>30.1</v>
      </c>
      <c r="C30">
        <v>19.399999999999999</v>
      </c>
      <c r="D30">
        <v>0.2</v>
      </c>
      <c r="E30">
        <v>0</v>
      </c>
    </row>
    <row r="31" spans="1:5" x14ac:dyDescent="0.25">
      <c r="A31" s="1">
        <v>44446.553773148145</v>
      </c>
      <c r="B31">
        <v>30.1</v>
      </c>
      <c r="C31">
        <v>19.399999999999999</v>
      </c>
      <c r="D31">
        <v>0.2</v>
      </c>
      <c r="E31">
        <v>0</v>
      </c>
    </row>
    <row r="32" spans="1:5" x14ac:dyDescent="0.25">
      <c r="A32" s="1">
        <v>44446.553784722222</v>
      </c>
      <c r="B32">
        <v>30.1</v>
      </c>
      <c r="C32">
        <v>19.399999999999999</v>
      </c>
      <c r="D32">
        <v>0.2</v>
      </c>
      <c r="E32">
        <v>0</v>
      </c>
    </row>
    <row r="33" spans="1:5" x14ac:dyDescent="0.25">
      <c r="A33" s="1">
        <v>44446.553796296299</v>
      </c>
      <c r="B33">
        <v>30.1</v>
      </c>
      <c r="C33">
        <v>19.399999999999999</v>
      </c>
      <c r="D33">
        <v>0.2</v>
      </c>
      <c r="E33">
        <v>0</v>
      </c>
    </row>
    <row r="34" spans="1:5" x14ac:dyDescent="0.25">
      <c r="A34" s="1">
        <v>44446.553807870368</v>
      </c>
      <c r="B34">
        <v>30.1</v>
      </c>
      <c r="C34">
        <v>19.399999999999999</v>
      </c>
      <c r="D34">
        <v>0.2</v>
      </c>
      <c r="E34">
        <v>0</v>
      </c>
    </row>
    <row r="35" spans="1:5" x14ac:dyDescent="0.25">
      <c r="A35" s="1">
        <v>44446.553819444445</v>
      </c>
      <c r="B35">
        <v>30.1</v>
      </c>
      <c r="C35">
        <v>19.399999999999999</v>
      </c>
      <c r="D35">
        <v>0.2</v>
      </c>
      <c r="E35">
        <v>0</v>
      </c>
    </row>
    <row r="36" spans="1:5" x14ac:dyDescent="0.25">
      <c r="A36" s="1">
        <v>44446.553831018522</v>
      </c>
      <c r="B36">
        <v>30.1</v>
      </c>
      <c r="C36">
        <v>19.399999999999999</v>
      </c>
      <c r="D36">
        <v>0.2</v>
      </c>
      <c r="E36">
        <v>0</v>
      </c>
    </row>
    <row r="37" spans="1:5" x14ac:dyDescent="0.25">
      <c r="A37" s="1">
        <v>44446.553842592592</v>
      </c>
      <c r="B37">
        <v>30.1</v>
      </c>
      <c r="C37">
        <v>19.399999999999999</v>
      </c>
      <c r="D37">
        <v>0.2</v>
      </c>
      <c r="E37">
        <v>0</v>
      </c>
    </row>
    <row r="38" spans="1:5" x14ac:dyDescent="0.25">
      <c r="A38" s="1">
        <v>44446.553854166668</v>
      </c>
      <c r="B38">
        <v>30.1</v>
      </c>
      <c r="C38">
        <v>19.399999999999999</v>
      </c>
      <c r="D38">
        <v>0.2</v>
      </c>
      <c r="E38">
        <v>0</v>
      </c>
    </row>
    <row r="39" spans="1:5" x14ac:dyDescent="0.25">
      <c r="A39" s="1">
        <v>44446.553865740738</v>
      </c>
      <c r="B39">
        <v>30.1</v>
      </c>
      <c r="C39">
        <v>19.399999999999999</v>
      </c>
      <c r="D39">
        <v>0.2</v>
      </c>
      <c r="E39">
        <v>0</v>
      </c>
    </row>
    <row r="40" spans="1:5" x14ac:dyDescent="0.25">
      <c r="A40" s="1">
        <v>44446.553877314815</v>
      </c>
      <c r="B40">
        <v>30.1</v>
      </c>
      <c r="C40">
        <v>19.399999999999999</v>
      </c>
      <c r="D40">
        <v>0.2</v>
      </c>
      <c r="E40">
        <v>0</v>
      </c>
    </row>
    <row r="41" spans="1:5" x14ac:dyDescent="0.25">
      <c r="A41" s="1">
        <v>44446.553888888891</v>
      </c>
      <c r="B41">
        <v>30.1</v>
      </c>
      <c r="C41">
        <v>19.399999999999999</v>
      </c>
      <c r="D41">
        <v>0.2</v>
      </c>
      <c r="E41">
        <v>0</v>
      </c>
    </row>
    <row r="42" spans="1:5" x14ac:dyDescent="0.25">
      <c r="A42" s="1">
        <v>44446.553900462961</v>
      </c>
      <c r="B42">
        <v>30.1</v>
      </c>
      <c r="C42">
        <v>19.399999999999999</v>
      </c>
      <c r="D42">
        <v>0.2</v>
      </c>
      <c r="E42">
        <v>0</v>
      </c>
    </row>
    <row r="43" spans="1:5" x14ac:dyDescent="0.25">
      <c r="A43" s="1">
        <v>44446.553912037038</v>
      </c>
      <c r="B43">
        <v>30.1</v>
      </c>
      <c r="C43">
        <v>19.399999999999999</v>
      </c>
      <c r="D43">
        <v>0.2</v>
      </c>
      <c r="E43">
        <v>0</v>
      </c>
    </row>
    <row r="44" spans="1:5" x14ac:dyDescent="0.25">
      <c r="A44" s="1">
        <v>44446.553923611114</v>
      </c>
      <c r="B44">
        <v>30.1</v>
      </c>
      <c r="C44">
        <v>19.399999999999999</v>
      </c>
      <c r="D44">
        <v>0.2</v>
      </c>
      <c r="E44">
        <v>0</v>
      </c>
    </row>
    <row r="45" spans="1:5" x14ac:dyDescent="0.25">
      <c r="A45" s="1">
        <v>44446.553935185184</v>
      </c>
      <c r="B45">
        <v>30.1</v>
      </c>
      <c r="C45">
        <v>19.399999999999999</v>
      </c>
      <c r="D45">
        <v>0.2</v>
      </c>
      <c r="E45">
        <v>0</v>
      </c>
    </row>
    <row r="46" spans="1:5" x14ac:dyDescent="0.25">
      <c r="A46" s="1">
        <v>44446.553946759261</v>
      </c>
      <c r="B46">
        <v>30.1</v>
      </c>
      <c r="C46">
        <v>19.399999999999999</v>
      </c>
      <c r="D46">
        <v>0.2</v>
      </c>
      <c r="E46">
        <v>0</v>
      </c>
    </row>
    <row r="47" spans="1:5" x14ac:dyDescent="0.25">
      <c r="A47" s="1">
        <v>44446.55395833333</v>
      </c>
      <c r="B47">
        <v>30.1</v>
      </c>
      <c r="C47">
        <v>19.399999999999999</v>
      </c>
      <c r="D47">
        <v>0.2</v>
      </c>
      <c r="E47">
        <v>0</v>
      </c>
    </row>
    <row r="48" spans="1:5" x14ac:dyDescent="0.25">
      <c r="A48" s="1">
        <v>44446.553981481484</v>
      </c>
      <c r="B48">
        <v>30.1</v>
      </c>
      <c r="C48">
        <v>19.399999999999999</v>
      </c>
      <c r="D48">
        <v>0.2</v>
      </c>
      <c r="E48">
        <v>0</v>
      </c>
    </row>
    <row r="49" spans="1:5" x14ac:dyDescent="0.25">
      <c r="A49" s="1">
        <v>44446.553993055553</v>
      </c>
      <c r="B49">
        <v>30.1</v>
      </c>
      <c r="C49">
        <v>19.399999999999999</v>
      </c>
      <c r="D49">
        <v>0.2</v>
      </c>
      <c r="E49">
        <v>0</v>
      </c>
    </row>
    <row r="50" spans="1:5" x14ac:dyDescent="0.25">
      <c r="A50" s="1">
        <v>44446.55400462963</v>
      </c>
      <c r="B50">
        <v>30.1</v>
      </c>
      <c r="C50">
        <v>19.399999999999999</v>
      </c>
      <c r="D50">
        <v>0.2</v>
      </c>
      <c r="E50">
        <v>0</v>
      </c>
    </row>
    <row r="51" spans="1:5" x14ac:dyDescent="0.25">
      <c r="A51" s="1">
        <v>44446.554016203707</v>
      </c>
      <c r="B51">
        <v>30.1</v>
      </c>
      <c r="C51">
        <v>19.399999999999999</v>
      </c>
      <c r="D51">
        <v>0.2</v>
      </c>
      <c r="E51">
        <v>0</v>
      </c>
    </row>
    <row r="52" spans="1:5" x14ac:dyDescent="0.25">
      <c r="A52" s="1">
        <v>44446.554027777776</v>
      </c>
      <c r="B52">
        <v>30.1</v>
      </c>
      <c r="C52">
        <v>19.399999999999999</v>
      </c>
      <c r="D52">
        <v>0.2</v>
      </c>
      <c r="E52">
        <v>0</v>
      </c>
    </row>
    <row r="53" spans="1:5" x14ac:dyDescent="0.25">
      <c r="A53" s="1">
        <v>44446.554039351853</v>
      </c>
      <c r="B53">
        <v>30.1</v>
      </c>
      <c r="C53">
        <v>19.399999999999999</v>
      </c>
      <c r="D53">
        <v>0.2</v>
      </c>
      <c r="E53">
        <v>0</v>
      </c>
    </row>
    <row r="54" spans="1:5" x14ac:dyDescent="0.25">
      <c r="A54" s="1">
        <v>44446.554050925923</v>
      </c>
      <c r="B54">
        <v>30.1</v>
      </c>
      <c r="C54">
        <v>19.399999999999999</v>
      </c>
      <c r="D54">
        <v>0.2</v>
      </c>
      <c r="E54">
        <v>0</v>
      </c>
    </row>
    <row r="55" spans="1:5" x14ac:dyDescent="0.25">
      <c r="A55" s="1">
        <v>44446.554062499999</v>
      </c>
      <c r="B55">
        <v>30.1</v>
      </c>
      <c r="C55">
        <v>19.399999999999999</v>
      </c>
      <c r="D55">
        <v>0.2</v>
      </c>
      <c r="E55">
        <v>0</v>
      </c>
    </row>
    <row r="56" spans="1:5" x14ac:dyDescent="0.25">
      <c r="A56" s="1">
        <v>44446.554074074076</v>
      </c>
      <c r="B56">
        <v>30.1</v>
      </c>
      <c r="C56">
        <v>19.399999999999999</v>
      </c>
      <c r="D56">
        <v>0.2</v>
      </c>
      <c r="E56">
        <v>0</v>
      </c>
    </row>
    <row r="57" spans="1:5" x14ac:dyDescent="0.25">
      <c r="A57" s="1">
        <v>44446.554085648146</v>
      </c>
      <c r="B57">
        <v>30.1</v>
      </c>
      <c r="C57">
        <v>19.399999999999999</v>
      </c>
      <c r="D57">
        <v>0.2</v>
      </c>
      <c r="E57">
        <v>0</v>
      </c>
    </row>
    <row r="58" spans="1:5" x14ac:dyDescent="0.25">
      <c r="A58" s="1">
        <v>44446.554097222222</v>
      </c>
      <c r="B58">
        <v>30.1</v>
      </c>
      <c r="C58">
        <v>19.399999999999999</v>
      </c>
      <c r="D58">
        <v>0.2</v>
      </c>
      <c r="E58">
        <v>0</v>
      </c>
    </row>
    <row r="59" spans="1:5" x14ac:dyDescent="0.25">
      <c r="A59" s="1">
        <v>44446.554108796299</v>
      </c>
      <c r="B59">
        <v>30.1</v>
      </c>
      <c r="C59">
        <v>19.399999999999999</v>
      </c>
      <c r="D59">
        <v>0.2</v>
      </c>
      <c r="E59">
        <v>0</v>
      </c>
    </row>
    <row r="60" spans="1:5" x14ac:dyDescent="0.25">
      <c r="A60" s="1">
        <v>44446.554120370369</v>
      </c>
      <c r="B60">
        <v>30.1</v>
      </c>
      <c r="C60">
        <v>19.399999999999999</v>
      </c>
      <c r="D60">
        <v>0.2</v>
      </c>
      <c r="E60">
        <v>0</v>
      </c>
    </row>
    <row r="61" spans="1:5" x14ac:dyDescent="0.25">
      <c r="A61" s="1">
        <v>44446.554131944446</v>
      </c>
      <c r="B61">
        <v>30.1</v>
      </c>
      <c r="C61">
        <v>19.399999999999999</v>
      </c>
      <c r="D61">
        <v>0.2</v>
      </c>
      <c r="E61">
        <v>0</v>
      </c>
    </row>
    <row r="62" spans="1:5" x14ac:dyDescent="0.25">
      <c r="A62" s="1">
        <v>44446.554143518515</v>
      </c>
      <c r="B62">
        <v>30.1</v>
      </c>
      <c r="C62">
        <v>19.399999999999999</v>
      </c>
      <c r="D62">
        <v>0.2</v>
      </c>
      <c r="E62">
        <v>0</v>
      </c>
    </row>
    <row r="63" spans="1:5" x14ac:dyDescent="0.25">
      <c r="A63" s="1">
        <v>44446.554155092592</v>
      </c>
      <c r="B63">
        <v>30.1</v>
      </c>
      <c r="C63">
        <v>19.399999999999999</v>
      </c>
      <c r="D63">
        <v>0.2</v>
      </c>
      <c r="E63">
        <v>0</v>
      </c>
    </row>
    <row r="64" spans="1:5" x14ac:dyDescent="0.25">
      <c r="A64" s="1">
        <v>44446.554166666669</v>
      </c>
      <c r="B64">
        <v>30.1</v>
      </c>
      <c r="C64">
        <v>19.399999999999999</v>
      </c>
      <c r="D64">
        <v>0.2</v>
      </c>
      <c r="E64">
        <v>0</v>
      </c>
    </row>
    <row r="65" spans="1:5" x14ac:dyDescent="0.25">
      <c r="A65" s="1">
        <v>44446.554178240738</v>
      </c>
      <c r="B65">
        <v>30.1</v>
      </c>
      <c r="C65">
        <v>19.399999999999999</v>
      </c>
      <c r="D65">
        <v>0.2</v>
      </c>
      <c r="E65">
        <v>0</v>
      </c>
    </row>
    <row r="66" spans="1:5" x14ac:dyDescent="0.25">
      <c r="A66" s="1">
        <v>44446.554189814815</v>
      </c>
      <c r="B66">
        <v>30.1</v>
      </c>
      <c r="C66">
        <v>19.399999999999999</v>
      </c>
      <c r="D66">
        <v>0.2</v>
      </c>
      <c r="E66">
        <v>0</v>
      </c>
    </row>
    <row r="67" spans="1:5" x14ac:dyDescent="0.25">
      <c r="A67" s="1">
        <v>44446.554201388892</v>
      </c>
      <c r="B67">
        <v>30.1</v>
      </c>
      <c r="C67">
        <v>19.399999999999999</v>
      </c>
      <c r="D67">
        <v>0.2</v>
      </c>
      <c r="E67">
        <v>0</v>
      </c>
    </row>
    <row r="68" spans="1:5" x14ac:dyDescent="0.25">
      <c r="A68" s="1">
        <v>44446.554212962961</v>
      </c>
      <c r="B68">
        <v>30.1</v>
      </c>
      <c r="C68">
        <v>19.399999999999999</v>
      </c>
      <c r="D68">
        <v>0.2</v>
      </c>
      <c r="E68">
        <v>0</v>
      </c>
    </row>
    <row r="69" spans="1:5" x14ac:dyDescent="0.25">
      <c r="A69" s="1">
        <v>44446.554224537038</v>
      </c>
      <c r="B69">
        <v>30.1</v>
      </c>
      <c r="C69">
        <v>19.399999999999999</v>
      </c>
      <c r="D69">
        <v>0.2</v>
      </c>
      <c r="E69">
        <v>0</v>
      </c>
    </row>
    <row r="70" spans="1:5" x14ac:dyDescent="0.25">
      <c r="A70" s="1">
        <v>44446.554236111115</v>
      </c>
      <c r="B70">
        <v>30.1</v>
      </c>
      <c r="C70">
        <v>19.399999999999999</v>
      </c>
      <c r="D70">
        <v>0.2</v>
      </c>
      <c r="E70">
        <v>0</v>
      </c>
    </row>
    <row r="71" spans="1:5" x14ac:dyDescent="0.25">
      <c r="A71" s="1">
        <v>44446.554247685184</v>
      </c>
      <c r="B71">
        <v>30.1</v>
      </c>
      <c r="C71">
        <v>19.399999999999999</v>
      </c>
      <c r="D71">
        <v>0.2</v>
      </c>
      <c r="E71">
        <v>0</v>
      </c>
    </row>
    <row r="72" spans="1:5" x14ac:dyDescent="0.25">
      <c r="A72" s="1">
        <v>44446.554259259261</v>
      </c>
      <c r="B72">
        <v>30.1</v>
      </c>
      <c r="C72">
        <v>19.399999999999999</v>
      </c>
      <c r="D72">
        <v>0.2</v>
      </c>
      <c r="E72">
        <v>0</v>
      </c>
    </row>
    <row r="73" spans="1:5" x14ac:dyDescent="0.25">
      <c r="A73" s="1">
        <v>44446.554270833331</v>
      </c>
      <c r="B73">
        <v>30.1</v>
      </c>
      <c r="C73">
        <v>19.399999999999999</v>
      </c>
      <c r="D73">
        <v>0.2</v>
      </c>
      <c r="E73">
        <v>0</v>
      </c>
    </row>
    <row r="74" spans="1:5" x14ac:dyDescent="0.25">
      <c r="A74" s="1">
        <v>44446.554282407407</v>
      </c>
      <c r="B74">
        <v>30.1</v>
      </c>
      <c r="C74">
        <v>19.399999999999999</v>
      </c>
      <c r="D74">
        <v>0.2</v>
      </c>
      <c r="E74">
        <v>0</v>
      </c>
    </row>
    <row r="75" spans="1:5" x14ac:dyDescent="0.25">
      <c r="A75" s="1">
        <v>44446.554293981484</v>
      </c>
      <c r="B75">
        <v>30.1</v>
      </c>
      <c r="C75">
        <v>19.399999999999999</v>
      </c>
      <c r="D75">
        <v>0.2</v>
      </c>
      <c r="E75">
        <v>0</v>
      </c>
    </row>
    <row r="76" spans="1:5" x14ac:dyDescent="0.25">
      <c r="A76" s="1">
        <v>44446.554305555554</v>
      </c>
      <c r="B76">
        <v>30.1</v>
      </c>
      <c r="C76">
        <v>19.399999999999999</v>
      </c>
      <c r="D76">
        <v>0.2</v>
      </c>
      <c r="E76">
        <v>0</v>
      </c>
    </row>
    <row r="77" spans="1:5" x14ac:dyDescent="0.25">
      <c r="A77" s="1">
        <v>44446.55431712963</v>
      </c>
      <c r="B77">
        <v>30.1</v>
      </c>
      <c r="C77">
        <v>19.399999999999999</v>
      </c>
      <c r="D77">
        <v>0.2</v>
      </c>
      <c r="E77">
        <v>0</v>
      </c>
    </row>
    <row r="78" spans="1:5" x14ac:dyDescent="0.25">
      <c r="A78" s="1">
        <v>44446.554328703707</v>
      </c>
      <c r="B78">
        <v>30.1</v>
      </c>
      <c r="C78">
        <v>19.399999999999999</v>
      </c>
      <c r="D78">
        <v>0.2</v>
      </c>
      <c r="E78">
        <v>0</v>
      </c>
    </row>
    <row r="79" spans="1:5" x14ac:dyDescent="0.25">
      <c r="A79" s="1">
        <v>44446.554351851853</v>
      </c>
      <c r="B79">
        <v>30.1</v>
      </c>
      <c r="C79">
        <v>19.399999999999999</v>
      </c>
      <c r="D79">
        <v>0.2</v>
      </c>
      <c r="E79">
        <v>0</v>
      </c>
    </row>
    <row r="80" spans="1:5" x14ac:dyDescent="0.25">
      <c r="A80" s="1">
        <v>44446.554363425923</v>
      </c>
      <c r="B80">
        <v>30.1</v>
      </c>
      <c r="C80">
        <v>19.399999999999999</v>
      </c>
      <c r="D80">
        <v>0.2</v>
      </c>
      <c r="E80">
        <v>0</v>
      </c>
    </row>
    <row r="81" spans="1:5" x14ac:dyDescent="0.25">
      <c r="A81" s="1">
        <v>44446.554375</v>
      </c>
      <c r="B81">
        <v>30.1</v>
      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v>
      </c>
      <c r="B82">
        <v>30.1</v>
      </c>
      <c r="C82">
        <v>19.399999999999999</v>
      </c>
      <c r="D82">
        <v>0.2</v>
      </c>
      <c r="E82">
        <v>0</v>
      </c>
    </row>
    <row r="83" spans="1:5" x14ac:dyDescent="0.25">
      <c r="A83" s="1">
        <v>44446.554398148146</v>
      </c>
      <c r="B83">
        <v>30.1</v>
      </c>
      <c r="C83">
        <v>19.399999999999999</v>
      </c>
      <c r="D83">
        <v>0.2</v>
      </c>
      <c r="E83">
        <v>0</v>
      </c>
    </row>
    <row r="84" spans="1:5" x14ac:dyDescent="0.25">
      <c r="A84" s="1">
        <v>44446.554409722223</v>
      </c>
      <c r="B84">
        <v>30.1</v>
      </c>
      <c r="C84">
        <v>19.399999999999999</v>
      </c>
      <c r="D84">
        <v>0.2</v>
      </c>
      <c r="E84">
        <v>0</v>
      </c>
    </row>
    <row r="85" spans="1:5" x14ac:dyDescent="0.25">
      <c r="A85" s="1">
        <v>44446.5544212963</v>
      </c>
      <c r="B85">
        <v>30.1</v>
      </c>
      <c r="C85">
        <v>19.399999999999999</v>
      </c>
      <c r="D85">
        <v>0.2</v>
      </c>
      <c r="E85">
        <v>0</v>
      </c>
    </row>
    <row r="86" spans="1:5" x14ac:dyDescent="0.25">
      <c r="A86" s="1">
        <v>44446.554432870369</v>
      </c>
      <c r="B86">
        <v>30.1</v>
      </c>
      <c r="C86">
        <v>19.399999999999999</v>
      </c>
      <c r="D86">
        <v>0.2</v>
      </c>
      <c r="E86">
        <v>0</v>
      </c>
    </row>
    <row r="87" spans="1:5" x14ac:dyDescent="0.25">
      <c r="A87" s="1">
        <v>44446.554444444446</v>
      </c>
      <c r="B87">
        <v>30.1</v>
      </c>
      <c r="C87">
        <v>19.399999999999999</v>
      </c>
      <c r="D87">
        <v>0.2</v>
      </c>
      <c r="E87">
        <v>0</v>
      </c>
    </row>
    <row r="88" spans="1:5" x14ac:dyDescent="0.25">
      <c r="A88" s="1">
        <v>44446.554456018515</v>
      </c>
      <c r="B88">
        <v>30.1</v>
      </c>
      <c r="C88">
        <v>19.399999999999999</v>
      </c>
      <c r="D88">
        <v>0.2</v>
      </c>
      <c r="E88">
        <v>0</v>
      </c>
    </row>
    <row r="89" spans="1:5" x14ac:dyDescent="0.25">
      <c r="A89" s="1">
        <v>44446.554467592592</v>
      </c>
      <c r="B89">
        <v>30.1</v>
      </c>
      <c r="C89">
        <v>19.399999999999999</v>
      </c>
      <c r="D89">
        <v>0.2</v>
      </c>
      <c r="E89">
        <v>0</v>
      </c>
    </row>
    <row r="90" spans="1:5" x14ac:dyDescent="0.25">
      <c r="A90" s="1">
        <v>44446.554479166669</v>
      </c>
      <c r="B90">
        <v>30.1</v>
      </c>
      <c r="C90">
        <v>19.399999999999999</v>
      </c>
      <c r="D90">
        <v>0.2</v>
      </c>
      <c r="E90">
        <v>0</v>
      </c>
    </row>
    <row r="91" spans="1:5" x14ac:dyDescent="0.25">
      <c r="A91" s="1">
        <v>44446.554490740738</v>
      </c>
      <c r="B91">
        <v>30.1</v>
      </c>
      <c r="C91">
        <v>19.399999999999999</v>
      </c>
      <c r="D91">
        <v>0.2</v>
      </c>
      <c r="E91">
        <v>0</v>
      </c>
    </row>
    <row r="92" spans="1:5" x14ac:dyDescent="0.25">
      <c r="A92" s="1">
        <v>44446.554502314815</v>
      </c>
      <c r="B92">
        <v>30.1</v>
      </c>
      <c r="C92">
        <v>19.399999999999999</v>
      </c>
      <c r="D92">
        <v>0.2</v>
      </c>
      <c r="E92">
        <v>0</v>
      </c>
    </row>
    <row r="93" spans="1:5" x14ac:dyDescent="0.25">
      <c r="A93" s="1">
        <v>44446.554513888892</v>
      </c>
      <c r="B93">
        <v>30.1</v>
      </c>
      <c r="C93">
        <v>19.399999999999999</v>
      </c>
      <c r="D93">
        <v>0.2</v>
      </c>
      <c r="E93">
        <v>0</v>
      </c>
    </row>
    <row r="94" spans="1:5" x14ac:dyDescent="0.25">
      <c r="A94" s="1">
        <v>44446.554525462961</v>
      </c>
      <c r="B94">
        <v>30.1</v>
      </c>
      <c r="C94">
        <v>19.399999999999999</v>
      </c>
      <c r="D94">
        <v>0.2</v>
      </c>
      <c r="E94">
        <v>0</v>
      </c>
    </row>
    <row r="95" spans="1:5" x14ac:dyDescent="0.25">
      <c r="A95" s="1">
        <v>44446.554537037038</v>
      </c>
      <c r="B95">
        <v>30.1</v>
      </c>
      <c r="C95">
        <v>19.399999999999999</v>
      </c>
      <c r="D95">
        <v>0.2</v>
      </c>
      <c r="E95">
        <v>0</v>
      </c>
    </row>
    <row r="96" spans="1:5" x14ac:dyDescent="0.25">
      <c r="A96" s="1">
        <v>44446.554548611108</v>
      </c>
      <c r="B96">
        <v>30.1</v>
      </c>
      <c r="C96">
        <v>19.399999999999999</v>
      </c>
      <c r="D96">
        <v>0.2</v>
      </c>
      <c r="E96">
        <v>0</v>
      </c>
    </row>
    <row r="97" spans="1:5" x14ac:dyDescent="0.25">
      <c r="A97" s="1">
        <v>44446.554560185185</v>
      </c>
      <c r="B97">
        <v>30.1</v>
      </c>
      <c r="C97">
        <v>19.399999999999999</v>
      </c>
      <c r="D97">
        <v>0.2</v>
      </c>
      <c r="E97">
        <v>0</v>
      </c>
    </row>
    <row r="98" spans="1:5" x14ac:dyDescent="0.25">
      <c r="A98" s="1">
        <v>44446.554571759261</v>
      </c>
      <c r="B98">
        <v>30.1</v>
      </c>
      <c r="C98">
        <v>19.399999999999999</v>
      </c>
      <c r="D98">
        <v>0.2</v>
      </c>
      <c r="E98">
        <v>0</v>
      </c>
    </row>
    <row r="99" spans="1:5" x14ac:dyDescent="0.25">
      <c r="A99" s="1">
        <v>44446.554583333331</v>
      </c>
      <c r="B99">
        <v>30.1</v>
      </c>
      <c r="C99">
        <v>19.399999999999999</v>
      </c>
      <c r="D99">
        <v>0.2</v>
      </c>
      <c r="E99">
        <v>0</v>
      </c>
    </row>
    <row r="100" spans="1:5" x14ac:dyDescent="0.25">
      <c r="A100" s="1">
        <v>44446.554594907408</v>
      </c>
      <c r="B100">
        <v>30.1</v>
      </c>
      <c r="C100">
        <v>19.399999999999999</v>
      </c>
      <c r="D100">
        <v>0.2</v>
      </c>
      <c r="E100">
        <v>0</v>
      </c>
    </row>
    <row r="101" spans="1:5" x14ac:dyDescent="0.25">
      <c r="A101" s="1">
        <v>44446.554606481484</v>
      </c>
      <c r="B101">
        <v>30.1</v>
      </c>
      <c r="C101">
        <v>19.399999999999999</v>
      </c>
      <c r="D101">
        <v>0.2</v>
      </c>
      <c r="E101">
        <v>0</v>
      </c>
    </row>
    <row r="102" spans="1:5" x14ac:dyDescent="0.25">
      <c r="A102" s="1">
        <v>44446.554618055554</v>
      </c>
      <c r="B102">
        <v>30.1</v>
      </c>
      <c r="C102">
        <v>19.399999999999999</v>
      </c>
      <c r="D102">
        <v>0.2</v>
      </c>
      <c r="E102">
        <v>0</v>
      </c>
    </row>
    <row r="103" spans="1:5" x14ac:dyDescent="0.25">
      <c r="A103" s="1">
        <v>44446.554629629631</v>
      </c>
      <c r="B103">
        <v>30.1</v>
      </c>
      <c r="C103">
        <v>19.399999999999999</v>
      </c>
      <c r="D103">
        <v>0.2</v>
      </c>
      <c r="E103">
        <v>0</v>
      </c>
    </row>
    <row r="104" spans="1:5" x14ac:dyDescent="0.25">
      <c r="A104" s="1">
        <v>44446.5546412037</v>
      </c>
      <c r="B104">
        <v>30.1</v>
      </c>
      <c r="C104">
        <v>19.399999999999999</v>
      </c>
      <c r="D104">
        <v>0.2</v>
      </c>
      <c r="E104">
        <v>0</v>
      </c>
    </row>
    <row r="105" spans="1:5" x14ac:dyDescent="0.25">
      <c r="A105" s="1">
        <v>44446.554652777777</v>
      </c>
      <c r="B105">
        <v>30.1</v>
      </c>
      <c r="C105">
        <v>19.399999999999999</v>
      </c>
      <c r="D105">
        <v>0.2</v>
      </c>
      <c r="E105">
        <v>0</v>
      </c>
    </row>
    <row r="106" spans="1:5" x14ac:dyDescent="0.25">
      <c r="A106" s="1">
        <v>44446.554664351854</v>
      </c>
      <c r="B106">
        <v>30.1</v>
      </c>
      <c r="C106">
        <v>19.399999999999999</v>
      </c>
      <c r="D106">
        <v>0.2</v>
      </c>
      <c r="E106">
        <v>0</v>
      </c>
    </row>
    <row r="107" spans="1:5" x14ac:dyDescent="0.25">
      <c r="A107" s="1">
        <v>44446.554675925923</v>
      </c>
      <c r="B107">
        <v>30.1</v>
      </c>
      <c r="C107">
        <v>19.399999999999999</v>
      </c>
      <c r="D107">
        <v>0.2</v>
      </c>
      <c r="E107">
        <v>0</v>
      </c>
    </row>
    <row r="108" spans="1:5" x14ac:dyDescent="0.25">
      <c r="A108" s="1">
        <v>44446.5546875</v>
      </c>
      <c r="B108">
        <v>30.1</v>
      </c>
      <c r="C108">
        <v>19.399999999999999</v>
      </c>
      <c r="D108">
        <v>0.2</v>
      </c>
      <c r="E108">
        <v>0</v>
      </c>
    </row>
    <row r="109" spans="1:5" x14ac:dyDescent="0.25">
      <c r="A109" s="1">
        <v>44446.554710648146</v>
      </c>
      <c r="B109">
        <v>30.1</v>
      </c>
      <c r="C109">
        <v>19.399999999999999</v>
      </c>
      <c r="D109">
        <v>0.2</v>
      </c>
      <c r="E109">
        <v>0</v>
      </c>
    </row>
    <row r="110" spans="1:5" x14ac:dyDescent="0.25">
      <c r="A110" s="1">
        <v>44446.554722222223</v>
      </c>
      <c r="B110">
        <v>30.1</v>
      </c>
      <c r="C110">
        <v>19.399999999999999</v>
      </c>
      <c r="D110">
        <v>0.2</v>
      </c>
      <c r="E110">
        <v>0</v>
      </c>
    </row>
    <row r="111" spans="1:5" x14ac:dyDescent="0.25">
      <c r="A111" s="1">
        <v>44446.5547337963</v>
      </c>
      <c r="B111">
        <v>30.1</v>
      </c>
      <c r="C111">
        <v>19.399999999999999</v>
      </c>
      <c r="D111">
        <v>0.2</v>
      </c>
      <c r="E111">
        <v>0</v>
      </c>
    </row>
    <row r="112" spans="1:5" x14ac:dyDescent="0.25">
      <c r="A112" s="1">
        <v>44446.554745370369</v>
      </c>
      <c r="B112">
        <v>30.1</v>
      </c>
      <c r="C112">
        <v>19.399999999999999</v>
      </c>
      <c r="D112">
        <v>0.2</v>
      </c>
      <c r="E112">
        <v>0</v>
      </c>
    </row>
    <row r="113" spans="1:5" x14ac:dyDescent="0.25">
      <c r="A113" s="1">
        <v>44446.554756944446</v>
      </c>
      <c r="B113">
        <v>30.1</v>
      </c>
      <c r="C113">
        <v>19.399999999999999</v>
      </c>
      <c r="D113">
        <v>0.2</v>
      </c>
      <c r="E113">
        <v>0</v>
      </c>
    </row>
    <row r="114" spans="1:5" x14ac:dyDescent="0.25">
      <c r="A114" s="1">
        <v>44446.554768518516</v>
      </c>
      <c r="B114">
        <v>30.1</v>
      </c>
      <c r="C114">
        <v>19.399999999999999</v>
      </c>
      <c r="D114">
        <v>0.2</v>
      </c>
      <c r="E114">
        <v>0</v>
      </c>
    </row>
    <row r="115" spans="1:5" x14ac:dyDescent="0.25">
      <c r="A115" s="1">
        <v>44446.554780092592</v>
      </c>
      <c r="B115">
        <v>30.1</v>
      </c>
      <c r="C115">
        <v>19.399999999999999</v>
      </c>
      <c r="D115">
        <v>0.2</v>
      </c>
      <c r="E115">
        <v>0</v>
      </c>
    </row>
    <row r="116" spans="1:5" x14ac:dyDescent="0.25">
      <c r="A116" s="1">
        <v>44446.554791666669</v>
      </c>
      <c r="B116">
        <v>30.1</v>
      </c>
      <c r="C116">
        <v>19.399999999999999</v>
      </c>
      <c r="D116">
        <v>0.2</v>
      </c>
      <c r="E116">
        <v>0</v>
      </c>
    </row>
    <row r="117" spans="1:5" x14ac:dyDescent="0.25">
      <c r="A117" s="1">
        <v>44446.554803240739</v>
      </c>
      <c r="B117">
        <v>30.1</v>
      </c>
      <c r="C117">
        <v>19.399999999999999</v>
      </c>
      <c r="D117">
        <v>0.2</v>
      </c>
      <c r="E117">
        <v>0</v>
      </c>
    </row>
    <row r="118" spans="1:5" x14ac:dyDescent="0.25">
      <c r="A118" s="1">
        <v>44446.554814814815</v>
      </c>
      <c r="B118">
        <v>30.1</v>
      </c>
      <c r="C118">
        <v>19.399999999999999</v>
      </c>
      <c r="D118">
        <v>0.2</v>
      </c>
      <c r="E118">
        <v>0</v>
      </c>
    </row>
    <row r="119" spans="1:5" x14ac:dyDescent="0.25">
      <c r="A119" s="1">
        <v>44446.554826388892</v>
      </c>
      <c r="B119">
        <v>30.1</v>
      </c>
      <c r="C119">
        <v>19.399999999999999</v>
      </c>
      <c r="D119">
        <v>0.2</v>
      </c>
      <c r="E119">
        <v>0</v>
      </c>
    </row>
    <row r="120" spans="1:5" x14ac:dyDescent="0.25">
      <c r="A120" s="1">
        <v>44446.554837962962</v>
      </c>
      <c r="B120">
        <v>30.1</v>
      </c>
      <c r="C120">
        <v>19.399999999999999</v>
      </c>
      <c r="D120">
        <v>0.2</v>
      </c>
      <c r="E120">
        <v>0</v>
      </c>
    </row>
    <row r="121" spans="1:5" x14ac:dyDescent="0.25">
      <c r="A121" s="1">
        <v>44446.554849537039</v>
      </c>
      <c r="B121">
        <v>30.1</v>
      </c>
      <c r="C121">
        <v>19.399999999999999</v>
      </c>
      <c r="D121">
        <v>0.2</v>
      </c>
      <c r="E121">
        <v>0</v>
      </c>
    </row>
    <row r="122" spans="1:5" x14ac:dyDescent="0.25">
      <c r="A122" s="1">
        <v>44446.554861111108</v>
      </c>
      <c r="B122">
        <v>30.1</v>
      </c>
      <c r="C122">
        <v>19.399999999999999</v>
      </c>
      <c r="D122">
        <v>0.2</v>
      </c>
      <c r="E122">
        <v>0</v>
      </c>
    </row>
    <row r="123" spans="1:5" x14ac:dyDescent="0.25">
      <c r="A123" s="1">
        <v>44446.554872685185</v>
      </c>
      <c r="B123">
        <v>30.1</v>
      </c>
      <c r="C123">
        <v>19.399999999999999</v>
      </c>
      <c r="D123">
        <v>0.2</v>
      </c>
      <c r="E123">
        <v>0</v>
      </c>
    </row>
    <row r="124" spans="1:5" x14ac:dyDescent="0.25">
      <c r="A124" s="1">
        <v>44446.554884259262</v>
      </c>
      <c r="B124">
        <v>30.1</v>
      </c>
      <c r="C124">
        <v>19.399999999999999</v>
      </c>
      <c r="D124">
        <v>0.2</v>
      </c>
      <c r="E124">
        <v>0</v>
      </c>
    </row>
    <row r="125" spans="1:5" x14ac:dyDescent="0.25">
      <c r="A125" s="1">
        <v>44446.554895833331</v>
      </c>
      <c r="B125">
        <v>30.1</v>
      </c>
      <c r="C125">
        <v>19.399999999999999</v>
      </c>
      <c r="D125">
        <v>0.2</v>
      </c>
      <c r="E125">
        <v>0</v>
      </c>
    </row>
    <row r="126" spans="1:5" x14ac:dyDescent="0.25">
      <c r="A126" s="1">
        <v>44446.554907407408</v>
      </c>
      <c r="B126">
        <v>30.1</v>
      </c>
      <c r="C126">
        <v>19.399999999999999</v>
      </c>
      <c r="D126">
        <v>0.2</v>
      </c>
      <c r="E126">
        <v>0</v>
      </c>
    </row>
    <row r="127" spans="1:5" x14ac:dyDescent="0.25">
      <c r="A127" s="1">
        <v>44446.554918981485</v>
      </c>
      <c r="B127">
        <v>30.1</v>
      </c>
      <c r="C127">
        <v>19.399999999999999</v>
      </c>
      <c r="D127">
        <v>0.2</v>
      </c>
      <c r="E127">
        <v>0</v>
      </c>
    </row>
    <row r="128" spans="1:5" x14ac:dyDescent="0.25">
      <c r="A128" s="1">
        <v>44446.554930555554</v>
      </c>
      <c r="B128">
        <v>30.1</v>
      </c>
      <c r="C128">
        <v>19.399999999999999</v>
      </c>
      <c r="D128">
        <v>0.2</v>
      </c>
      <c r="E128">
        <v>0</v>
      </c>
    </row>
    <row r="129" spans="1:5" x14ac:dyDescent="0.25">
      <c r="A129" s="1">
        <v>44446.554942129631</v>
      </c>
      <c r="B129">
        <v>30.1</v>
      </c>
      <c r="C129">
        <v>19.399999999999999</v>
      </c>
      <c r="D129">
        <v>0.2</v>
      </c>
      <c r="E129">
        <v>0</v>
      </c>
    </row>
    <row r="130" spans="1:5" x14ac:dyDescent="0.25">
      <c r="A130" s="1">
        <v>44446.5549537037</v>
      </c>
      <c r="B130">
        <v>30.1</v>
      </c>
      <c r="C130">
        <v>19.399999999999999</v>
      </c>
      <c r="D130">
        <v>0.2</v>
      </c>
      <c r="E130">
        <v>0</v>
      </c>
    </row>
    <row r="131" spans="1:5" x14ac:dyDescent="0.25">
      <c r="A131" s="1">
        <v>44446.554965277777</v>
      </c>
      <c r="B131">
        <v>30.1</v>
      </c>
      <c r="C131">
        <v>19.399999999999999</v>
      </c>
      <c r="D131">
        <v>0.2</v>
      </c>
      <c r="E131">
        <v>0</v>
      </c>
    </row>
    <row r="132" spans="1:5" x14ac:dyDescent="0.25">
      <c r="A132" s="1">
        <v>44446.554976851854</v>
      </c>
      <c r="B132">
        <v>30.1</v>
      </c>
      <c r="C132">
        <v>19.399999999999999</v>
      </c>
      <c r="D132">
        <v>0.2</v>
      </c>
      <c r="E132">
        <v>0</v>
      </c>
    </row>
    <row r="133" spans="1:5" x14ac:dyDescent="0.25">
      <c r="A133" s="1">
        <v>44446.554988425924</v>
      </c>
      <c r="B133">
        <v>30.1</v>
      </c>
      <c r="C133">
        <v>19.399999999999999</v>
      </c>
      <c r="D133">
        <v>0.2</v>
      </c>
      <c r="E133">
        <v>0</v>
      </c>
    </row>
    <row r="134" spans="1:5" x14ac:dyDescent="0.25">
      <c r="A134" s="1">
        <v>44446.555</v>
      </c>
      <c r="B134">
        <v>30.1</v>
      </c>
      <c r="C134">
        <v>19.399999999999999</v>
      </c>
      <c r="D134">
        <v>0.2</v>
      </c>
      <c r="E134">
        <v>0</v>
      </c>
    </row>
    <row r="135" spans="1:5" x14ac:dyDescent="0.25">
      <c r="A135" s="1">
        <v>44446.555011574077</v>
      </c>
      <c r="B135">
        <v>30.1</v>
      </c>
      <c r="C135">
        <v>19.399999999999999</v>
      </c>
      <c r="D135">
        <v>0.2</v>
      </c>
      <c r="E135">
        <v>0</v>
      </c>
    </row>
    <row r="136" spans="1:5" x14ac:dyDescent="0.25">
      <c r="A136" s="1">
        <v>44446.555023148147</v>
      </c>
      <c r="B136">
        <v>30.1</v>
      </c>
      <c r="C136">
        <v>19.399999999999999</v>
      </c>
      <c r="D136">
        <v>0.2</v>
      </c>
      <c r="E136">
        <v>0</v>
      </c>
    </row>
    <row r="137" spans="1:5" x14ac:dyDescent="0.25">
      <c r="A137" s="1">
        <v>44446.555034722223</v>
      </c>
      <c r="B137">
        <v>30.1</v>
      </c>
      <c r="C137">
        <v>19.399999999999999</v>
      </c>
      <c r="D137">
        <v>0.2</v>
      </c>
      <c r="E137">
        <v>0</v>
      </c>
    </row>
    <row r="138" spans="1:5" x14ac:dyDescent="0.25">
      <c r="A138" s="1">
        <v>44446.55505787037</v>
      </c>
      <c r="B138">
        <v>30.1</v>
      </c>
      <c r="C138">
        <v>19.399999999999999</v>
      </c>
      <c r="D138">
        <v>0.2</v>
      </c>
      <c r="E138">
        <v>0</v>
      </c>
    </row>
    <row r="139" spans="1:5" x14ac:dyDescent="0.25">
      <c r="A139" s="1">
        <v>44446.555069444446</v>
      </c>
      <c r="B139">
        <v>30.1</v>
      </c>
      <c r="C139">
        <v>19.399999999999999</v>
      </c>
      <c r="D139">
        <v>0.2</v>
      </c>
      <c r="E139">
        <v>0</v>
      </c>
    </row>
    <row r="140" spans="1:5" x14ac:dyDescent="0.25">
      <c r="A140" s="1">
        <v>44446.555081018516</v>
      </c>
      <c r="B140">
        <v>30.1</v>
      </c>
      <c r="C140">
        <v>19.399999999999999</v>
      </c>
      <c r="D140">
        <v>0.2</v>
      </c>
      <c r="E140">
        <v>0</v>
      </c>
    </row>
    <row r="141" spans="1:5" x14ac:dyDescent="0.25">
      <c r="A141" s="1">
        <v>44446.555092592593</v>
      </c>
      <c r="B141">
        <v>30.1</v>
      </c>
      <c r="C141">
        <v>19.399999999999999</v>
      </c>
      <c r="D141">
        <v>0.2</v>
      </c>
      <c r="E141">
        <v>0</v>
      </c>
    </row>
    <row r="142" spans="1:5" x14ac:dyDescent="0.25">
      <c r="A142" s="1">
        <v>44446.555104166669</v>
      </c>
      <c r="B142">
        <v>30.1</v>
      </c>
      <c r="C142">
        <v>19.399999999999999</v>
      </c>
      <c r="D142">
        <v>0.2</v>
      </c>
      <c r="E142">
        <v>0</v>
      </c>
    </row>
    <row r="143" spans="1:5" x14ac:dyDescent="0.25">
      <c r="A143" s="1">
        <v>44446.555115740739</v>
      </c>
      <c r="B143">
        <v>30.1</v>
      </c>
      <c r="C143">
        <v>19.399999999999999</v>
      </c>
      <c r="D143">
        <v>0.2</v>
      </c>
      <c r="E143">
        <v>0</v>
      </c>
    </row>
    <row r="144" spans="1:5" x14ac:dyDescent="0.25">
      <c r="A144" s="1">
        <v>44446.555127314816</v>
      </c>
      <c r="B144">
        <v>30.1</v>
      </c>
      <c r="C144">
        <v>19.399999999999999</v>
      </c>
      <c r="D144">
        <v>0.2</v>
      </c>
      <c r="E144">
        <v>0</v>
      </c>
    </row>
    <row r="145" spans="1:5" x14ac:dyDescent="0.25">
      <c r="A145" s="1">
        <v>44446.555138888885</v>
      </c>
      <c r="B145">
        <v>30.1</v>
      </c>
      <c r="C145">
        <v>19.399999999999999</v>
      </c>
      <c r="D145">
        <v>0.2</v>
      </c>
      <c r="E145">
        <v>0</v>
      </c>
    </row>
    <row r="146" spans="1:5" x14ac:dyDescent="0.25">
      <c r="A146" s="1">
        <v>44446.555150462962</v>
      </c>
      <c r="B146">
        <v>30.1</v>
      </c>
      <c r="C146">
        <v>19.399999999999999</v>
      </c>
      <c r="D146">
        <v>0.2</v>
      </c>
      <c r="E146">
        <v>0</v>
      </c>
    </row>
    <row r="147" spans="1:5" x14ac:dyDescent="0.25">
      <c r="A147" s="1">
        <v>44446.555162037039</v>
      </c>
      <c r="B147">
        <v>30.1</v>
      </c>
      <c r="C147">
        <v>19.399999999999999</v>
      </c>
      <c r="D147">
        <v>0.2</v>
      </c>
      <c r="E147">
        <v>0</v>
      </c>
    </row>
    <row r="148" spans="1:5" x14ac:dyDescent="0.25">
      <c r="A148" s="1">
        <v>44446.555173611108</v>
      </c>
      <c r="B148">
        <v>30.1</v>
      </c>
      <c r="C148">
        <v>19.399999999999999</v>
      </c>
      <c r="D148">
        <v>0.2</v>
      </c>
      <c r="E148">
        <v>0</v>
      </c>
    </row>
    <row r="149" spans="1:5" x14ac:dyDescent="0.25">
      <c r="A149" s="1">
        <v>44446.555185185185</v>
      </c>
      <c r="B149">
        <v>30.1</v>
      </c>
      <c r="C149">
        <v>19.399999999999999</v>
      </c>
      <c r="D149">
        <v>0.2</v>
      </c>
      <c r="E149">
        <v>0</v>
      </c>
    </row>
    <row r="150" spans="1:5" x14ac:dyDescent="0.25">
      <c r="A150" s="1">
        <v>44446.555196759262</v>
      </c>
      <c r="B150">
        <v>30.1</v>
      </c>
      <c r="C150">
        <v>19.399999999999999</v>
      </c>
      <c r="D150">
        <v>0.2</v>
      </c>
      <c r="E150">
        <v>0</v>
      </c>
    </row>
    <row r="151" spans="1:5" x14ac:dyDescent="0.25">
      <c r="A151" s="1">
        <v>44446.555208333331</v>
      </c>
      <c r="B151">
        <v>30.1</v>
      </c>
      <c r="C151">
        <v>19.399999999999999</v>
      </c>
      <c r="D151">
        <v>0.2</v>
      </c>
      <c r="E151">
        <v>0</v>
      </c>
    </row>
    <row r="152" spans="1:5" x14ac:dyDescent="0.25">
      <c r="A152" s="1">
        <v>44446.555219907408</v>
      </c>
      <c r="B152">
        <v>30.1</v>
      </c>
      <c r="C152">
        <v>19.399999999999999</v>
      </c>
      <c r="D152">
        <v>0.2</v>
      </c>
      <c r="E152">
        <v>0</v>
      </c>
    </row>
    <row r="153" spans="1:5" x14ac:dyDescent="0.25">
      <c r="A153" s="1">
        <v>44446.555231481485</v>
      </c>
      <c r="B153">
        <v>30.1</v>
      </c>
      <c r="C153">
        <v>19.399999999999999</v>
      </c>
      <c r="D153">
        <v>0.2</v>
      </c>
      <c r="E153">
        <v>0</v>
      </c>
    </row>
    <row r="154" spans="1:5" x14ac:dyDescent="0.25">
      <c r="A154" s="1">
        <v>44446.555243055554</v>
      </c>
      <c r="B154">
        <v>30.1</v>
      </c>
      <c r="C154">
        <v>19.399999999999999</v>
      </c>
      <c r="D154">
        <v>0.2</v>
      </c>
      <c r="E154">
        <v>0</v>
      </c>
    </row>
    <row r="155" spans="1:5" x14ac:dyDescent="0.25">
      <c r="A155" s="1">
        <v>44446.555254629631</v>
      </c>
      <c r="B155">
        <v>30.1</v>
      </c>
      <c r="C155">
        <v>19.399999999999999</v>
      </c>
      <c r="D155">
        <v>0.2</v>
      </c>
      <c r="E155">
        <v>0</v>
      </c>
    </row>
    <row r="156" spans="1:5" x14ac:dyDescent="0.25">
      <c r="A156" s="1">
        <v>44446.555266203701</v>
      </c>
      <c r="B156">
        <v>30.1</v>
      </c>
      <c r="C156">
        <v>19.399999999999999</v>
      </c>
      <c r="D156">
        <v>0.2</v>
      </c>
      <c r="E156">
        <v>0</v>
      </c>
    </row>
    <row r="157" spans="1:5" x14ac:dyDescent="0.25">
      <c r="A157" s="1">
        <v>44446.555277777778</v>
      </c>
      <c r="B157">
        <v>30.1</v>
      </c>
      <c r="C157">
        <v>19.399999999999999</v>
      </c>
      <c r="D157">
        <v>0.2</v>
      </c>
      <c r="E157">
        <v>0</v>
      </c>
    </row>
    <row r="158" spans="1:5" x14ac:dyDescent="0.25">
      <c r="A158" s="1">
        <v>44446.555289351854</v>
      </c>
      <c r="B158">
        <v>30.1</v>
      </c>
      <c r="C158">
        <v>19.399999999999999</v>
      </c>
      <c r="D158">
        <v>0.2</v>
      </c>
      <c r="E158">
        <v>0</v>
      </c>
    </row>
    <row r="159" spans="1:5" x14ac:dyDescent="0.25">
      <c r="A159" s="1">
        <v>44446.555300925924</v>
      </c>
      <c r="B159">
        <v>30.1</v>
      </c>
      <c r="C159">
        <v>19.399999999999999</v>
      </c>
      <c r="D159">
        <v>0.2</v>
      </c>
      <c r="E159">
        <v>0</v>
      </c>
    </row>
    <row r="160" spans="1:5" x14ac:dyDescent="0.25">
      <c r="A160" s="1">
        <v>44446.555312500001</v>
      </c>
      <c r="B160">
        <v>30.1</v>
      </c>
      <c r="C160">
        <v>19.399999999999999</v>
      </c>
      <c r="D160">
        <v>0.2</v>
      </c>
      <c r="E160">
        <v>0</v>
      </c>
    </row>
    <row r="161" spans="1:5" x14ac:dyDescent="0.25">
      <c r="A161" s="1">
        <v>44446.555324074077</v>
      </c>
      <c r="B161">
        <v>30.1</v>
      </c>
      <c r="C161">
        <v>19.399999999999999</v>
      </c>
      <c r="D161">
        <v>0.2</v>
      </c>
      <c r="E161">
        <v>0</v>
      </c>
    </row>
    <row r="162" spans="1:5" x14ac:dyDescent="0.25">
      <c r="A162" s="1">
        <v>44446.555335648147</v>
      </c>
      <c r="B162">
        <v>30.1</v>
      </c>
      <c r="C162">
        <v>19.399999999999999</v>
      </c>
      <c r="D162">
        <v>0.2</v>
      </c>
      <c r="E162">
        <v>0</v>
      </c>
    </row>
    <row r="163" spans="1:5" x14ac:dyDescent="0.25">
      <c r="A163" s="1">
        <v>44446.555347222224</v>
      </c>
      <c r="B163">
        <v>30.1</v>
      </c>
      <c r="C163">
        <v>19.399999999999999</v>
      </c>
      <c r="D163">
        <v>0.2</v>
      </c>
      <c r="E163">
        <v>0</v>
      </c>
    </row>
    <row r="164" spans="1:5" x14ac:dyDescent="0.25">
      <c r="A164" s="1">
        <v>44446.555358796293</v>
      </c>
      <c r="B164">
        <v>30.1</v>
      </c>
      <c r="C164">
        <v>19.399999999999999</v>
      </c>
      <c r="D164">
        <v>0.2</v>
      </c>
      <c r="E164">
        <v>0</v>
      </c>
    </row>
    <row r="165" spans="1:5" x14ac:dyDescent="0.25">
      <c r="A165" s="1">
        <v>44446.55537037037</v>
      </c>
      <c r="B165">
        <v>30.1</v>
      </c>
      <c r="C165">
        <v>19.399999999999999</v>
      </c>
      <c r="D165">
        <v>0.2</v>
      </c>
      <c r="E165">
        <v>0</v>
      </c>
    </row>
    <row r="166" spans="1:5" x14ac:dyDescent="0.25">
      <c r="A166" s="1">
        <v>44446.555393518516</v>
      </c>
      <c r="B166">
        <v>30.1</v>
      </c>
      <c r="C166">
        <v>19.399999999999999</v>
      </c>
      <c r="D166">
        <v>0.2</v>
      </c>
      <c r="E166">
        <v>0</v>
      </c>
    </row>
    <row r="167" spans="1:5" x14ac:dyDescent="0.25">
      <c r="A167" s="1">
        <v>44446.555405092593</v>
      </c>
      <c r="B167">
        <v>30.1</v>
      </c>
      <c r="C167">
        <v>19.399999999999999</v>
      </c>
      <c r="D167">
        <v>0.2</v>
      </c>
      <c r="E167">
        <v>0</v>
      </c>
    </row>
    <row r="168" spans="1:5" x14ac:dyDescent="0.25">
      <c r="A168" s="1">
        <v>44446.55541666667</v>
      </c>
      <c r="B168">
        <v>30.1</v>
      </c>
      <c r="C168">
        <v>19.399999999999999</v>
      </c>
      <c r="D168">
        <v>0.2</v>
      </c>
      <c r="E168">
        <v>0</v>
      </c>
    </row>
    <row r="169" spans="1:5" x14ac:dyDescent="0.25">
      <c r="A169" s="1">
        <v>44446.555428240739</v>
      </c>
      <c r="B169">
        <v>30.1</v>
      </c>
      <c r="C169">
        <v>19.399999999999999</v>
      </c>
      <c r="D169">
        <v>0.2</v>
      </c>
      <c r="E169">
        <v>0</v>
      </c>
    </row>
    <row r="170" spans="1:5" x14ac:dyDescent="0.25">
      <c r="A170" s="1">
        <v>44446.555439814816</v>
      </c>
      <c r="B170">
        <v>30.1</v>
      </c>
      <c r="C170">
        <v>19.399999999999999</v>
      </c>
      <c r="D170">
        <v>0.2</v>
      </c>
      <c r="E170">
        <v>0</v>
      </c>
    </row>
    <row r="171" spans="1:5" x14ac:dyDescent="0.25">
      <c r="A171" s="1">
        <v>44446.555451388886</v>
      </c>
      <c r="B171">
        <v>30.1</v>
      </c>
      <c r="C171">
        <v>19.399999999999999</v>
      </c>
      <c r="D171">
        <v>0.2</v>
      </c>
      <c r="E171">
        <v>0</v>
      </c>
    </row>
    <row r="172" spans="1:5" x14ac:dyDescent="0.25">
      <c r="A172" s="1">
        <v>44446.555462962962</v>
      </c>
      <c r="B172">
        <v>30.1</v>
      </c>
      <c r="C172">
        <v>19.399999999999999</v>
      </c>
      <c r="D172">
        <v>0.2</v>
      </c>
      <c r="E172">
        <v>0</v>
      </c>
    </row>
    <row r="173" spans="1:5" x14ac:dyDescent="0.25">
      <c r="A173" s="1">
        <v>44446.555474537039</v>
      </c>
      <c r="B173">
        <v>30.1</v>
      </c>
      <c r="C173">
        <v>19.399999999999999</v>
      </c>
      <c r="D173">
        <v>0.2</v>
      </c>
      <c r="E173">
        <v>0</v>
      </c>
    </row>
    <row r="174" spans="1:5" x14ac:dyDescent="0.25">
      <c r="A174" s="1">
        <v>44446.555486111109</v>
      </c>
      <c r="B174">
        <v>30.1</v>
      </c>
      <c r="C174">
        <v>19.399999999999999</v>
      </c>
      <c r="D174">
        <v>0.2</v>
      </c>
      <c r="E174">
        <v>0</v>
      </c>
    </row>
    <row r="175" spans="1:5" x14ac:dyDescent="0.25">
      <c r="A175" s="1">
        <v>44446.555497685185</v>
      </c>
      <c r="B175">
        <v>30.1</v>
      </c>
      <c r="C175">
        <v>19.399999999999999</v>
      </c>
      <c r="D175">
        <v>0.2</v>
      </c>
      <c r="E175">
        <v>0</v>
      </c>
    </row>
    <row r="176" spans="1:5" x14ac:dyDescent="0.25">
      <c r="A176" s="1">
        <v>44446.555509259262</v>
      </c>
      <c r="B176">
        <v>30.1</v>
      </c>
      <c r="C176">
        <v>19.399999999999999</v>
      </c>
      <c r="D176">
        <v>0.2</v>
      </c>
      <c r="E176">
        <v>0</v>
      </c>
    </row>
    <row r="177" spans="1:5" x14ac:dyDescent="0.25">
      <c r="A177" s="1">
        <v>44446.555520833332</v>
      </c>
      <c r="B177">
        <v>30.1</v>
      </c>
      <c r="C177">
        <v>19.399999999999999</v>
      </c>
      <c r="D177">
        <v>0.2</v>
      </c>
      <c r="E177">
        <v>0</v>
      </c>
    </row>
    <row r="178" spans="1:5" x14ac:dyDescent="0.25">
      <c r="A178" s="1">
        <v>44446.555532407408</v>
      </c>
      <c r="B178">
        <v>30.1</v>
      </c>
      <c r="C178">
        <v>19.399999999999999</v>
      </c>
      <c r="D178">
        <v>0.2</v>
      </c>
      <c r="E178">
        <v>0</v>
      </c>
    </row>
    <row r="179" spans="1:5" x14ac:dyDescent="0.25">
      <c r="A179" s="1">
        <v>44446.555543981478</v>
      </c>
      <c r="B179">
        <v>30.1</v>
      </c>
      <c r="C179">
        <v>19.399999999999999</v>
      </c>
      <c r="D179">
        <v>0.2</v>
      </c>
      <c r="E179">
        <v>0</v>
      </c>
    </row>
    <row r="180" spans="1:5" x14ac:dyDescent="0.25">
      <c r="A180" s="1">
        <v>44446.555555555555</v>
      </c>
      <c r="B180">
        <v>30.1</v>
      </c>
      <c r="C180">
        <v>19.399999999999999</v>
      </c>
      <c r="D180">
        <v>0.2</v>
      </c>
      <c r="E180">
        <v>0</v>
      </c>
    </row>
    <row r="181" spans="1:5" x14ac:dyDescent="0.25">
      <c r="A181" s="1">
        <v>44446.555567129632</v>
      </c>
      <c r="B181">
        <v>30.1</v>
      </c>
      <c r="C181">
        <v>19.399999999999999</v>
      </c>
      <c r="D181">
        <v>0.2</v>
      </c>
      <c r="E181">
        <v>0</v>
      </c>
    </row>
    <row r="182" spans="1:5" x14ac:dyDescent="0.25">
      <c r="A182" s="1">
        <v>44446.555578703701</v>
      </c>
      <c r="B182">
        <v>30.1</v>
      </c>
      <c r="C182">
        <v>19.399999999999999</v>
      </c>
      <c r="D182">
        <v>0.2</v>
      </c>
      <c r="E182">
        <v>0</v>
      </c>
    </row>
    <row r="183" spans="1:5" x14ac:dyDescent="0.25">
      <c r="A183" s="1">
        <v>44446.555590277778</v>
      </c>
      <c r="B183">
        <v>30.1</v>
      </c>
      <c r="C183">
        <v>19.399999999999999</v>
      </c>
      <c r="D183">
        <v>0.2</v>
      </c>
      <c r="E183">
        <v>0</v>
      </c>
    </row>
    <row r="184" spans="1:5" x14ac:dyDescent="0.25">
      <c r="A184" s="1">
        <v>44446.555601851855</v>
      </c>
      <c r="B184">
        <v>30.1</v>
      </c>
      <c r="C184">
        <v>19.399999999999999</v>
      </c>
      <c r="D184">
        <v>0.2</v>
      </c>
      <c r="E184">
        <v>0</v>
      </c>
    </row>
    <row r="185" spans="1:5" x14ac:dyDescent="0.25">
      <c r="A185" s="1">
        <v>44446.555613425924</v>
      </c>
      <c r="B185">
        <v>30.1</v>
      </c>
      <c r="C185">
        <v>19.399999999999999</v>
      </c>
      <c r="D185">
        <v>0.2</v>
      </c>
      <c r="E185">
        <v>0</v>
      </c>
    </row>
    <row r="186" spans="1:5" x14ac:dyDescent="0.25">
      <c r="A186" s="1">
        <v>44446.555625000001</v>
      </c>
      <c r="B186">
        <v>30.1</v>
      </c>
      <c r="C186">
        <v>19.399999999999999</v>
      </c>
      <c r="D186">
        <v>0.2</v>
      </c>
      <c r="E186">
        <v>0</v>
      </c>
    </row>
    <row r="187" spans="1:5" x14ac:dyDescent="0.25">
      <c r="A187" s="1">
        <v>44446.555636574078</v>
      </c>
      <c r="B187">
        <v>30.1</v>
      </c>
      <c r="C187">
        <v>19.399999999999999</v>
      </c>
      <c r="D187">
        <v>0.2</v>
      </c>
      <c r="E187">
        <v>0</v>
      </c>
    </row>
    <row r="188" spans="1:5" x14ac:dyDescent="0.25">
      <c r="A188" s="1">
        <v>44446.555648148147</v>
      </c>
      <c r="B188">
        <v>30.1</v>
      </c>
      <c r="C188">
        <v>19.399999999999999</v>
      </c>
      <c r="D188">
        <v>0.2</v>
      </c>
      <c r="E188">
        <v>0</v>
      </c>
    </row>
    <row r="189" spans="1:5" x14ac:dyDescent="0.25">
      <c r="A189" s="1">
        <v>44446.555659722224</v>
      </c>
      <c r="B189">
        <v>30.1</v>
      </c>
      <c r="C189">
        <v>19.399999999999999</v>
      </c>
      <c r="D189">
        <v>0.2</v>
      </c>
      <c r="E189">
        <v>0</v>
      </c>
    </row>
    <row r="190" spans="1:5" x14ac:dyDescent="0.25">
      <c r="A190" s="1">
        <v>44446.555671296293</v>
      </c>
      <c r="B190">
        <v>30.1</v>
      </c>
      <c r="C190">
        <v>19.399999999999999</v>
      </c>
      <c r="D190">
        <v>0.2</v>
      </c>
      <c r="E190">
        <v>0</v>
      </c>
    </row>
    <row r="191" spans="1:5" x14ac:dyDescent="0.25">
      <c r="A191" s="1">
        <v>44446.55568287037</v>
      </c>
      <c r="B191">
        <v>30.1</v>
      </c>
      <c r="C191">
        <v>19.399999999999999</v>
      </c>
      <c r="D191">
        <v>0.2</v>
      </c>
      <c r="E191">
        <v>0</v>
      </c>
    </row>
    <row r="192" spans="1:5" x14ac:dyDescent="0.25">
      <c r="A192" s="1">
        <v>44446.555694444447</v>
      </c>
      <c r="B192">
        <v>30.1</v>
      </c>
      <c r="C192">
        <v>19.399999999999999</v>
      </c>
      <c r="D192">
        <v>0.2</v>
      </c>
      <c r="E192">
        <v>0</v>
      </c>
    </row>
    <row r="193" spans="1:5" x14ac:dyDescent="0.25">
      <c r="A193" s="1">
        <v>44446.555706018517</v>
      </c>
      <c r="B193">
        <v>30.1</v>
      </c>
      <c r="C193">
        <v>19.399999999999999</v>
      </c>
      <c r="D193">
        <v>0.2</v>
      </c>
      <c r="E193">
        <v>0</v>
      </c>
    </row>
    <row r="194" spans="1:5" x14ac:dyDescent="0.25">
      <c r="A194" s="1">
        <v>44446.555717592593</v>
      </c>
      <c r="B194">
        <v>30.1</v>
      </c>
      <c r="C194">
        <v>19.399999999999999</v>
      </c>
      <c r="D194">
        <v>0.2</v>
      </c>
      <c r="E194">
        <v>0</v>
      </c>
    </row>
    <row r="195" spans="1:5" x14ac:dyDescent="0.25">
      <c r="A195" s="1">
        <v>44446.55572916667</v>
      </c>
      <c r="B195">
        <v>30.1</v>
      </c>
      <c r="C195">
        <v>19.399999999999999</v>
      </c>
      <c r="D195">
        <v>0.2</v>
      </c>
      <c r="E195">
        <v>0</v>
      </c>
    </row>
    <row r="196" spans="1:5" x14ac:dyDescent="0.25">
      <c r="A196" s="1">
        <v>44446.55574074074</v>
      </c>
      <c r="B196">
        <v>30.1</v>
      </c>
      <c r="C196">
        <v>19.399999999999999</v>
      </c>
      <c r="D196">
        <v>0.2</v>
      </c>
      <c r="E196">
        <v>0</v>
      </c>
    </row>
    <row r="197" spans="1:5" x14ac:dyDescent="0.25">
      <c r="A197" s="1">
        <v>44446.555752314816</v>
      </c>
      <c r="B197">
        <v>30.1</v>
      </c>
      <c r="C197">
        <v>19.399999999999999</v>
      </c>
      <c r="D197">
        <v>0.2</v>
      </c>
      <c r="E197">
        <v>0</v>
      </c>
    </row>
    <row r="198" spans="1:5" x14ac:dyDescent="0.25">
      <c r="A198" s="1">
        <v>44446.555775462963</v>
      </c>
      <c r="B198">
        <v>30.1</v>
      </c>
      <c r="C198">
        <v>19.399999999999999</v>
      </c>
      <c r="D198">
        <v>0.2</v>
      </c>
      <c r="E198">
        <v>0</v>
      </c>
    </row>
    <row r="199" spans="1:5" x14ac:dyDescent="0.25">
      <c r="A199" s="1">
        <v>44446.555787037039</v>
      </c>
      <c r="B199">
        <v>30.1</v>
      </c>
      <c r="C199">
        <v>19.399999999999999</v>
      </c>
      <c r="D199">
        <v>0.2</v>
      </c>
      <c r="E199">
        <v>0</v>
      </c>
    </row>
    <row r="200" spans="1:5" x14ac:dyDescent="0.25">
      <c r="A200" s="1">
        <v>44446.555798611109</v>
      </c>
      <c r="B200">
        <v>30.1</v>
      </c>
      <c r="C200">
        <v>19.399999999999999</v>
      </c>
      <c r="D200">
        <v>0.2</v>
      </c>
      <c r="E200">
        <v>0</v>
      </c>
    </row>
    <row r="201" spans="1:5" x14ac:dyDescent="0.25">
      <c r="A201" s="1">
        <v>44446.555810185186</v>
      </c>
      <c r="B201">
        <v>30.1</v>
      </c>
      <c r="C201">
        <v>19.399999999999999</v>
      </c>
      <c r="D201">
        <v>0.2</v>
      </c>
      <c r="E201">
        <v>0</v>
      </c>
    </row>
    <row r="203" spans="1:5" x14ac:dyDescent="0.25">
      <c r="A203" t="s">
        <v>806</v>
      </c>
      <c r="B203" s="9">
        <f>AVERAGE(B2:B201)</f>
        <v>30.100000000000072</v>
      </c>
      <c r="C203" s="9">
        <f>AVERAGE(C2:C201)</f>
        <v>19.400000000000063</v>
      </c>
      <c r="D203" s="9">
        <f>AVERAGE(D2:D201)</f>
        <v>0.20000000000000015</v>
      </c>
      <c r="E203" s="9">
        <f>AVERAGE(E2:E201)</f>
        <v>0</v>
      </c>
    </row>
    <row r="204" spans="1:5" x14ac:dyDescent="0.25">
      <c r="A204" t="s">
        <v>807</v>
      </c>
      <c r="B204" s="9">
        <f>IF(B203=0,0,MAX(SUMPRODUCT(B2:B201,B2:B201)/SUM(B2:B201)-B203,0))</f>
        <v>0</v>
      </c>
      <c r="C204" s="9">
        <f>IF(C203=0,0,MAX(SUMPRODUCT(C2:C201,C2:C201)/SUM(C2:C201)-C203,0))</f>
        <v>0</v>
      </c>
      <c r="D204" s="9">
        <f>IF(D203=0,0,MAX(SUMPRODUCT(D2:D201,D2:D201)/SUM(D2:D201)-D203,0))</f>
        <v>0</v>
      </c>
      <c r="E204" s="9">
        <f>IF(E203=0,0,MAX(SUMPRODUCT(E2:E201,E2:E201)/SUM(E2:E201)-E203,0))</f>
        <v>0</v>
      </c>
    </row>
    <row r="205" spans="1:5" x14ac:dyDescent="0.25">
      <c r="A205" t="s">
        <v>808</v>
      </c>
      <c r="B205" s="9">
        <f>MAX(B2:B201)</f>
        <v>30.1</v>
      </c>
      <c r="C205" s="9">
        <f>MAX(C2:C201)</f>
        <v>19.399999999999999</v>
      </c>
      <c r="D205" s="9">
        <f>MAX(D2:D201)</f>
        <v>0.2</v>
      </c>
      <c r="E205" s="9">
        <f>MAX(E2:E201)</f>
        <v>0</v>
      </c>
    </row>
    <row r="206" spans="1:5" x14ac:dyDescent="0.25">
      <c r="A206" t="s">
        <v>809</v>
      </c>
      <c r="B206" s="9">
        <f>MIN(B2:B201)</f>
        <v>30.1</v>
      </c>
      <c r="C206" s="9">
        <f>MIN(C2:C201)</f>
        <v>19.399999999999999</v>
      </c>
      <c r="D206" s="9">
        <f>MIN(D2:D201)</f>
        <v>0.2</v>
      </c>
      <c r="E206" s="9">
        <f>MIN(E2:E201)</f>
        <v>0</v>
      </c>
    </row>
    <row r="207" spans="1:5" x14ac:dyDescent="0.25">
      <c r="A207" t="s">
        <v>810</v>
      </c>
      <c r="B207" s="9">
        <f>B203+ B204</f>
        <v>30.100000000000072</v>
      </c>
      <c r="C207" s="9">
        <f>C203+ C204</f>
        <v>19.400000000000063</v>
      </c>
      <c r="D207" s="9">
        <f>D203+ D204</f>
        <v>0.20000000000000015</v>
      </c>
      <c r="E207" s="9">
        <f>E203+ E204</f>
        <v>0</v>
      </c>
    </row>
    <row r="208" spans="1:5" x14ac:dyDescent="0.25">
      <c r="B208" s="9"/>
      <c r="C208" s="9"/>
      <c r="D208" s="9"/>
      <c r="E208" s="9"/>
    </row>
  </sheetData>
  <sortState xmlns:xlrd2="http://schemas.microsoft.com/office/spreadsheetml/2017/richdata2" columnSort="1" ref="B1:E207">
    <sortCondition descending="1" ref="B207"/>
  </sortState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6998-5B12-4709-9E31-59B0A0F31C79}">
  <dimension ref="A1:P201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9.7109375" bestFit="1" customWidth="1"/>
    <col min="3" max="3" width="9" bestFit="1" customWidth="1"/>
    <col min="4" max="4" width="8.42578125" bestFit="1" customWidth="1"/>
    <col min="5" max="5" width="9.7109375" bestFit="1" customWidth="1"/>
    <col min="6" max="6" width="9.28515625" bestFit="1" customWidth="1"/>
    <col min="7" max="7" width="8.5703125" bestFit="1" customWidth="1"/>
    <col min="8" max="8" width="8" bestFit="1" customWidth="1"/>
    <col min="9" max="9" width="9.28515625" bestFit="1" customWidth="1"/>
    <col min="10" max="10" width="11.5703125" bestFit="1" customWidth="1"/>
    <col min="11" max="11" width="7.140625" bestFit="1" customWidth="1"/>
    <col min="12" max="12" width="6.28515625" bestFit="1" customWidth="1"/>
    <col min="13" max="14" width="7.42578125" bestFit="1" customWidth="1"/>
    <col min="15" max="15" width="11.7109375" bestFit="1" customWidth="1"/>
  </cols>
  <sheetData>
    <row r="1" spans="1:16" x14ac:dyDescent="0.25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</row>
    <row r="2" spans="1:16" x14ac:dyDescent="0.25">
      <c r="A2" s="1">
        <v>44446.553414351853</v>
      </c>
      <c r="B2">
        <v>7875.3</v>
      </c>
      <c r="C2">
        <v>7284</v>
      </c>
      <c r="D2">
        <v>591.29999999999995</v>
      </c>
      <c r="E2">
        <v>100</v>
      </c>
      <c r="F2">
        <v>6833.9</v>
      </c>
      <c r="G2">
        <v>6374.4</v>
      </c>
      <c r="H2">
        <v>459.4</v>
      </c>
      <c r="I2">
        <v>100</v>
      </c>
      <c r="J2">
        <v>0</v>
      </c>
      <c r="K2">
        <v>553.29999999999995</v>
      </c>
      <c r="L2">
        <v>328.7</v>
      </c>
      <c r="M2">
        <v>-1</v>
      </c>
      <c r="N2">
        <v>59.7</v>
      </c>
      <c r="O2">
        <v>0</v>
      </c>
      <c r="P2">
        <v>572.4</v>
      </c>
    </row>
    <row r="3" spans="1:16" x14ac:dyDescent="0.25">
      <c r="A3" s="1">
        <v>44446.553425925929</v>
      </c>
      <c r="B3">
        <v>7875.3</v>
      </c>
      <c r="C3">
        <v>7284</v>
      </c>
      <c r="D3">
        <v>591.29999999999995</v>
      </c>
      <c r="E3">
        <v>100</v>
      </c>
      <c r="F3">
        <v>6834.5</v>
      </c>
      <c r="G3">
        <v>6375.1</v>
      </c>
      <c r="H3">
        <v>459.4</v>
      </c>
      <c r="I3">
        <v>100</v>
      </c>
      <c r="J3">
        <v>0</v>
      </c>
      <c r="K3">
        <v>552.70000000000005</v>
      </c>
      <c r="L3">
        <v>328.7</v>
      </c>
      <c r="M3">
        <v>-1</v>
      </c>
      <c r="N3">
        <v>59.7</v>
      </c>
      <c r="O3">
        <v>0</v>
      </c>
      <c r="P3">
        <v>572.4</v>
      </c>
    </row>
    <row r="4" spans="1:16" x14ac:dyDescent="0.25">
      <c r="A4" s="1">
        <v>44446.553449074076</v>
      </c>
      <c r="B4">
        <v>7875.3</v>
      </c>
      <c r="C4">
        <v>7284</v>
      </c>
      <c r="D4">
        <v>591.29999999999995</v>
      </c>
      <c r="E4">
        <v>100</v>
      </c>
      <c r="F4">
        <v>6836.8</v>
      </c>
      <c r="G4">
        <v>6377.4</v>
      </c>
      <c r="H4">
        <v>459.4</v>
      </c>
      <c r="I4">
        <v>100</v>
      </c>
      <c r="J4">
        <v>0</v>
      </c>
      <c r="K4">
        <v>550.20000000000005</v>
      </c>
      <c r="L4">
        <v>328.7</v>
      </c>
      <c r="M4">
        <v>-1</v>
      </c>
      <c r="N4">
        <v>59.7</v>
      </c>
      <c r="O4">
        <v>0</v>
      </c>
      <c r="P4">
        <v>572.5</v>
      </c>
    </row>
    <row r="5" spans="1:16" x14ac:dyDescent="0.25">
      <c r="A5" s="1">
        <v>44446.553460648145</v>
      </c>
      <c r="B5">
        <v>7875.3</v>
      </c>
      <c r="C5">
        <v>7284</v>
      </c>
      <c r="D5">
        <v>591.29999999999995</v>
      </c>
      <c r="E5">
        <v>100</v>
      </c>
      <c r="F5">
        <v>6837</v>
      </c>
      <c r="G5">
        <v>6377.6</v>
      </c>
      <c r="H5">
        <v>459.4</v>
      </c>
      <c r="I5">
        <v>100</v>
      </c>
      <c r="J5">
        <v>0</v>
      </c>
      <c r="K5">
        <v>550.20000000000005</v>
      </c>
      <c r="L5">
        <v>328.7</v>
      </c>
      <c r="M5">
        <v>-1</v>
      </c>
      <c r="N5">
        <v>59.7</v>
      </c>
      <c r="O5">
        <v>0</v>
      </c>
      <c r="P5">
        <v>572.5</v>
      </c>
    </row>
    <row r="6" spans="1:16" x14ac:dyDescent="0.25">
      <c r="A6" s="1">
        <v>44446.553472222222</v>
      </c>
      <c r="B6">
        <v>7875.3</v>
      </c>
      <c r="C6">
        <v>7284</v>
      </c>
      <c r="D6">
        <v>591.29999999999995</v>
      </c>
      <c r="E6">
        <v>100</v>
      </c>
      <c r="F6">
        <v>6834.1</v>
      </c>
      <c r="G6">
        <v>6374.7</v>
      </c>
      <c r="H6">
        <v>459.4</v>
      </c>
      <c r="I6">
        <v>100</v>
      </c>
      <c r="J6">
        <v>0</v>
      </c>
      <c r="K6">
        <v>553.4</v>
      </c>
      <c r="L6">
        <v>328.7</v>
      </c>
      <c r="M6">
        <v>-1</v>
      </c>
      <c r="N6">
        <v>59.7</v>
      </c>
      <c r="O6">
        <v>0</v>
      </c>
      <c r="P6">
        <v>572.5</v>
      </c>
    </row>
    <row r="7" spans="1:16" x14ac:dyDescent="0.25">
      <c r="A7" s="1">
        <v>44446.553483796299</v>
      </c>
      <c r="B7">
        <v>7875.3</v>
      </c>
      <c r="C7">
        <v>7284</v>
      </c>
      <c r="D7">
        <v>591.29999999999995</v>
      </c>
      <c r="E7">
        <v>100</v>
      </c>
      <c r="F7">
        <v>6832.9</v>
      </c>
      <c r="G7">
        <v>6373.5</v>
      </c>
      <c r="H7">
        <v>459.4</v>
      </c>
      <c r="I7">
        <v>100</v>
      </c>
      <c r="J7">
        <v>0</v>
      </c>
      <c r="K7">
        <v>553.9</v>
      </c>
      <c r="L7">
        <v>328.7</v>
      </c>
      <c r="M7">
        <v>-1</v>
      </c>
      <c r="N7">
        <v>59.7</v>
      </c>
      <c r="O7">
        <v>0</v>
      </c>
      <c r="P7">
        <v>572.5</v>
      </c>
    </row>
    <row r="8" spans="1:16" x14ac:dyDescent="0.25">
      <c r="A8" s="1">
        <v>44446.553495370368</v>
      </c>
      <c r="B8">
        <v>7875.3</v>
      </c>
      <c r="C8">
        <v>7284</v>
      </c>
      <c r="D8">
        <v>591.29999999999995</v>
      </c>
      <c r="E8">
        <v>100</v>
      </c>
      <c r="F8">
        <v>6834</v>
      </c>
      <c r="G8">
        <v>6374.6</v>
      </c>
      <c r="H8">
        <v>459.4</v>
      </c>
      <c r="I8">
        <v>100</v>
      </c>
      <c r="J8">
        <v>0</v>
      </c>
      <c r="K8">
        <v>552.70000000000005</v>
      </c>
      <c r="L8">
        <v>328.7</v>
      </c>
      <c r="M8">
        <v>-1</v>
      </c>
      <c r="N8">
        <v>59.7</v>
      </c>
      <c r="O8">
        <v>0</v>
      </c>
      <c r="P8">
        <v>572.5</v>
      </c>
    </row>
    <row r="9" spans="1:16" x14ac:dyDescent="0.25">
      <c r="A9" s="1">
        <v>44446.553506944445</v>
      </c>
      <c r="B9">
        <v>7875.3</v>
      </c>
      <c r="C9">
        <v>7284</v>
      </c>
      <c r="D9">
        <v>591.29999999999995</v>
      </c>
      <c r="E9">
        <v>100</v>
      </c>
      <c r="F9">
        <v>6833.6</v>
      </c>
      <c r="G9">
        <v>6374.2</v>
      </c>
      <c r="H9">
        <v>459.4</v>
      </c>
      <c r="I9">
        <v>100</v>
      </c>
      <c r="J9">
        <v>0</v>
      </c>
      <c r="K9">
        <v>553.4</v>
      </c>
      <c r="L9">
        <v>328.7</v>
      </c>
      <c r="M9">
        <v>-1</v>
      </c>
      <c r="N9">
        <v>59.7</v>
      </c>
      <c r="O9">
        <v>0</v>
      </c>
      <c r="P9">
        <v>572.5</v>
      </c>
    </row>
    <row r="10" spans="1:16" x14ac:dyDescent="0.25">
      <c r="A10" s="1">
        <v>44446.553518518522</v>
      </c>
      <c r="B10">
        <v>7875.3</v>
      </c>
      <c r="C10">
        <v>7284</v>
      </c>
      <c r="D10">
        <v>591.29999999999995</v>
      </c>
      <c r="E10">
        <v>100</v>
      </c>
      <c r="F10">
        <v>6832.4</v>
      </c>
      <c r="G10">
        <v>6373</v>
      </c>
      <c r="H10">
        <v>459.4</v>
      </c>
      <c r="I10">
        <v>100</v>
      </c>
      <c r="J10">
        <v>0</v>
      </c>
      <c r="K10">
        <v>554.9</v>
      </c>
      <c r="L10">
        <v>328.7</v>
      </c>
      <c r="M10">
        <v>-1</v>
      </c>
      <c r="N10">
        <v>59.7</v>
      </c>
      <c r="O10">
        <v>0</v>
      </c>
      <c r="P10">
        <v>572.5</v>
      </c>
    </row>
    <row r="11" spans="1:16" x14ac:dyDescent="0.25">
      <c r="A11" s="1">
        <v>44446.553530092591</v>
      </c>
      <c r="B11">
        <v>7875.3</v>
      </c>
      <c r="C11">
        <v>7284</v>
      </c>
      <c r="D11">
        <v>591.29999999999995</v>
      </c>
      <c r="E11">
        <v>100</v>
      </c>
      <c r="F11">
        <v>6832.4</v>
      </c>
      <c r="G11">
        <v>6373</v>
      </c>
      <c r="H11">
        <v>459.4</v>
      </c>
      <c r="I11">
        <v>100</v>
      </c>
      <c r="J11">
        <v>0</v>
      </c>
      <c r="K11">
        <v>554.9</v>
      </c>
      <c r="L11">
        <v>328.8</v>
      </c>
      <c r="M11">
        <v>-1</v>
      </c>
      <c r="N11">
        <v>59.7</v>
      </c>
      <c r="O11">
        <v>0</v>
      </c>
      <c r="P11">
        <v>572.5</v>
      </c>
    </row>
    <row r="12" spans="1:16" x14ac:dyDescent="0.25">
      <c r="A12" s="1">
        <v>44446.553541666668</v>
      </c>
      <c r="B12">
        <v>7875.3</v>
      </c>
      <c r="C12">
        <v>7284</v>
      </c>
      <c r="D12">
        <v>591.29999999999995</v>
      </c>
      <c r="E12">
        <v>100</v>
      </c>
      <c r="F12">
        <v>6855.7</v>
      </c>
      <c r="G12">
        <v>6396.3</v>
      </c>
      <c r="H12">
        <v>459.4</v>
      </c>
      <c r="I12">
        <v>100</v>
      </c>
      <c r="J12">
        <v>0</v>
      </c>
      <c r="K12">
        <v>554.9</v>
      </c>
      <c r="L12">
        <v>332.1</v>
      </c>
      <c r="M12">
        <v>-1</v>
      </c>
      <c r="N12">
        <v>59.7</v>
      </c>
      <c r="O12">
        <v>0</v>
      </c>
      <c r="P12">
        <v>546.6</v>
      </c>
    </row>
    <row r="13" spans="1:16" x14ac:dyDescent="0.25">
      <c r="A13" s="1">
        <v>44446.553553240738</v>
      </c>
      <c r="B13">
        <v>7875.3</v>
      </c>
      <c r="C13">
        <v>7284</v>
      </c>
      <c r="D13">
        <v>591.29999999999995</v>
      </c>
      <c r="E13">
        <v>100</v>
      </c>
      <c r="F13">
        <v>6841.7</v>
      </c>
      <c r="G13">
        <v>6382.3</v>
      </c>
      <c r="H13">
        <v>459.4</v>
      </c>
      <c r="I13">
        <v>100</v>
      </c>
      <c r="J13">
        <v>0</v>
      </c>
      <c r="K13">
        <v>553.5</v>
      </c>
      <c r="L13">
        <v>332.2</v>
      </c>
      <c r="M13">
        <v>-1</v>
      </c>
      <c r="N13">
        <v>59.7</v>
      </c>
      <c r="O13">
        <v>0</v>
      </c>
      <c r="P13">
        <v>562.5</v>
      </c>
    </row>
    <row r="14" spans="1:16" x14ac:dyDescent="0.25">
      <c r="A14" s="1">
        <v>44446.553564814814</v>
      </c>
      <c r="B14">
        <v>7875.3</v>
      </c>
      <c r="C14">
        <v>7284</v>
      </c>
      <c r="D14">
        <v>591.29999999999995</v>
      </c>
      <c r="E14">
        <v>100</v>
      </c>
      <c r="F14">
        <v>6842.2</v>
      </c>
      <c r="G14">
        <v>6382.8</v>
      </c>
      <c r="H14">
        <v>459.4</v>
      </c>
      <c r="I14">
        <v>100</v>
      </c>
      <c r="J14">
        <v>0</v>
      </c>
      <c r="K14">
        <v>553.5</v>
      </c>
      <c r="L14">
        <v>332.2</v>
      </c>
      <c r="M14">
        <v>-1</v>
      </c>
      <c r="N14">
        <v>59.7</v>
      </c>
      <c r="O14">
        <v>0</v>
      </c>
      <c r="P14">
        <v>562.4</v>
      </c>
    </row>
    <row r="15" spans="1:16" x14ac:dyDescent="0.25">
      <c r="A15" s="1">
        <v>44446.553576388891</v>
      </c>
      <c r="B15">
        <v>7875.3</v>
      </c>
      <c r="C15">
        <v>7284</v>
      </c>
      <c r="D15">
        <v>591.29999999999995</v>
      </c>
      <c r="E15">
        <v>100</v>
      </c>
      <c r="F15">
        <v>6835.1</v>
      </c>
      <c r="G15">
        <v>6375.7</v>
      </c>
      <c r="H15">
        <v>459.4</v>
      </c>
      <c r="I15">
        <v>100</v>
      </c>
      <c r="J15">
        <v>0</v>
      </c>
      <c r="K15">
        <v>554.5</v>
      </c>
      <c r="L15">
        <v>332.2</v>
      </c>
      <c r="M15">
        <v>-1</v>
      </c>
      <c r="N15">
        <v>59.7</v>
      </c>
      <c r="O15">
        <v>0</v>
      </c>
      <c r="P15">
        <v>569</v>
      </c>
    </row>
    <row r="16" spans="1:16" x14ac:dyDescent="0.25">
      <c r="A16" s="1">
        <v>44446.553599537037</v>
      </c>
      <c r="B16">
        <v>7875.3</v>
      </c>
      <c r="C16">
        <v>7284</v>
      </c>
      <c r="D16">
        <v>591.29999999999995</v>
      </c>
      <c r="E16">
        <v>100</v>
      </c>
      <c r="F16">
        <v>6834.9</v>
      </c>
      <c r="G16">
        <v>6375.4</v>
      </c>
      <c r="H16">
        <v>459.4</v>
      </c>
      <c r="I16">
        <v>100</v>
      </c>
      <c r="J16">
        <v>0</v>
      </c>
      <c r="K16">
        <v>554.5</v>
      </c>
      <c r="L16">
        <v>332.2</v>
      </c>
      <c r="M16">
        <v>-1</v>
      </c>
      <c r="N16">
        <v>59.7</v>
      </c>
      <c r="O16">
        <v>0</v>
      </c>
      <c r="P16">
        <v>569</v>
      </c>
    </row>
    <row r="17" spans="1:16" x14ac:dyDescent="0.25">
      <c r="A17" s="1">
        <v>44446.553611111114</v>
      </c>
      <c r="B17">
        <v>7875.3</v>
      </c>
      <c r="C17">
        <v>7284</v>
      </c>
      <c r="D17">
        <v>591.29999999999995</v>
      </c>
      <c r="E17">
        <v>100</v>
      </c>
      <c r="F17">
        <v>6834.6</v>
      </c>
      <c r="G17">
        <v>6375.2</v>
      </c>
      <c r="H17">
        <v>459.4</v>
      </c>
      <c r="I17">
        <v>100</v>
      </c>
      <c r="J17">
        <v>0</v>
      </c>
      <c r="K17">
        <v>554.79999999999995</v>
      </c>
      <c r="L17">
        <v>332.2</v>
      </c>
      <c r="M17">
        <v>-1</v>
      </c>
      <c r="N17">
        <v>59.7</v>
      </c>
      <c r="O17">
        <v>0</v>
      </c>
      <c r="P17">
        <v>568.9</v>
      </c>
    </row>
    <row r="18" spans="1:16" x14ac:dyDescent="0.25">
      <c r="A18" s="1">
        <v>44446.553622685184</v>
      </c>
      <c r="B18">
        <v>7875.3</v>
      </c>
      <c r="C18">
        <v>7284</v>
      </c>
      <c r="D18">
        <v>591.29999999999995</v>
      </c>
      <c r="E18">
        <v>100</v>
      </c>
      <c r="F18">
        <v>6837.9</v>
      </c>
      <c r="G18">
        <v>6378.5</v>
      </c>
      <c r="H18">
        <v>459.4</v>
      </c>
      <c r="I18">
        <v>100</v>
      </c>
      <c r="J18">
        <v>0</v>
      </c>
      <c r="K18">
        <v>551.1</v>
      </c>
      <c r="L18">
        <v>332.2</v>
      </c>
      <c r="M18">
        <v>-1</v>
      </c>
      <c r="N18">
        <v>59.7</v>
      </c>
      <c r="O18">
        <v>0</v>
      </c>
      <c r="P18">
        <v>568.9</v>
      </c>
    </row>
    <row r="19" spans="1:16" x14ac:dyDescent="0.25">
      <c r="A19" s="1">
        <v>44446.55363425926</v>
      </c>
      <c r="B19">
        <v>7875.3</v>
      </c>
      <c r="C19">
        <v>7284</v>
      </c>
      <c r="D19">
        <v>591.29999999999995</v>
      </c>
      <c r="E19">
        <v>100</v>
      </c>
      <c r="F19">
        <v>6838.1</v>
      </c>
      <c r="G19">
        <v>6378.6</v>
      </c>
      <c r="H19">
        <v>459.5</v>
      </c>
      <c r="I19">
        <v>100</v>
      </c>
      <c r="J19">
        <v>0</v>
      </c>
      <c r="K19">
        <v>551.1</v>
      </c>
      <c r="L19">
        <v>332.2</v>
      </c>
      <c r="M19">
        <v>-1</v>
      </c>
      <c r="N19">
        <v>59.7</v>
      </c>
      <c r="O19">
        <v>0</v>
      </c>
      <c r="P19">
        <v>568.9</v>
      </c>
    </row>
    <row r="20" spans="1:16" x14ac:dyDescent="0.25">
      <c r="A20" s="1">
        <v>44446.55364583333</v>
      </c>
      <c r="B20">
        <v>7875.3</v>
      </c>
      <c r="C20">
        <v>7284</v>
      </c>
      <c r="D20">
        <v>591.29999999999995</v>
      </c>
      <c r="E20">
        <v>100</v>
      </c>
      <c r="F20">
        <v>6836.9</v>
      </c>
      <c r="G20">
        <v>6377.4</v>
      </c>
      <c r="H20">
        <v>459.5</v>
      </c>
      <c r="I20">
        <v>100</v>
      </c>
      <c r="J20">
        <v>0</v>
      </c>
      <c r="K20">
        <v>552.70000000000005</v>
      </c>
      <c r="L20">
        <v>332.2</v>
      </c>
      <c r="M20">
        <v>-1</v>
      </c>
      <c r="N20">
        <v>59.7</v>
      </c>
      <c r="O20">
        <v>0</v>
      </c>
      <c r="P20">
        <v>568.9</v>
      </c>
    </row>
    <row r="21" spans="1:16" x14ac:dyDescent="0.25">
      <c r="A21" s="1">
        <v>44446.553657407407</v>
      </c>
      <c r="B21">
        <v>7875.3</v>
      </c>
      <c r="C21">
        <v>7284</v>
      </c>
      <c r="D21">
        <v>591.29999999999995</v>
      </c>
      <c r="E21">
        <v>100</v>
      </c>
      <c r="F21">
        <v>6836.4</v>
      </c>
      <c r="G21">
        <v>6376.9</v>
      </c>
      <c r="H21">
        <v>459.5</v>
      </c>
      <c r="I21">
        <v>100</v>
      </c>
      <c r="J21">
        <v>0</v>
      </c>
      <c r="K21">
        <v>553.1</v>
      </c>
      <c r="L21">
        <v>332.2</v>
      </c>
      <c r="M21">
        <v>-1</v>
      </c>
      <c r="N21">
        <v>59.7</v>
      </c>
      <c r="O21">
        <v>0</v>
      </c>
      <c r="P21">
        <v>569</v>
      </c>
    </row>
    <row r="22" spans="1:16" x14ac:dyDescent="0.25">
      <c r="A22" s="1">
        <v>44446.553668981483</v>
      </c>
      <c r="B22">
        <v>7875.3</v>
      </c>
      <c r="C22">
        <v>7284</v>
      </c>
      <c r="D22">
        <v>591.29999999999995</v>
      </c>
      <c r="E22">
        <v>100</v>
      </c>
      <c r="F22">
        <v>6836.4</v>
      </c>
      <c r="G22">
        <v>6376.9</v>
      </c>
      <c r="H22">
        <v>459.5</v>
      </c>
      <c r="I22">
        <v>100</v>
      </c>
      <c r="J22">
        <v>0</v>
      </c>
      <c r="K22">
        <v>553.1</v>
      </c>
      <c r="L22">
        <v>332.2</v>
      </c>
      <c r="M22">
        <v>-1</v>
      </c>
      <c r="N22">
        <v>59.7</v>
      </c>
      <c r="O22">
        <v>0</v>
      </c>
      <c r="P22">
        <v>569</v>
      </c>
    </row>
    <row r="23" spans="1:16" x14ac:dyDescent="0.25">
      <c r="A23" s="1">
        <v>44446.553680555553</v>
      </c>
      <c r="B23">
        <v>7875.3</v>
      </c>
      <c r="C23">
        <v>7284</v>
      </c>
      <c r="D23">
        <v>591.29999999999995</v>
      </c>
      <c r="E23">
        <v>100</v>
      </c>
      <c r="F23">
        <v>6838.1</v>
      </c>
      <c r="G23">
        <v>6378.6</v>
      </c>
      <c r="H23">
        <v>459.5</v>
      </c>
      <c r="I23">
        <v>100</v>
      </c>
      <c r="J23">
        <v>0</v>
      </c>
      <c r="K23">
        <v>551.1</v>
      </c>
      <c r="L23">
        <v>332.2</v>
      </c>
      <c r="M23">
        <v>-1</v>
      </c>
      <c r="N23">
        <v>59.7</v>
      </c>
      <c r="O23">
        <v>0</v>
      </c>
      <c r="P23">
        <v>569</v>
      </c>
    </row>
    <row r="24" spans="1:16" x14ac:dyDescent="0.25">
      <c r="A24" s="1">
        <v>44446.55369212963</v>
      </c>
      <c r="B24">
        <v>7875.3</v>
      </c>
      <c r="C24">
        <v>7284</v>
      </c>
      <c r="D24">
        <v>591.29999999999995</v>
      </c>
      <c r="E24">
        <v>100</v>
      </c>
      <c r="F24">
        <v>6843.5</v>
      </c>
      <c r="G24">
        <v>6384</v>
      </c>
      <c r="H24">
        <v>459.5</v>
      </c>
      <c r="I24">
        <v>100</v>
      </c>
      <c r="J24">
        <v>0</v>
      </c>
      <c r="K24">
        <v>550.1</v>
      </c>
      <c r="L24">
        <v>332.2</v>
      </c>
      <c r="M24">
        <v>-1</v>
      </c>
      <c r="N24">
        <v>59.7</v>
      </c>
      <c r="O24">
        <v>0</v>
      </c>
      <c r="P24">
        <v>564.5</v>
      </c>
    </row>
    <row r="25" spans="1:16" x14ac:dyDescent="0.25">
      <c r="A25" s="1">
        <v>44446.553703703707</v>
      </c>
      <c r="B25">
        <v>7875.3</v>
      </c>
      <c r="C25">
        <v>7284</v>
      </c>
      <c r="D25">
        <v>591.29999999999995</v>
      </c>
      <c r="E25">
        <v>100</v>
      </c>
      <c r="F25">
        <v>6841.8</v>
      </c>
      <c r="G25">
        <v>6382.3</v>
      </c>
      <c r="H25">
        <v>459.5</v>
      </c>
      <c r="I25">
        <v>100</v>
      </c>
      <c r="J25">
        <v>0</v>
      </c>
      <c r="K25">
        <v>552.20000000000005</v>
      </c>
      <c r="L25">
        <v>332.2</v>
      </c>
      <c r="M25">
        <v>-1</v>
      </c>
      <c r="N25">
        <v>59.7</v>
      </c>
      <c r="O25">
        <v>0</v>
      </c>
      <c r="P25">
        <v>564.5</v>
      </c>
    </row>
    <row r="26" spans="1:16" x14ac:dyDescent="0.25">
      <c r="A26" s="1">
        <v>44446.553715277776</v>
      </c>
      <c r="B26">
        <v>7875.3</v>
      </c>
      <c r="C26">
        <v>7284</v>
      </c>
      <c r="D26">
        <v>591.29999999999995</v>
      </c>
      <c r="E26">
        <v>100</v>
      </c>
      <c r="F26">
        <v>6841.8</v>
      </c>
      <c r="G26">
        <v>6382.3</v>
      </c>
      <c r="H26">
        <v>459.5</v>
      </c>
      <c r="I26">
        <v>100</v>
      </c>
      <c r="J26">
        <v>0</v>
      </c>
      <c r="K26">
        <v>551.29999999999995</v>
      </c>
      <c r="L26">
        <v>332.2</v>
      </c>
      <c r="M26">
        <v>-1</v>
      </c>
      <c r="N26">
        <v>59.7</v>
      </c>
      <c r="O26">
        <v>0</v>
      </c>
      <c r="P26">
        <v>565</v>
      </c>
    </row>
    <row r="27" spans="1:16" x14ac:dyDescent="0.25">
      <c r="A27" s="1">
        <v>44446.553726851853</v>
      </c>
      <c r="B27">
        <v>7875.3</v>
      </c>
      <c r="C27">
        <v>7284</v>
      </c>
      <c r="D27">
        <v>591.29999999999995</v>
      </c>
      <c r="E27">
        <v>100</v>
      </c>
      <c r="F27">
        <v>6841.9</v>
      </c>
      <c r="G27">
        <v>6382.4</v>
      </c>
      <c r="H27">
        <v>459.5</v>
      </c>
      <c r="I27">
        <v>100</v>
      </c>
      <c r="J27">
        <v>0</v>
      </c>
      <c r="K27">
        <v>550.6</v>
      </c>
      <c r="L27">
        <v>332.2</v>
      </c>
      <c r="M27">
        <v>-1</v>
      </c>
      <c r="N27">
        <v>59.7</v>
      </c>
      <c r="O27">
        <v>0</v>
      </c>
      <c r="P27">
        <v>565.5</v>
      </c>
    </row>
    <row r="28" spans="1:16" x14ac:dyDescent="0.25">
      <c r="A28" s="1">
        <v>44446.553738425922</v>
      </c>
      <c r="B28">
        <v>7875.3</v>
      </c>
      <c r="C28">
        <v>7284</v>
      </c>
      <c r="D28">
        <v>591.29999999999995</v>
      </c>
      <c r="E28">
        <v>100</v>
      </c>
      <c r="F28">
        <v>6841.2</v>
      </c>
      <c r="G28">
        <v>6381.7</v>
      </c>
      <c r="H28">
        <v>459.5</v>
      </c>
      <c r="I28">
        <v>100</v>
      </c>
      <c r="J28">
        <v>0</v>
      </c>
      <c r="K28">
        <v>550.6</v>
      </c>
      <c r="L28">
        <v>332.2</v>
      </c>
      <c r="M28">
        <v>-1</v>
      </c>
      <c r="N28">
        <v>59.7</v>
      </c>
      <c r="O28">
        <v>0</v>
      </c>
      <c r="P28">
        <v>566</v>
      </c>
    </row>
    <row r="29" spans="1:16" x14ac:dyDescent="0.25">
      <c r="A29" s="1">
        <v>44446.553749999999</v>
      </c>
      <c r="B29">
        <v>7875.3</v>
      </c>
      <c r="C29">
        <v>7284</v>
      </c>
      <c r="D29">
        <v>591.29999999999995</v>
      </c>
      <c r="E29">
        <v>100</v>
      </c>
      <c r="F29">
        <v>6840.8</v>
      </c>
      <c r="G29">
        <v>6381.3</v>
      </c>
      <c r="H29">
        <v>459.5</v>
      </c>
      <c r="I29">
        <v>100</v>
      </c>
      <c r="J29">
        <v>0</v>
      </c>
      <c r="K29">
        <v>550.6</v>
      </c>
      <c r="L29">
        <v>332.2</v>
      </c>
      <c r="M29">
        <v>-1</v>
      </c>
      <c r="N29">
        <v>59.7</v>
      </c>
      <c r="O29">
        <v>0</v>
      </c>
      <c r="P29">
        <v>566.6</v>
      </c>
    </row>
    <row r="30" spans="1:16" x14ac:dyDescent="0.25">
      <c r="A30" s="1">
        <v>44446.553761574076</v>
      </c>
      <c r="B30">
        <v>7875.3</v>
      </c>
      <c r="C30">
        <v>7284</v>
      </c>
      <c r="D30">
        <v>591.29999999999995</v>
      </c>
      <c r="E30">
        <v>100</v>
      </c>
      <c r="F30">
        <v>6838.1</v>
      </c>
      <c r="G30">
        <v>6378.6</v>
      </c>
      <c r="H30">
        <v>459.5</v>
      </c>
      <c r="I30">
        <v>100</v>
      </c>
      <c r="J30">
        <v>0</v>
      </c>
      <c r="K30">
        <v>553.20000000000005</v>
      </c>
      <c r="L30">
        <v>332.2</v>
      </c>
      <c r="M30">
        <v>-1</v>
      </c>
      <c r="N30">
        <v>59.7</v>
      </c>
      <c r="O30">
        <v>0</v>
      </c>
      <c r="P30">
        <v>567.29999999999995</v>
      </c>
    </row>
    <row r="31" spans="1:16" x14ac:dyDescent="0.25">
      <c r="A31" s="1">
        <v>44446.553773148145</v>
      </c>
      <c r="B31">
        <v>7875.3</v>
      </c>
      <c r="C31">
        <v>7284</v>
      </c>
      <c r="D31">
        <v>591.29999999999995</v>
      </c>
      <c r="E31">
        <v>100</v>
      </c>
      <c r="F31">
        <v>6837.4</v>
      </c>
      <c r="G31">
        <v>6377.9</v>
      </c>
      <c r="H31">
        <v>459.5</v>
      </c>
      <c r="I31">
        <v>100</v>
      </c>
      <c r="J31">
        <v>0</v>
      </c>
      <c r="K31">
        <v>553.20000000000005</v>
      </c>
      <c r="L31">
        <v>332.2</v>
      </c>
      <c r="M31">
        <v>-1</v>
      </c>
      <c r="N31">
        <v>59.7</v>
      </c>
      <c r="O31">
        <v>0</v>
      </c>
      <c r="P31">
        <v>567.9</v>
      </c>
    </row>
    <row r="32" spans="1:16" x14ac:dyDescent="0.25">
      <c r="A32" s="1">
        <v>44446.553784722222</v>
      </c>
      <c r="B32">
        <v>7875.3</v>
      </c>
      <c r="C32">
        <v>7284</v>
      </c>
      <c r="D32">
        <v>591.29999999999995</v>
      </c>
      <c r="E32">
        <v>100</v>
      </c>
      <c r="F32">
        <v>6833.2</v>
      </c>
      <c r="G32">
        <v>6373.7</v>
      </c>
      <c r="H32">
        <v>459.5</v>
      </c>
      <c r="I32">
        <v>100</v>
      </c>
      <c r="J32">
        <v>0</v>
      </c>
      <c r="K32">
        <v>553.70000000000005</v>
      </c>
      <c r="L32">
        <v>332.2</v>
      </c>
      <c r="M32">
        <v>-1</v>
      </c>
      <c r="N32">
        <v>59.7</v>
      </c>
      <c r="O32">
        <v>0</v>
      </c>
      <c r="P32">
        <v>571.29999999999995</v>
      </c>
    </row>
    <row r="33" spans="1:16" x14ac:dyDescent="0.25">
      <c r="A33" s="1">
        <v>44446.553796296299</v>
      </c>
      <c r="B33">
        <v>7875.3</v>
      </c>
      <c r="C33">
        <v>7284</v>
      </c>
      <c r="D33">
        <v>591.29999999999995</v>
      </c>
      <c r="E33">
        <v>100</v>
      </c>
      <c r="F33">
        <v>6836.2</v>
      </c>
      <c r="G33">
        <v>6376.7</v>
      </c>
      <c r="H33">
        <v>459.5</v>
      </c>
      <c r="I33">
        <v>100</v>
      </c>
      <c r="J33">
        <v>0</v>
      </c>
      <c r="K33">
        <v>551.29999999999995</v>
      </c>
      <c r="L33">
        <v>332.2</v>
      </c>
      <c r="M33">
        <v>-1</v>
      </c>
      <c r="N33">
        <v>59.7</v>
      </c>
      <c r="O33">
        <v>0</v>
      </c>
      <c r="P33">
        <v>569.4</v>
      </c>
    </row>
    <row r="34" spans="1:16" x14ac:dyDescent="0.25">
      <c r="A34" s="1">
        <v>44446.553807870368</v>
      </c>
      <c r="B34">
        <v>7875.3</v>
      </c>
      <c r="C34">
        <v>7284</v>
      </c>
      <c r="D34">
        <v>591.29999999999995</v>
      </c>
      <c r="E34">
        <v>100</v>
      </c>
      <c r="F34">
        <v>6838.9</v>
      </c>
      <c r="G34">
        <v>6379.4</v>
      </c>
      <c r="H34">
        <v>459.5</v>
      </c>
      <c r="I34">
        <v>100</v>
      </c>
      <c r="J34">
        <v>0</v>
      </c>
      <c r="K34">
        <v>550.1</v>
      </c>
      <c r="L34">
        <v>332.2</v>
      </c>
      <c r="M34">
        <v>-1</v>
      </c>
      <c r="N34">
        <v>59.7</v>
      </c>
      <c r="O34">
        <v>0</v>
      </c>
      <c r="P34">
        <v>569.20000000000005</v>
      </c>
    </row>
    <row r="35" spans="1:16" x14ac:dyDescent="0.25">
      <c r="A35" s="1">
        <v>44446.553819444445</v>
      </c>
      <c r="B35">
        <v>7875.3</v>
      </c>
      <c r="C35">
        <v>7284</v>
      </c>
      <c r="D35">
        <v>591.29999999999995</v>
      </c>
      <c r="E35">
        <v>100</v>
      </c>
      <c r="F35">
        <v>6836.1</v>
      </c>
      <c r="G35">
        <v>6376.7</v>
      </c>
      <c r="H35">
        <v>459.4</v>
      </c>
      <c r="I35">
        <v>100</v>
      </c>
      <c r="J35">
        <v>0</v>
      </c>
      <c r="K35">
        <v>551.70000000000005</v>
      </c>
      <c r="L35">
        <v>332.2</v>
      </c>
      <c r="M35">
        <v>-1</v>
      </c>
      <c r="N35">
        <v>59.7</v>
      </c>
      <c r="O35">
        <v>0</v>
      </c>
      <c r="P35">
        <v>569.20000000000005</v>
      </c>
    </row>
    <row r="36" spans="1:16" x14ac:dyDescent="0.25">
      <c r="A36" s="1">
        <v>44446.553831018522</v>
      </c>
      <c r="B36">
        <v>7875.3</v>
      </c>
      <c r="C36">
        <v>7284</v>
      </c>
      <c r="D36">
        <v>591.29999999999995</v>
      </c>
      <c r="E36">
        <v>100</v>
      </c>
      <c r="F36">
        <v>6836</v>
      </c>
      <c r="G36">
        <v>6376.7</v>
      </c>
      <c r="H36">
        <v>459.4</v>
      </c>
      <c r="I36">
        <v>100</v>
      </c>
      <c r="J36">
        <v>0</v>
      </c>
      <c r="K36">
        <v>551.70000000000005</v>
      </c>
      <c r="L36">
        <v>332.2</v>
      </c>
      <c r="M36">
        <v>-1</v>
      </c>
      <c r="N36">
        <v>59.7</v>
      </c>
      <c r="O36">
        <v>0</v>
      </c>
      <c r="P36">
        <v>569.29999999999995</v>
      </c>
    </row>
    <row r="37" spans="1:16" x14ac:dyDescent="0.25">
      <c r="A37" s="1">
        <v>44446.553842592592</v>
      </c>
      <c r="B37">
        <v>7875.3</v>
      </c>
      <c r="C37">
        <v>7284</v>
      </c>
      <c r="D37">
        <v>591.29999999999995</v>
      </c>
      <c r="E37">
        <v>100</v>
      </c>
      <c r="F37">
        <v>6836.1</v>
      </c>
      <c r="G37">
        <v>6376.7</v>
      </c>
      <c r="H37">
        <v>459.4</v>
      </c>
      <c r="I37">
        <v>100</v>
      </c>
      <c r="J37">
        <v>0</v>
      </c>
      <c r="K37">
        <v>551.70000000000005</v>
      </c>
      <c r="L37">
        <v>332.2</v>
      </c>
      <c r="M37">
        <v>-1</v>
      </c>
      <c r="N37">
        <v>59.7</v>
      </c>
      <c r="O37">
        <v>0</v>
      </c>
      <c r="P37">
        <v>569.20000000000005</v>
      </c>
    </row>
    <row r="38" spans="1:16" x14ac:dyDescent="0.25">
      <c r="A38" s="1">
        <v>44446.553854166668</v>
      </c>
      <c r="B38">
        <v>7875.3</v>
      </c>
      <c r="C38">
        <v>7284</v>
      </c>
      <c r="D38">
        <v>591.29999999999995</v>
      </c>
      <c r="E38">
        <v>100</v>
      </c>
      <c r="F38">
        <v>6837.3</v>
      </c>
      <c r="G38">
        <v>6377.9</v>
      </c>
      <c r="H38">
        <v>459.4</v>
      </c>
      <c r="I38">
        <v>100</v>
      </c>
      <c r="J38">
        <v>0</v>
      </c>
      <c r="K38">
        <v>549.70000000000005</v>
      </c>
      <c r="L38">
        <v>332.2</v>
      </c>
      <c r="M38">
        <v>-1</v>
      </c>
      <c r="N38">
        <v>59.7</v>
      </c>
      <c r="O38">
        <v>0</v>
      </c>
      <c r="P38">
        <v>569.29999999999995</v>
      </c>
    </row>
    <row r="39" spans="1:16" x14ac:dyDescent="0.25">
      <c r="A39" s="1">
        <v>44446.553865740738</v>
      </c>
      <c r="B39">
        <v>7875.3</v>
      </c>
      <c r="C39">
        <v>7284</v>
      </c>
      <c r="D39">
        <v>591.29999999999995</v>
      </c>
      <c r="E39">
        <v>100</v>
      </c>
      <c r="F39">
        <v>6831.9</v>
      </c>
      <c r="G39">
        <v>6372.5</v>
      </c>
      <c r="H39">
        <v>459.4</v>
      </c>
      <c r="I39">
        <v>100</v>
      </c>
      <c r="J39">
        <v>0</v>
      </c>
      <c r="K39">
        <v>555</v>
      </c>
      <c r="L39">
        <v>332.2</v>
      </c>
      <c r="M39">
        <v>-1</v>
      </c>
      <c r="N39">
        <v>59.7</v>
      </c>
      <c r="O39">
        <v>0</v>
      </c>
      <c r="P39">
        <v>569.29999999999995</v>
      </c>
    </row>
    <row r="40" spans="1:16" x14ac:dyDescent="0.25">
      <c r="A40" s="1">
        <v>44446.553877314815</v>
      </c>
      <c r="B40">
        <v>7875.3</v>
      </c>
      <c r="C40">
        <v>7284</v>
      </c>
      <c r="D40">
        <v>591.29999999999995</v>
      </c>
      <c r="E40">
        <v>100</v>
      </c>
      <c r="F40">
        <v>6832.1</v>
      </c>
      <c r="G40">
        <v>6372.7</v>
      </c>
      <c r="H40">
        <v>459.4</v>
      </c>
      <c r="I40">
        <v>100</v>
      </c>
      <c r="J40">
        <v>0</v>
      </c>
      <c r="K40">
        <v>555</v>
      </c>
      <c r="L40">
        <v>332.2</v>
      </c>
      <c r="M40">
        <v>-1</v>
      </c>
      <c r="N40">
        <v>59.7</v>
      </c>
      <c r="O40">
        <v>0</v>
      </c>
      <c r="P40">
        <v>569.5</v>
      </c>
    </row>
    <row r="41" spans="1:16" x14ac:dyDescent="0.25">
      <c r="A41" s="1">
        <v>44446.553888888891</v>
      </c>
      <c r="B41">
        <v>7875.3</v>
      </c>
      <c r="C41">
        <v>7284</v>
      </c>
      <c r="D41">
        <v>591.29999999999995</v>
      </c>
      <c r="E41">
        <v>100</v>
      </c>
      <c r="F41">
        <v>6832.6</v>
      </c>
      <c r="G41">
        <v>6373.2</v>
      </c>
      <c r="H41">
        <v>459.4</v>
      </c>
      <c r="I41">
        <v>100</v>
      </c>
      <c r="J41">
        <v>0</v>
      </c>
      <c r="K41">
        <v>554</v>
      </c>
      <c r="L41">
        <v>332.2</v>
      </c>
      <c r="M41">
        <v>-1</v>
      </c>
      <c r="N41">
        <v>59.7</v>
      </c>
      <c r="O41">
        <v>0</v>
      </c>
      <c r="P41">
        <v>569.29999999999995</v>
      </c>
    </row>
    <row r="42" spans="1:16" x14ac:dyDescent="0.25">
      <c r="A42" s="1">
        <v>44446.553900462961</v>
      </c>
      <c r="B42">
        <v>7875.3</v>
      </c>
      <c r="C42">
        <v>7284</v>
      </c>
      <c r="D42">
        <v>591.29999999999995</v>
      </c>
      <c r="E42">
        <v>100</v>
      </c>
      <c r="F42">
        <v>6859.2</v>
      </c>
      <c r="G42">
        <v>6399.8</v>
      </c>
      <c r="H42">
        <v>459.4</v>
      </c>
      <c r="I42">
        <v>100</v>
      </c>
      <c r="J42">
        <v>0</v>
      </c>
      <c r="K42">
        <v>552.6</v>
      </c>
      <c r="L42">
        <v>332.2</v>
      </c>
      <c r="M42">
        <v>-1</v>
      </c>
      <c r="N42">
        <v>59.7</v>
      </c>
      <c r="O42">
        <v>0</v>
      </c>
      <c r="P42">
        <v>545.29999999999995</v>
      </c>
    </row>
    <row r="43" spans="1:16" x14ac:dyDescent="0.25">
      <c r="A43" s="1">
        <v>44446.553912037038</v>
      </c>
      <c r="B43">
        <v>7875.3</v>
      </c>
      <c r="C43">
        <v>7284</v>
      </c>
      <c r="D43">
        <v>591.29999999999995</v>
      </c>
      <c r="E43">
        <v>100</v>
      </c>
      <c r="F43">
        <v>6844.9</v>
      </c>
      <c r="G43">
        <v>6385.5</v>
      </c>
      <c r="H43">
        <v>459.4</v>
      </c>
      <c r="I43">
        <v>100</v>
      </c>
      <c r="J43">
        <v>0</v>
      </c>
      <c r="K43">
        <v>552.79999999999995</v>
      </c>
      <c r="L43">
        <v>332.2</v>
      </c>
      <c r="M43">
        <v>-1</v>
      </c>
      <c r="N43">
        <v>59.7</v>
      </c>
      <c r="O43">
        <v>0</v>
      </c>
      <c r="P43">
        <v>559.4</v>
      </c>
    </row>
    <row r="44" spans="1:16" x14ac:dyDescent="0.25">
      <c r="A44" s="1">
        <v>44446.553923611114</v>
      </c>
      <c r="B44">
        <v>7875.3</v>
      </c>
      <c r="C44">
        <v>7284</v>
      </c>
      <c r="D44">
        <v>591.29999999999995</v>
      </c>
      <c r="E44">
        <v>100</v>
      </c>
      <c r="F44">
        <v>6843.2</v>
      </c>
      <c r="G44">
        <v>6383.8</v>
      </c>
      <c r="H44">
        <v>459.4</v>
      </c>
      <c r="I44">
        <v>100</v>
      </c>
      <c r="J44">
        <v>0</v>
      </c>
      <c r="K44">
        <v>554.1</v>
      </c>
      <c r="L44">
        <v>332.2</v>
      </c>
      <c r="M44">
        <v>-1</v>
      </c>
      <c r="N44">
        <v>59.7</v>
      </c>
      <c r="O44">
        <v>0</v>
      </c>
      <c r="P44">
        <v>560</v>
      </c>
    </row>
    <row r="45" spans="1:16" x14ac:dyDescent="0.25">
      <c r="A45" s="1">
        <v>44446.553935185184</v>
      </c>
      <c r="B45">
        <v>7875.3</v>
      </c>
      <c r="C45">
        <v>7284</v>
      </c>
      <c r="D45">
        <v>591.29999999999995</v>
      </c>
      <c r="E45">
        <v>100</v>
      </c>
      <c r="F45">
        <v>6843.4</v>
      </c>
      <c r="G45">
        <v>6384</v>
      </c>
      <c r="H45">
        <v>459.4</v>
      </c>
      <c r="I45">
        <v>100</v>
      </c>
      <c r="J45">
        <v>0</v>
      </c>
      <c r="K45">
        <v>553.6</v>
      </c>
      <c r="L45">
        <v>332.2</v>
      </c>
      <c r="M45">
        <v>-1</v>
      </c>
      <c r="N45">
        <v>59.7</v>
      </c>
      <c r="O45">
        <v>0</v>
      </c>
      <c r="P45">
        <v>560.5</v>
      </c>
    </row>
    <row r="46" spans="1:16" x14ac:dyDescent="0.25">
      <c r="A46" s="1">
        <v>44446.553946759261</v>
      </c>
      <c r="B46">
        <v>7875.3</v>
      </c>
      <c r="C46">
        <v>7284</v>
      </c>
      <c r="D46">
        <v>591.29999999999995</v>
      </c>
      <c r="E46">
        <v>100</v>
      </c>
      <c r="F46">
        <v>6842.9</v>
      </c>
      <c r="G46">
        <v>6383.5</v>
      </c>
      <c r="H46">
        <v>459.4</v>
      </c>
      <c r="I46">
        <v>100</v>
      </c>
      <c r="J46">
        <v>0</v>
      </c>
      <c r="K46">
        <v>553.6</v>
      </c>
      <c r="L46">
        <v>332.2</v>
      </c>
      <c r="M46">
        <v>-1</v>
      </c>
      <c r="N46">
        <v>59.8</v>
      </c>
      <c r="O46">
        <v>0</v>
      </c>
      <c r="P46">
        <v>560.9</v>
      </c>
    </row>
    <row r="47" spans="1:16" x14ac:dyDescent="0.25">
      <c r="A47" s="1">
        <v>44446.55395833333</v>
      </c>
      <c r="B47">
        <v>7875.3</v>
      </c>
      <c r="C47">
        <v>7284</v>
      </c>
      <c r="D47">
        <v>591.29999999999995</v>
      </c>
      <c r="E47">
        <v>100</v>
      </c>
      <c r="F47">
        <v>6844.2</v>
      </c>
      <c r="G47">
        <v>6384.8</v>
      </c>
      <c r="H47">
        <v>459.4</v>
      </c>
      <c r="I47">
        <v>100</v>
      </c>
      <c r="J47">
        <v>0</v>
      </c>
      <c r="K47">
        <v>551.20000000000005</v>
      </c>
      <c r="L47">
        <v>332.2</v>
      </c>
      <c r="M47">
        <v>-1</v>
      </c>
      <c r="N47">
        <v>59.8</v>
      </c>
      <c r="O47">
        <v>0</v>
      </c>
      <c r="P47">
        <v>561.6</v>
      </c>
    </row>
    <row r="48" spans="1:16" x14ac:dyDescent="0.25">
      <c r="A48" s="1">
        <v>44446.553981481484</v>
      </c>
      <c r="B48">
        <v>7875.3</v>
      </c>
      <c r="C48">
        <v>7284</v>
      </c>
      <c r="D48">
        <v>591.29999999999995</v>
      </c>
      <c r="E48">
        <v>100</v>
      </c>
      <c r="F48">
        <v>6844.9</v>
      </c>
      <c r="G48">
        <v>6385.5</v>
      </c>
      <c r="H48">
        <v>459.4</v>
      </c>
      <c r="I48">
        <v>100</v>
      </c>
      <c r="J48">
        <v>0</v>
      </c>
      <c r="K48">
        <v>550</v>
      </c>
      <c r="L48">
        <v>332.2</v>
      </c>
      <c r="M48">
        <v>-1</v>
      </c>
      <c r="N48">
        <v>59.8</v>
      </c>
      <c r="O48">
        <v>0</v>
      </c>
      <c r="P48">
        <v>562.20000000000005</v>
      </c>
    </row>
    <row r="49" spans="1:16" x14ac:dyDescent="0.25">
      <c r="A49" s="1">
        <v>44446.553993055553</v>
      </c>
      <c r="B49">
        <v>7875.3</v>
      </c>
      <c r="C49">
        <v>7284</v>
      </c>
      <c r="D49">
        <v>591.29999999999995</v>
      </c>
      <c r="E49">
        <v>100</v>
      </c>
      <c r="F49">
        <v>6842.9</v>
      </c>
      <c r="G49">
        <v>6383.5</v>
      </c>
      <c r="H49">
        <v>459.4</v>
      </c>
      <c r="I49">
        <v>100</v>
      </c>
      <c r="J49">
        <v>0</v>
      </c>
      <c r="K49">
        <v>552</v>
      </c>
      <c r="L49">
        <v>332.2</v>
      </c>
      <c r="M49">
        <v>-1</v>
      </c>
      <c r="N49">
        <v>59.8</v>
      </c>
      <c r="O49">
        <v>0</v>
      </c>
      <c r="P49">
        <v>562.79999999999995</v>
      </c>
    </row>
    <row r="50" spans="1:16" x14ac:dyDescent="0.25">
      <c r="A50" s="1">
        <v>44446.55400462963</v>
      </c>
      <c r="B50">
        <v>7875.3</v>
      </c>
      <c r="C50">
        <v>7284</v>
      </c>
      <c r="D50">
        <v>591.29999999999995</v>
      </c>
      <c r="E50">
        <v>100</v>
      </c>
      <c r="F50">
        <v>6842.3</v>
      </c>
      <c r="G50">
        <v>6382.9</v>
      </c>
      <c r="H50">
        <v>459.4</v>
      </c>
      <c r="I50">
        <v>100</v>
      </c>
      <c r="J50">
        <v>0</v>
      </c>
      <c r="K50">
        <v>551.29999999999995</v>
      </c>
      <c r="L50">
        <v>332.2</v>
      </c>
      <c r="M50">
        <v>-1</v>
      </c>
      <c r="N50">
        <v>59.8</v>
      </c>
      <c r="O50">
        <v>0</v>
      </c>
      <c r="P50">
        <v>563.4</v>
      </c>
    </row>
    <row r="51" spans="1:16" x14ac:dyDescent="0.25">
      <c r="A51" s="1">
        <v>44446.554016203707</v>
      </c>
      <c r="B51">
        <v>7875.3</v>
      </c>
      <c r="C51">
        <v>7284</v>
      </c>
      <c r="D51">
        <v>591.29999999999995</v>
      </c>
      <c r="E51">
        <v>100</v>
      </c>
      <c r="F51">
        <v>6834.6</v>
      </c>
      <c r="G51">
        <v>6375.2</v>
      </c>
      <c r="H51">
        <v>459.4</v>
      </c>
      <c r="I51">
        <v>100</v>
      </c>
      <c r="J51">
        <v>0</v>
      </c>
      <c r="K51">
        <v>552.29999999999995</v>
      </c>
      <c r="L51">
        <v>332.2</v>
      </c>
      <c r="M51">
        <v>-1</v>
      </c>
      <c r="N51">
        <v>59.8</v>
      </c>
      <c r="O51">
        <v>0</v>
      </c>
      <c r="P51">
        <v>570.6</v>
      </c>
    </row>
    <row r="52" spans="1:16" x14ac:dyDescent="0.25">
      <c r="A52" s="1">
        <v>44446.554027777776</v>
      </c>
      <c r="B52">
        <v>7875.3</v>
      </c>
      <c r="C52">
        <v>7284</v>
      </c>
      <c r="D52">
        <v>591.29999999999995</v>
      </c>
      <c r="E52">
        <v>100</v>
      </c>
      <c r="F52">
        <v>6834.6</v>
      </c>
      <c r="G52">
        <v>6375.2</v>
      </c>
      <c r="H52">
        <v>459.4</v>
      </c>
      <c r="I52">
        <v>100</v>
      </c>
      <c r="J52">
        <v>0</v>
      </c>
      <c r="K52">
        <v>552.29999999999995</v>
      </c>
      <c r="L52">
        <v>332.2</v>
      </c>
      <c r="M52">
        <v>-1</v>
      </c>
      <c r="N52">
        <v>59.8</v>
      </c>
      <c r="O52">
        <v>0</v>
      </c>
      <c r="P52">
        <v>570.70000000000005</v>
      </c>
    </row>
    <row r="53" spans="1:16" x14ac:dyDescent="0.25">
      <c r="A53" s="1">
        <v>44446.554039351853</v>
      </c>
      <c r="B53">
        <v>7875.3</v>
      </c>
      <c r="C53">
        <v>7284</v>
      </c>
      <c r="D53">
        <v>591.29999999999995</v>
      </c>
      <c r="E53">
        <v>100</v>
      </c>
      <c r="F53">
        <v>6836.3</v>
      </c>
      <c r="G53">
        <v>6376.9</v>
      </c>
      <c r="H53">
        <v>459.4</v>
      </c>
      <c r="I53">
        <v>100</v>
      </c>
      <c r="J53">
        <v>0</v>
      </c>
      <c r="K53">
        <v>550.1</v>
      </c>
      <c r="L53">
        <v>332.2</v>
      </c>
      <c r="M53">
        <v>-1</v>
      </c>
      <c r="N53">
        <v>59.8</v>
      </c>
      <c r="O53">
        <v>0</v>
      </c>
      <c r="P53">
        <v>570.70000000000005</v>
      </c>
    </row>
    <row r="54" spans="1:16" x14ac:dyDescent="0.25">
      <c r="A54" s="1">
        <v>44446.554050925923</v>
      </c>
      <c r="B54">
        <v>7875.3</v>
      </c>
      <c r="C54">
        <v>7284</v>
      </c>
      <c r="D54">
        <v>591.29999999999995</v>
      </c>
      <c r="E54">
        <v>100</v>
      </c>
      <c r="F54">
        <v>6834.5</v>
      </c>
      <c r="G54">
        <v>6375.2</v>
      </c>
      <c r="H54">
        <v>459.3</v>
      </c>
      <c r="I54">
        <v>100</v>
      </c>
      <c r="J54">
        <v>0</v>
      </c>
      <c r="K54">
        <v>552.29999999999995</v>
      </c>
      <c r="L54">
        <v>332.2</v>
      </c>
      <c r="M54">
        <v>-1</v>
      </c>
      <c r="N54">
        <v>59.8</v>
      </c>
      <c r="O54">
        <v>0</v>
      </c>
      <c r="P54">
        <v>570.70000000000005</v>
      </c>
    </row>
    <row r="55" spans="1:16" x14ac:dyDescent="0.25">
      <c r="A55" s="1">
        <v>44446.554062499999</v>
      </c>
      <c r="B55">
        <v>7875.3</v>
      </c>
      <c r="C55">
        <v>7284</v>
      </c>
      <c r="D55">
        <v>591.29999999999995</v>
      </c>
      <c r="E55">
        <v>100</v>
      </c>
      <c r="F55">
        <v>6834.6</v>
      </c>
      <c r="G55">
        <v>6375.2</v>
      </c>
      <c r="H55">
        <v>459.4</v>
      </c>
      <c r="I55">
        <v>100</v>
      </c>
      <c r="J55">
        <v>0</v>
      </c>
      <c r="K55">
        <v>552.29999999999995</v>
      </c>
      <c r="L55">
        <v>332.3</v>
      </c>
      <c r="M55">
        <v>-1</v>
      </c>
      <c r="N55">
        <v>59.8</v>
      </c>
      <c r="O55">
        <v>0</v>
      </c>
      <c r="P55">
        <v>570.70000000000005</v>
      </c>
    </row>
    <row r="56" spans="1:16" x14ac:dyDescent="0.25">
      <c r="A56" s="1">
        <v>44446.554074074076</v>
      </c>
      <c r="B56">
        <v>7875.3</v>
      </c>
      <c r="C56">
        <v>7284</v>
      </c>
      <c r="D56">
        <v>591.29999999999995</v>
      </c>
      <c r="E56">
        <v>100</v>
      </c>
      <c r="F56">
        <v>6834.6</v>
      </c>
      <c r="G56">
        <v>6375.2</v>
      </c>
      <c r="H56">
        <v>459.4</v>
      </c>
      <c r="I56">
        <v>100</v>
      </c>
      <c r="J56">
        <v>0</v>
      </c>
      <c r="K56">
        <v>552.29999999999995</v>
      </c>
      <c r="L56">
        <v>332.3</v>
      </c>
      <c r="M56">
        <v>-1</v>
      </c>
      <c r="N56">
        <v>59.8</v>
      </c>
      <c r="O56">
        <v>0</v>
      </c>
      <c r="P56">
        <v>570.70000000000005</v>
      </c>
    </row>
    <row r="57" spans="1:16" x14ac:dyDescent="0.25">
      <c r="A57" s="1">
        <v>44446.554085648146</v>
      </c>
      <c r="B57">
        <v>7875.3</v>
      </c>
      <c r="C57">
        <v>7284</v>
      </c>
      <c r="D57">
        <v>591.29999999999995</v>
      </c>
      <c r="E57">
        <v>100</v>
      </c>
      <c r="F57">
        <v>6836.8</v>
      </c>
      <c r="G57">
        <v>6377.4</v>
      </c>
      <c r="H57">
        <v>459.4</v>
      </c>
      <c r="I57">
        <v>100</v>
      </c>
      <c r="J57">
        <v>0</v>
      </c>
      <c r="K57">
        <v>549.9</v>
      </c>
      <c r="L57">
        <v>332.3</v>
      </c>
      <c r="M57">
        <v>-1</v>
      </c>
      <c r="N57">
        <v>59.8</v>
      </c>
      <c r="O57">
        <v>0</v>
      </c>
      <c r="P57">
        <v>570.70000000000005</v>
      </c>
    </row>
    <row r="58" spans="1:16" x14ac:dyDescent="0.25">
      <c r="A58" s="1">
        <v>44446.554097222222</v>
      </c>
      <c r="B58">
        <v>7875.3</v>
      </c>
      <c r="C58">
        <v>7284</v>
      </c>
      <c r="D58">
        <v>591.29999999999995</v>
      </c>
      <c r="E58">
        <v>100</v>
      </c>
      <c r="F58">
        <v>6836.8</v>
      </c>
      <c r="G58">
        <v>6377.4</v>
      </c>
      <c r="H58">
        <v>459.4</v>
      </c>
      <c r="I58">
        <v>100</v>
      </c>
      <c r="J58">
        <v>0</v>
      </c>
      <c r="K58">
        <v>549.9</v>
      </c>
      <c r="L58">
        <v>332.3</v>
      </c>
      <c r="M58">
        <v>-1</v>
      </c>
      <c r="N58">
        <v>59.8</v>
      </c>
      <c r="O58">
        <v>0</v>
      </c>
      <c r="P58">
        <v>570.70000000000005</v>
      </c>
    </row>
    <row r="59" spans="1:16" x14ac:dyDescent="0.25">
      <c r="A59" s="1">
        <v>44446.554108796299</v>
      </c>
      <c r="B59">
        <v>7875.3</v>
      </c>
      <c r="C59">
        <v>7284</v>
      </c>
      <c r="D59">
        <v>591.29999999999995</v>
      </c>
      <c r="E59">
        <v>100</v>
      </c>
      <c r="F59">
        <v>6835</v>
      </c>
      <c r="G59">
        <v>6375.7</v>
      </c>
      <c r="H59">
        <v>459.4</v>
      </c>
      <c r="I59">
        <v>100</v>
      </c>
      <c r="J59">
        <v>0</v>
      </c>
      <c r="K59">
        <v>552</v>
      </c>
      <c r="L59">
        <v>332.3</v>
      </c>
      <c r="M59">
        <v>-1</v>
      </c>
      <c r="N59">
        <v>59.8</v>
      </c>
      <c r="O59">
        <v>0</v>
      </c>
      <c r="P59">
        <v>570.70000000000005</v>
      </c>
    </row>
    <row r="60" spans="1:16" x14ac:dyDescent="0.25">
      <c r="A60" s="1">
        <v>44446.554120370369</v>
      </c>
      <c r="B60">
        <v>7875.3</v>
      </c>
      <c r="C60">
        <v>7284</v>
      </c>
      <c r="D60">
        <v>591.29999999999995</v>
      </c>
      <c r="E60">
        <v>100</v>
      </c>
      <c r="F60">
        <v>6834.3</v>
      </c>
      <c r="G60">
        <v>6374.9</v>
      </c>
      <c r="H60">
        <v>459.4</v>
      </c>
      <c r="I60">
        <v>100</v>
      </c>
      <c r="J60">
        <v>0</v>
      </c>
      <c r="K60">
        <v>552.1</v>
      </c>
      <c r="L60">
        <v>332.3</v>
      </c>
      <c r="M60">
        <v>-1</v>
      </c>
      <c r="N60">
        <v>59.8</v>
      </c>
      <c r="O60">
        <v>0</v>
      </c>
      <c r="P60">
        <v>570.70000000000005</v>
      </c>
    </row>
    <row r="61" spans="1:16" x14ac:dyDescent="0.25">
      <c r="A61" s="1">
        <v>44446.554131944446</v>
      </c>
      <c r="B61">
        <v>7875.3</v>
      </c>
      <c r="C61">
        <v>7284</v>
      </c>
      <c r="D61">
        <v>591.29999999999995</v>
      </c>
      <c r="E61">
        <v>100</v>
      </c>
      <c r="F61">
        <v>6839.2</v>
      </c>
      <c r="G61">
        <v>6379.9</v>
      </c>
      <c r="H61">
        <v>459.4</v>
      </c>
      <c r="I61">
        <v>100</v>
      </c>
      <c r="J61">
        <v>0</v>
      </c>
      <c r="K61">
        <v>552.1</v>
      </c>
      <c r="L61">
        <v>332.3</v>
      </c>
      <c r="M61">
        <v>-1</v>
      </c>
      <c r="N61">
        <v>59.8</v>
      </c>
      <c r="O61">
        <v>0</v>
      </c>
      <c r="P61">
        <v>565.70000000000005</v>
      </c>
    </row>
    <row r="62" spans="1:16" x14ac:dyDescent="0.25">
      <c r="A62" s="1">
        <v>44446.554143518515</v>
      </c>
      <c r="B62">
        <v>7875.3</v>
      </c>
      <c r="C62">
        <v>7284</v>
      </c>
      <c r="D62">
        <v>591.29999999999995</v>
      </c>
      <c r="E62">
        <v>100</v>
      </c>
      <c r="F62">
        <v>6837</v>
      </c>
      <c r="G62">
        <v>6377.6</v>
      </c>
      <c r="H62">
        <v>459.4</v>
      </c>
      <c r="I62">
        <v>100</v>
      </c>
      <c r="J62">
        <v>0</v>
      </c>
      <c r="K62">
        <v>550.70000000000005</v>
      </c>
      <c r="L62">
        <v>332.3</v>
      </c>
      <c r="M62">
        <v>-1</v>
      </c>
      <c r="N62">
        <v>59.8</v>
      </c>
      <c r="O62">
        <v>0</v>
      </c>
      <c r="P62">
        <v>569.20000000000005</v>
      </c>
    </row>
    <row r="63" spans="1:16" x14ac:dyDescent="0.25">
      <c r="A63" s="1">
        <v>44446.554155092592</v>
      </c>
      <c r="B63">
        <v>7875.3</v>
      </c>
      <c r="C63">
        <v>7284</v>
      </c>
      <c r="D63">
        <v>591.29999999999995</v>
      </c>
      <c r="E63">
        <v>100</v>
      </c>
      <c r="F63">
        <v>6837.3</v>
      </c>
      <c r="G63">
        <v>6378</v>
      </c>
      <c r="H63">
        <v>459.3</v>
      </c>
      <c r="I63">
        <v>100</v>
      </c>
      <c r="J63">
        <v>0</v>
      </c>
      <c r="K63">
        <v>548.79999999999995</v>
      </c>
      <c r="L63">
        <v>332.3</v>
      </c>
      <c r="M63">
        <v>-1</v>
      </c>
      <c r="N63">
        <v>59.8</v>
      </c>
      <c r="O63">
        <v>0</v>
      </c>
      <c r="P63">
        <v>570.20000000000005</v>
      </c>
    </row>
    <row r="64" spans="1:16" x14ac:dyDescent="0.25">
      <c r="A64" s="1">
        <v>44446.554166666669</v>
      </c>
      <c r="B64">
        <v>7875.3</v>
      </c>
      <c r="C64">
        <v>7284</v>
      </c>
      <c r="D64">
        <v>591.29999999999995</v>
      </c>
      <c r="E64">
        <v>100</v>
      </c>
      <c r="F64">
        <v>6835.5</v>
      </c>
      <c r="G64">
        <v>6376.1</v>
      </c>
      <c r="H64">
        <v>459.4</v>
      </c>
      <c r="I64">
        <v>100</v>
      </c>
      <c r="J64">
        <v>0</v>
      </c>
      <c r="K64">
        <v>551.5</v>
      </c>
      <c r="L64">
        <v>332.3</v>
      </c>
      <c r="M64">
        <v>-1</v>
      </c>
      <c r="N64">
        <v>59.8</v>
      </c>
      <c r="O64">
        <v>0</v>
      </c>
      <c r="P64">
        <v>569.79999999999995</v>
      </c>
    </row>
    <row r="65" spans="1:16" x14ac:dyDescent="0.25">
      <c r="A65" s="1">
        <v>44446.554178240738</v>
      </c>
      <c r="B65">
        <v>7875.3</v>
      </c>
      <c r="C65">
        <v>7284</v>
      </c>
      <c r="D65">
        <v>591.29999999999995</v>
      </c>
      <c r="E65">
        <v>100</v>
      </c>
      <c r="F65">
        <v>6834.1</v>
      </c>
      <c r="G65">
        <v>6374.7</v>
      </c>
      <c r="H65">
        <v>459.4</v>
      </c>
      <c r="I65">
        <v>100</v>
      </c>
      <c r="J65">
        <v>0</v>
      </c>
      <c r="K65">
        <v>552.5</v>
      </c>
      <c r="L65">
        <v>332.3</v>
      </c>
      <c r="M65">
        <v>-1</v>
      </c>
      <c r="N65">
        <v>59.8</v>
      </c>
      <c r="O65">
        <v>0</v>
      </c>
      <c r="P65">
        <v>569.70000000000005</v>
      </c>
    </row>
    <row r="66" spans="1:16" x14ac:dyDescent="0.25">
      <c r="A66" s="1">
        <v>44446.554189814815</v>
      </c>
      <c r="B66">
        <v>7875.3</v>
      </c>
      <c r="C66">
        <v>7284</v>
      </c>
      <c r="D66">
        <v>591.29999999999995</v>
      </c>
      <c r="E66">
        <v>100</v>
      </c>
      <c r="F66">
        <v>6833.8</v>
      </c>
      <c r="G66">
        <v>6374.4</v>
      </c>
      <c r="H66">
        <v>459.4</v>
      </c>
      <c r="I66">
        <v>100</v>
      </c>
      <c r="J66">
        <v>0</v>
      </c>
      <c r="K66">
        <v>552.4</v>
      </c>
      <c r="L66">
        <v>332.3</v>
      </c>
      <c r="M66">
        <v>-1</v>
      </c>
      <c r="N66">
        <v>59.8</v>
      </c>
      <c r="O66">
        <v>0</v>
      </c>
      <c r="P66">
        <v>569.70000000000005</v>
      </c>
    </row>
    <row r="67" spans="1:16" x14ac:dyDescent="0.25">
      <c r="A67" s="1">
        <v>44446.554201388892</v>
      </c>
      <c r="B67">
        <v>7875.3</v>
      </c>
      <c r="C67">
        <v>7284</v>
      </c>
      <c r="D67">
        <v>591.29999999999995</v>
      </c>
      <c r="E67">
        <v>100</v>
      </c>
      <c r="F67">
        <v>6833.8</v>
      </c>
      <c r="G67">
        <v>6374.4</v>
      </c>
      <c r="H67">
        <v>459.4</v>
      </c>
      <c r="I67">
        <v>100</v>
      </c>
      <c r="J67">
        <v>0</v>
      </c>
      <c r="K67">
        <v>552.4</v>
      </c>
      <c r="L67">
        <v>332.3</v>
      </c>
      <c r="M67">
        <v>-1</v>
      </c>
      <c r="N67">
        <v>59.8</v>
      </c>
      <c r="O67">
        <v>0</v>
      </c>
      <c r="P67">
        <v>569.70000000000005</v>
      </c>
    </row>
    <row r="68" spans="1:16" x14ac:dyDescent="0.25">
      <c r="A68" s="1">
        <v>44446.554212962961</v>
      </c>
      <c r="B68">
        <v>7875.3</v>
      </c>
      <c r="C68">
        <v>7284</v>
      </c>
      <c r="D68">
        <v>591.29999999999995</v>
      </c>
      <c r="E68">
        <v>100</v>
      </c>
      <c r="F68">
        <v>6836.5</v>
      </c>
      <c r="G68">
        <v>6377.1</v>
      </c>
      <c r="H68">
        <v>459.4</v>
      </c>
      <c r="I68">
        <v>100</v>
      </c>
      <c r="J68">
        <v>0</v>
      </c>
      <c r="K68">
        <v>549.79999999999995</v>
      </c>
      <c r="L68">
        <v>332.3</v>
      </c>
      <c r="M68">
        <v>-1</v>
      </c>
      <c r="N68">
        <v>59.8</v>
      </c>
      <c r="O68">
        <v>0</v>
      </c>
      <c r="P68">
        <v>569.70000000000005</v>
      </c>
    </row>
    <row r="69" spans="1:16" x14ac:dyDescent="0.25">
      <c r="A69" s="1">
        <v>44446.554224537038</v>
      </c>
      <c r="B69">
        <v>7875.3</v>
      </c>
      <c r="C69">
        <v>7284</v>
      </c>
      <c r="D69">
        <v>591.29999999999995</v>
      </c>
      <c r="E69">
        <v>100</v>
      </c>
      <c r="F69">
        <v>6835.3</v>
      </c>
      <c r="G69">
        <v>6375.9</v>
      </c>
      <c r="H69">
        <v>459.4</v>
      </c>
      <c r="I69">
        <v>100</v>
      </c>
      <c r="J69">
        <v>0</v>
      </c>
      <c r="K69">
        <v>551.29999999999995</v>
      </c>
      <c r="L69">
        <v>332.3</v>
      </c>
      <c r="M69">
        <v>-1</v>
      </c>
      <c r="N69">
        <v>59.8</v>
      </c>
      <c r="O69">
        <v>0</v>
      </c>
      <c r="P69">
        <v>569.79999999999995</v>
      </c>
    </row>
    <row r="70" spans="1:16" x14ac:dyDescent="0.25">
      <c r="A70" s="1">
        <v>44446.554236111115</v>
      </c>
      <c r="B70">
        <v>7875.3</v>
      </c>
      <c r="C70">
        <v>7284</v>
      </c>
      <c r="D70">
        <v>591.29999999999995</v>
      </c>
      <c r="E70">
        <v>100</v>
      </c>
      <c r="F70">
        <v>6835.3</v>
      </c>
      <c r="G70">
        <v>6375.9</v>
      </c>
      <c r="H70">
        <v>459.4</v>
      </c>
      <c r="I70">
        <v>100</v>
      </c>
      <c r="J70">
        <v>0</v>
      </c>
      <c r="K70">
        <v>551.29999999999995</v>
      </c>
      <c r="L70">
        <v>332.3</v>
      </c>
      <c r="M70">
        <v>-1</v>
      </c>
      <c r="N70">
        <v>59.8</v>
      </c>
      <c r="O70">
        <v>0</v>
      </c>
      <c r="P70">
        <v>569.79999999999995</v>
      </c>
    </row>
    <row r="71" spans="1:16" x14ac:dyDescent="0.25">
      <c r="A71" s="1">
        <v>44446.554247685184</v>
      </c>
      <c r="B71">
        <v>7875.3</v>
      </c>
      <c r="C71">
        <v>7284</v>
      </c>
      <c r="D71">
        <v>591.29999999999995</v>
      </c>
      <c r="E71">
        <v>100</v>
      </c>
      <c r="F71">
        <v>6834.3</v>
      </c>
      <c r="G71">
        <v>6374.9</v>
      </c>
      <c r="H71">
        <v>459.4</v>
      </c>
      <c r="I71">
        <v>100</v>
      </c>
      <c r="J71">
        <v>0</v>
      </c>
      <c r="K71">
        <v>552.29999999999995</v>
      </c>
      <c r="L71">
        <v>332.3</v>
      </c>
      <c r="M71">
        <v>-1</v>
      </c>
      <c r="N71">
        <v>59.8</v>
      </c>
      <c r="O71">
        <v>0</v>
      </c>
      <c r="P71">
        <v>569.79999999999995</v>
      </c>
    </row>
    <row r="72" spans="1:16" x14ac:dyDescent="0.25">
      <c r="A72" s="1">
        <v>44446.554259259261</v>
      </c>
      <c r="B72">
        <v>7875.3</v>
      </c>
      <c r="C72">
        <v>7284</v>
      </c>
      <c r="D72">
        <v>591.29999999999995</v>
      </c>
      <c r="E72">
        <v>100</v>
      </c>
      <c r="F72">
        <v>6836.3</v>
      </c>
      <c r="G72">
        <v>6376.9</v>
      </c>
      <c r="H72">
        <v>459.4</v>
      </c>
      <c r="I72">
        <v>100</v>
      </c>
      <c r="J72">
        <v>0</v>
      </c>
      <c r="K72">
        <v>550.1</v>
      </c>
      <c r="L72">
        <v>332.3</v>
      </c>
      <c r="M72">
        <v>-1</v>
      </c>
      <c r="N72">
        <v>59.8</v>
      </c>
      <c r="O72">
        <v>0</v>
      </c>
      <c r="P72">
        <v>569.79999999999995</v>
      </c>
    </row>
    <row r="73" spans="1:16" x14ac:dyDescent="0.25">
      <c r="A73" s="1">
        <v>44446.554270833331</v>
      </c>
      <c r="B73">
        <v>7875.3</v>
      </c>
      <c r="C73">
        <v>7284</v>
      </c>
      <c r="D73">
        <v>591.29999999999995</v>
      </c>
      <c r="E73">
        <v>100</v>
      </c>
      <c r="F73">
        <v>6835.3</v>
      </c>
      <c r="G73">
        <v>6375.9</v>
      </c>
      <c r="H73">
        <v>459.4</v>
      </c>
      <c r="I73">
        <v>100</v>
      </c>
      <c r="J73">
        <v>0</v>
      </c>
      <c r="K73">
        <v>551.6</v>
      </c>
      <c r="L73">
        <v>332.3</v>
      </c>
      <c r="M73">
        <v>-1</v>
      </c>
      <c r="N73">
        <v>59.8</v>
      </c>
      <c r="O73">
        <v>0</v>
      </c>
      <c r="P73">
        <v>569.79999999999995</v>
      </c>
    </row>
    <row r="74" spans="1:16" x14ac:dyDescent="0.25">
      <c r="A74" s="1">
        <v>44446.554282407407</v>
      </c>
      <c r="B74">
        <v>7875.3</v>
      </c>
      <c r="C74">
        <v>7284</v>
      </c>
      <c r="D74">
        <v>591.29999999999995</v>
      </c>
      <c r="E74">
        <v>100</v>
      </c>
      <c r="F74">
        <v>6834.8</v>
      </c>
      <c r="G74">
        <v>6375.4</v>
      </c>
      <c r="H74">
        <v>459.4</v>
      </c>
      <c r="I74">
        <v>100</v>
      </c>
      <c r="J74">
        <v>0</v>
      </c>
      <c r="K74">
        <v>552.4</v>
      </c>
      <c r="L74">
        <v>332.3</v>
      </c>
      <c r="M74">
        <v>-1</v>
      </c>
      <c r="N74">
        <v>59.8</v>
      </c>
      <c r="O74">
        <v>0</v>
      </c>
      <c r="P74">
        <v>569.79999999999995</v>
      </c>
    </row>
    <row r="75" spans="1:16" x14ac:dyDescent="0.25">
      <c r="A75" s="1">
        <v>44446.554293981484</v>
      </c>
      <c r="B75">
        <v>7875.3</v>
      </c>
      <c r="C75">
        <v>7284</v>
      </c>
      <c r="D75">
        <v>591.29999999999995</v>
      </c>
      <c r="E75">
        <v>100</v>
      </c>
      <c r="F75">
        <v>6834.1</v>
      </c>
      <c r="G75">
        <v>6374.7</v>
      </c>
      <c r="H75">
        <v>459.4</v>
      </c>
      <c r="I75">
        <v>100</v>
      </c>
      <c r="J75">
        <v>0</v>
      </c>
      <c r="K75">
        <v>553.1</v>
      </c>
      <c r="L75">
        <v>332.3</v>
      </c>
      <c r="M75">
        <v>-1</v>
      </c>
      <c r="N75">
        <v>59.8</v>
      </c>
      <c r="O75">
        <v>0</v>
      </c>
      <c r="P75">
        <v>569.79999999999995</v>
      </c>
    </row>
    <row r="76" spans="1:16" x14ac:dyDescent="0.25">
      <c r="A76" s="1">
        <v>44446.554305555554</v>
      </c>
      <c r="B76">
        <v>7875.3</v>
      </c>
      <c r="C76">
        <v>7284</v>
      </c>
      <c r="D76">
        <v>591.29999999999995</v>
      </c>
      <c r="E76">
        <v>100</v>
      </c>
      <c r="F76">
        <v>6837</v>
      </c>
      <c r="G76">
        <v>6377.6</v>
      </c>
      <c r="H76">
        <v>459.3</v>
      </c>
      <c r="I76">
        <v>100</v>
      </c>
      <c r="J76">
        <v>0</v>
      </c>
      <c r="K76">
        <v>551.5</v>
      </c>
      <c r="L76">
        <v>332.3</v>
      </c>
      <c r="M76">
        <v>-1</v>
      </c>
      <c r="N76">
        <v>59.8</v>
      </c>
      <c r="O76">
        <v>0</v>
      </c>
      <c r="P76">
        <v>569.79999999999995</v>
      </c>
    </row>
    <row r="77" spans="1:16" x14ac:dyDescent="0.25">
      <c r="A77" s="1">
        <v>44446.55431712963</v>
      </c>
      <c r="B77">
        <v>7875.3</v>
      </c>
      <c r="C77">
        <v>7284</v>
      </c>
      <c r="D77">
        <v>591.29999999999995</v>
      </c>
      <c r="E77">
        <v>100</v>
      </c>
      <c r="F77">
        <v>6834</v>
      </c>
      <c r="G77">
        <v>6374.7</v>
      </c>
      <c r="H77">
        <v>459.3</v>
      </c>
      <c r="I77">
        <v>100</v>
      </c>
      <c r="J77">
        <v>0</v>
      </c>
      <c r="K77">
        <v>553.29999999999995</v>
      </c>
      <c r="L77">
        <v>332.3</v>
      </c>
      <c r="M77">
        <v>-1</v>
      </c>
      <c r="N77">
        <v>59.8</v>
      </c>
      <c r="O77">
        <v>0</v>
      </c>
      <c r="P77">
        <v>569.79999999999995</v>
      </c>
    </row>
    <row r="78" spans="1:16" x14ac:dyDescent="0.25">
      <c r="A78" s="1">
        <v>44446.554328703707</v>
      </c>
      <c r="B78">
        <v>7875.3</v>
      </c>
      <c r="C78">
        <v>7284</v>
      </c>
      <c r="D78">
        <v>591.29999999999995</v>
      </c>
      <c r="E78">
        <v>100</v>
      </c>
      <c r="F78">
        <v>6832.1</v>
      </c>
      <c r="G78">
        <v>6372.7</v>
      </c>
      <c r="H78">
        <v>459.3</v>
      </c>
      <c r="I78">
        <v>100</v>
      </c>
      <c r="J78">
        <v>0</v>
      </c>
      <c r="K78">
        <v>555.1</v>
      </c>
      <c r="L78">
        <v>332.3</v>
      </c>
      <c r="M78">
        <v>-1</v>
      </c>
      <c r="N78">
        <v>59.8</v>
      </c>
      <c r="O78">
        <v>0</v>
      </c>
      <c r="P78">
        <v>569.79999999999995</v>
      </c>
    </row>
    <row r="79" spans="1:16" x14ac:dyDescent="0.25">
      <c r="A79" s="1">
        <v>44446.554351851853</v>
      </c>
      <c r="B79">
        <v>7875.3</v>
      </c>
      <c r="C79">
        <v>7284</v>
      </c>
      <c r="D79">
        <v>591.29999999999995</v>
      </c>
      <c r="E79">
        <v>100</v>
      </c>
      <c r="F79">
        <v>6833.5</v>
      </c>
      <c r="G79">
        <v>6374.2</v>
      </c>
      <c r="H79">
        <v>459.3</v>
      </c>
      <c r="I79">
        <v>100</v>
      </c>
      <c r="J79">
        <v>0</v>
      </c>
      <c r="K79">
        <v>553.1</v>
      </c>
      <c r="L79">
        <v>332.3</v>
      </c>
      <c r="M79">
        <v>-1</v>
      </c>
      <c r="N79">
        <v>59.8</v>
      </c>
      <c r="O79">
        <v>0</v>
      </c>
      <c r="P79">
        <v>569.79999999999995</v>
      </c>
    </row>
    <row r="80" spans="1:16" x14ac:dyDescent="0.25">
      <c r="A80" s="1">
        <v>44446.554363425923</v>
      </c>
      <c r="B80">
        <v>7875.3</v>
      </c>
      <c r="C80">
        <v>7284</v>
      </c>
      <c r="D80">
        <v>591.29999999999995</v>
      </c>
      <c r="E80">
        <v>100</v>
      </c>
      <c r="F80">
        <v>6888.4</v>
      </c>
      <c r="G80">
        <v>6429.1</v>
      </c>
      <c r="H80">
        <v>459.3</v>
      </c>
      <c r="I80">
        <v>100</v>
      </c>
      <c r="J80">
        <v>0</v>
      </c>
      <c r="K80">
        <v>553.4</v>
      </c>
      <c r="L80">
        <v>332.5</v>
      </c>
      <c r="M80">
        <v>-1</v>
      </c>
      <c r="N80">
        <v>59.8</v>
      </c>
      <c r="O80">
        <v>0</v>
      </c>
      <c r="P80">
        <v>513.6</v>
      </c>
    </row>
    <row r="81" spans="1:16" x14ac:dyDescent="0.25">
      <c r="A81" s="1">
        <v>44446.554375</v>
      </c>
      <c r="B81">
        <v>7875.3</v>
      </c>
      <c r="C81">
        <v>7284</v>
      </c>
      <c r="D81">
        <v>591.29999999999995</v>
      </c>
      <c r="E81">
        <v>100</v>
      </c>
      <c r="F81">
        <v>6889.9</v>
      </c>
      <c r="G81">
        <v>6430.5</v>
      </c>
      <c r="H81">
        <v>459.3</v>
      </c>
      <c r="I81">
        <v>100</v>
      </c>
      <c r="J81">
        <v>0</v>
      </c>
      <c r="K81">
        <v>551.9</v>
      </c>
      <c r="L81">
        <v>332.5</v>
      </c>
      <c r="M81">
        <v>-1</v>
      </c>
      <c r="N81">
        <v>59.8</v>
      </c>
      <c r="O81">
        <v>0</v>
      </c>
      <c r="P81">
        <v>513.6</v>
      </c>
    </row>
    <row r="82" spans="1:16" x14ac:dyDescent="0.25">
      <c r="A82" s="1">
        <v>44446.554386574076</v>
      </c>
      <c r="B82">
        <v>7875.3</v>
      </c>
      <c r="C82">
        <v>7284</v>
      </c>
      <c r="D82">
        <v>591.29999999999995</v>
      </c>
      <c r="E82">
        <v>100</v>
      </c>
      <c r="F82">
        <v>6889.6</v>
      </c>
      <c r="G82">
        <v>6430.3</v>
      </c>
      <c r="H82">
        <v>459.3</v>
      </c>
      <c r="I82">
        <v>100</v>
      </c>
      <c r="J82">
        <v>0</v>
      </c>
      <c r="K82">
        <v>552</v>
      </c>
      <c r="L82">
        <v>332.5</v>
      </c>
      <c r="M82">
        <v>-1</v>
      </c>
      <c r="N82">
        <v>59.8</v>
      </c>
      <c r="O82">
        <v>0</v>
      </c>
      <c r="P82">
        <v>513.6</v>
      </c>
    </row>
    <row r="83" spans="1:16" x14ac:dyDescent="0.25">
      <c r="A83" s="1">
        <v>44446.554398148146</v>
      </c>
      <c r="B83">
        <v>7875.3</v>
      </c>
      <c r="C83">
        <v>7284</v>
      </c>
      <c r="D83">
        <v>591.29999999999995</v>
      </c>
      <c r="E83">
        <v>100</v>
      </c>
      <c r="F83">
        <v>6889.4</v>
      </c>
      <c r="G83">
        <v>6430.1</v>
      </c>
      <c r="H83">
        <v>459.3</v>
      </c>
      <c r="I83">
        <v>100</v>
      </c>
      <c r="J83">
        <v>0</v>
      </c>
      <c r="K83">
        <v>552.70000000000005</v>
      </c>
      <c r="L83">
        <v>332.5</v>
      </c>
      <c r="M83">
        <v>-1</v>
      </c>
      <c r="N83">
        <v>59.8</v>
      </c>
      <c r="O83">
        <v>0</v>
      </c>
      <c r="P83">
        <v>513.6</v>
      </c>
    </row>
    <row r="84" spans="1:16" x14ac:dyDescent="0.25">
      <c r="A84" s="1">
        <v>44446.554409722223</v>
      </c>
      <c r="B84">
        <v>7875.3</v>
      </c>
      <c r="C84">
        <v>7284</v>
      </c>
      <c r="D84">
        <v>591.29999999999995</v>
      </c>
      <c r="E84">
        <v>100</v>
      </c>
      <c r="F84">
        <v>6889.2</v>
      </c>
      <c r="G84">
        <v>6429.8</v>
      </c>
      <c r="H84">
        <v>459.3</v>
      </c>
      <c r="I84">
        <v>100</v>
      </c>
      <c r="J84">
        <v>0</v>
      </c>
      <c r="K84">
        <v>552.9</v>
      </c>
      <c r="L84">
        <v>332.5</v>
      </c>
      <c r="M84">
        <v>-1</v>
      </c>
      <c r="N84">
        <v>59.8</v>
      </c>
      <c r="O84">
        <v>0</v>
      </c>
      <c r="P84">
        <v>513.70000000000005</v>
      </c>
    </row>
    <row r="85" spans="1:16" x14ac:dyDescent="0.25">
      <c r="A85" s="1">
        <v>44446.5544212963</v>
      </c>
      <c r="B85">
        <v>7875.3</v>
      </c>
      <c r="C85">
        <v>7284</v>
      </c>
      <c r="D85">
        <v>591.29999999999995</v>
      </c>
      <c r="E85">
        <v>100</v>
      </c>
      <c r="F85">
        <v>6891.6</v>
      </c>
      <c r="G85">
        <v>6432.3</v>
      </c>
      <c r="H85">
        <v>459.3</v>
      </c>
      <c r="I85">
        <v>100</v>
      </c>
      <c r="J85">
        <v>0</v>
      </c>
      <c r="K85">
        <v>550.5</v>
      </c>
      <c r="L85">
        <v>332.5</v>
      </c>
      <c r="M85">
        <v>-1</v>
      </c>
      <c r="N85">
        <v>59.8</v>
      </c>
      <c r="O85">
        <v>0</v>
      </c>
      <c r="P85">
        <v>513.6</v>
      </c>
    </row>
    <row r="86" spans="1:16" x14ac:dyDescent="0.25">
      <c r="A86" s="1">
        <v>44446.554432870369</v>
      </c>
      <c r="B86">
        <v>7875.3</v>
      </c>
      <c r="C86">
        <v>7284</v>
      </c>
      <c r="D86">
        <v>591.29999999999995</v>
      </c>
      <c r="E86">
        <v>100</v>
      </c>
      <c r="F86">
        <v>6891.6</v>
      </c>
      <c r="G86">
        <v>6432.3</v>
      </c>
      <c r="H86">
        <v>459.3</v>
      </c>
      <c r="I86">
        <v>100</v>
      </c>
      <c r="J86">
        <v>0</v>
      </c>
      <c r="K86">
        <v>550.5</v>
      </c>
      <c r="L86">
        <v>332.5</v>
      </c>
      <c r="M86">
        <v>-1</v>
      </c>
      <c r="N86">
        <v>59.8</v>
      </c>
      <c r="O86">
        <v>0</v>
      </c>
      <c r="P86">
        <v>513.6</v>
      </c>
    </row>
    <row r="87" spans="1:16" x14ac:dyDescent="0.25">
      <c r="A87" s="1">
        <v>44446.554444444446</v>
      </c>
      <c r="B87">
        <v>7875.3</v>
      </c>
      <c r="C87">
        <v>7284</v>
      </c>
      <c r="D87">
        <v>591.29999999999995</v>
      </c>
      <c r="E87">
        <v>100</v>
      </c>
      <c r="F87">
        <v>6892.1</v>
      </c>
      <c r="G87">
        <v>6432.8</v>
      </c>
      <c r="H87">
        <v>459.3</v>
      </c>
      <c r="I87">
        <v>100</v>
      </c>
      <c r="J87">
        <v>0</v>
      </c>
      <c r="K87">
        <v>549.70000000000005</v>
      </c>
      <c r="L87">
        <v>332.5</v>
      </c>
      <c r="M87">
        <v>-1</v>
      </c>
      <c r="N87">
        <v>59.8</v>
      </c>
      <c r="O87">
        <v>0</v>
      </c>
      <c r="P87">
        <v>513.70000000000005</v>
      </c>
    </row>
    <row r="88" spans="1:16" x14ac:dyDescent="0.25">
      <c r="A88" s="1">
        <v>44446.554456018515</v>
      </c>
      <c r="B88">
        <v>7875.3</v>
      </c>
      <c r="C88">
        <v>7284</v>
      </c>
      <c r="D88">
        <v>591.29999999999995</v>
      </c>
      <c r="E88">
        <v>100</v>
      </c>
      <c r="F88">
        <v>6891.4</v>
      </c>
      <c r="G88">
        <v>6432</v>
      </c>
      <c r="H88">
        <v>459.3</v>
      </c>
      <c r="I88">
        <v>100</v>
      </c>
      <c r="J88">
        <v>0</v>
      </c>
      <c r="K88">
        <v>550.6</v>
      </c>
      <c r="L88">
        <v>332.5</v>
      </c>
      <c r="M88">
        <v>-1</v>
      </c>
      <c r="N88">
        <v>59.8</v>
      </c>
      <c r="O88">
        <v>0</v>
      </c>
      <c r="P88">
        <v>513.70000000000005</v>
      </c>
    </row>
    <row r="89" spans="1:16" x14ac:dyDescent="0.25">
      <c r="A89" s="1">
        <v>44446.554467592592</v>
      </c>
      <c r="B89">
        <v>7875.3</v>
      </c>
      <c r="C89">
        <v>7284</v>
      </c>
      <c r="D89">
        <v>591.29999999999995</v>
      </c>
      <c r="E89">
        <v>100</v>
      </c>
      <c r="F89">
        <v>6891.4</v>
      </c>
      <c r="G89">
        <v>6432</v>
      </c>
      <c r="H89">
        <v>459.3</v>
      </c>
      <c r="I89">
        <v>100</v>
      </c>
      <c r="J89">
        <v>0</v>
      </c>
      <c r="K89">
        <v>550.4</v>
      </c>
      <c r="L89">
        <v>332.5</v>
      </c>
      <c r="M89">
        <v>-1</v>
      </c>
      <c r="N89">
        <v>59.8</v>
      </c>
      <c r="O89">
        <v>0</v>
      </c>
      <c r="P89">
        <v>513.70000000000005</v>
      </c>
    </row>
    <row r="90" spans="1:16" x14ac:dyDescent="0.25">
      <c r="A90" s="1">
        <v>44446.554479166669</v>
      </c>
      <c r="B90">
        <v>7875.3</v>
      </c>
      <c r="C90">
        <v>7284</v>
      </c>
      <c r="D90">
        <v>591.29999999999995</v>
      </c>
      <c r="E90">
        <v>100</v>
      </c>
      <c r="F90">
        <v>6891.4</v>
      </c>
      <c r="G90">
        <v>6432</v>
      </c>
      <c r="H90">
        <v>459.3</v>
      </c>
      <c r="I90">
        <v>100</v>
      </c>
      <c r="J90">
        <v>0</v>
      </c>
      <c r="K90">
        <v>551.20000000000005</v>
      </c>
      <c r="L90">
        <v>332.5</v>
      </c>
      <c r="M90">
        <v>-1</v>
      </c>
      <c r="N90">
        <v>59.8</v>
      </c>
      <c r="O90">
        <v>0</v>
      </c>
      <c r="P90">
        <v>513.6</v>
      </c>
    </row>
    <row r="91" spans="1:16" x14ac:dyDescent="0.25">
      <c r="A91" s="1">
        <v>44446.554490740738</v>
      </c>
      <c r="B91">
        <v>7875.3</v>
      </c>
      <c r="C91">
        <v>7284</v>
      </c>
      <c r="D91">
        <v>591.29999999999995</v>
      </c>
      <c r="E91">
        <v>100</v>
      </c>
      <c r="F91">
        <v>6892.2</v>
      </c>
      <c r="G91">
        <v>6432.9</v>
      </c>
      <c r="H91">
        <v>459.3</v>
      </c>
      <c r="I91">
        <v>100</v>
      </c>
      <c r="J91">
        <v>0</v>
      </c>
      <c r="K91">
        <v>549.70000000000005</v>
      </c>
      <c r="L91">
        <v>332.5</v>
      </c>
      <c r="M91">
        <v>-1</v>
      </c>
      <c r="N91">
        <v>59.8</v>
      </c>
      <c r="O91">
        <v>0</v>
      </c>
      <c r="P91">
        <v>513.70000000000005</v>
      </c>
    </row>
    <row r="92" spans="1:16" x14ac:dyDescent="0.25">
      <c r="A92" s="1">
        <v>44446.554502314815</v>
      </c>
      <c r="B92">
        <v>7875.3</v>
      </c>
      <c r="C92">
        <v>7284</v>
      </c>
      <c r="D92">
        <v>591.29999999999995</v>
      </c>
      <c r="E92">
        <v>100</v>
      </c>
      <c r="F92">
        <v>6892.4</v>
      </c>
      <c r="G92">
        <v>6433</v>
      </c>
      <c r="H92">
        <v>459.3</v>
      </c>
      <c r="I92">
        <v>100</v>
      </c>
      <c r="J92">
        <v>0</v>
      </c>
      <c r="K92">
        <v>549.6</v>
      </c>
      <c r="L92">
        <v>332.5</v>
      </c>
      <c r="M92">
        <v>-1</v>
      </c>
      <c r="N92">
        <v>59.8</v>
      </c>
      <c r="O92">
        <v>0</v>
      </c>
      <c r="P92">
        <v>513.70000000000005</v>
      </c>
    </row>
    <row r="93" spans="1:16" x14ac:dyDescent="0.25">
      <c r="A93" s="1">
        <v>44446.554513888892</v>
      </c>
      <c r="B93">
        <v>7875.3</v>
      </c>
      <c r="C93">
        <v>7284</v>
      </c>
      <c r="D93">
        <v>591.29999999999995</v>
      </c>
      <c r="E93">
        <v>100</v>
      </c>
      <c r="F93">
        <v>6891.9</v>
      </c>
      <c r="G93">
        <v>6432.5</v>
      </c>
      <c r="H93">
        <v>459.3</v>
      </c>
      <c r="I93">
        <v>100</v>
      </c>
      <c r="J93">
        <v>0</v>
      </c>
      <c r="K93">
        <v>551.1</v>
      </c>
      <c r="L93">
        <v>332.5</v>
      </c>
      <c r="M93">
        <v>-1</v>
      </c>
      <c r="N93">
        <v>59.8</v>
      </c>
      <c r="O93">
        <v>0</v>
      </c>
      <c r="P93">
        <v>513.70000000000005</v>
      </c>
    </row>
    <row r="94" spans="1:16" x14ac:dyDescent="0.25">
      <c r="A94" s="1">
        <v>44446.554525462961</v>
      </c>
      <c r="B94">
        <v>7875.3</v>
      </c>
      <c r="C94">
        <v>7284</v>
      </c>
      <c r="D94">
        <v>591.29999999999995</v>
      </c>
      <c r="E94">
        <v>100</v>
      </c>
      <c r="F94">
        <v>6883.9</v>
      </c>
      <c r="G94">
        <v>6424.6</v>
      </c>
      <c r="H94">
        <v>459.3</v>
      </c>
      <c r="I94">
        <v>100</v>
      </c>
      <c r="J94">
        <v>0</v>
      </c>
      <c r="K94">
        <v>557.79999999999995</v>
      </c>
      <c r="L94">
        <v>332.5</v>
      </c>
      <c r="M94">
        <v>-1</v>
      </c>
      <c r="N94">
        <v>59.8</v>
      </c>
      <c r="O94">
        <v>0</v>
      </c>
      <c r="P94">
        <v>513.70000000000005</v>
      </c>
    </row>
    <row r="95" spans="1:16" x14ac:dyDescent="0.25">
      <c r="A95" s="1">
        <v>44446.554537037038</v>
      </c>
      <c r="B95">
        <v>7875.3</v>
      </c>
      <c r="C95">
        <v>7284</v>
      </c>
      <c r="D95">
        <v>591.29999999999995</v>
      </c>
      <c r="E95">
        <v>100</v>
      </c>
      <c r="F95">
        <v>6883.5</v>
      </c>
      <c r="G95">
        <v>6424.1</v>
      </c>
      <c r="H95">
        <v>459.3</v>
      </c>
      <c r="I95">
        <v>100</v>
      </c>
      <c r="J95">
        <v>0</v>
      </c>
      <c r="K95">
        <v>558</v>
      </c>
      <c r="L95">
        <v>332.5</v>
      </c>
      <c r="M95">
        <v>-1</v>
      </c>
      <c r="N95">
        <v>59.8</v>
      </c>
      <c r="O95">
        <v>0</v>
      </c>
      <c r="P95">
        <v>513.70000000000005</v>
      </c>
    </row>
    <row r="96" spans="1:16" x14ac:dyDescent="0.25">
      <c r="A96" s="1">
        <v>44446.554548611108</v>
      </c>
      <c r="B96">
        <v>7875.3</v>
      </c>
      <c r="C96">
        <v>7284</v>
      </c>
      <c r="D96">
        <v>591.29999999999995</v>
      </c>
      <c r="E96">
        <v>100</v>
      </c>
      <c r="F96">
        <v>6885.4</v>
      </c>
      <c r="G96">
        <v>6426</v>
      </c>
      <c r="H96">
        <v>459.3</v>
      </c>
      <c r="I96">
        <v>100</v>
      </c>
      <c r="J96">
        <v>0</v>
      </c>
      <c r="K96">
        <v>556.20000000000005</v>
      </c>
      <c r="L96">
        <v>332.5</v>
      </c>
      <c r="M96">
        <v>-1</v>
      </c>
      <c r="N96">
        <v>59.8</v>
      </c>
      <c r="O96">
        <v>0</v>
      </c>
      <c r="P96">
        <v>513.70000000000005</v>
      </c>
    </row>
    <row r="97" spans="1:16" x14ac:dyDescent="0.25">
      <c r="A97" s="1">
        <v>44446.554560185185</v>
      </c>
      <c r="B97">
        <v>7875.3</v>
      </c>
      <c r="C97">
        <v>7284</v>
      </c>
      <c r="D97">
        <v>591.29999999999995</v>
      </c>
      <c r="E97">
        <v>100</v>
      </c>
      <c r="F97">
        <v>6884.7</v>
      </c>
      <c r="G97">
        <v>6425.3</v>
      </c>
      <c r="H97">
        <v>459.3</v>
      </c>
      <c r="I97">
        <v>100</v>
      </c>
      <c r="J97">
        <v>0</v>
      </c>
      <c r="K97">
        <v>556.70000000000005</v>
      </c>
      <c r="L97">
        <v>332.5</v>
      </c>
      <c r="M97">
        <v>-1</v>
      </c>
      <c r="N97">
        <v>59.8</v>
      </c>
      <c r="O97">
        <v>0</v>
      </c>
      <c r="P97">
        <v>514.20000000000005</v>
      </c>
    </row>
    <row r="98" spans="1:16" x14ac:dyDescent="0.25">
      <c r="A98" s="1">
        <v>44446.554571759261</v>
      </c>
      <c r="B98">
        <v>7875.3</v>
      </c>
      <c r="C98">
        <v>7284</v>
      </c>
      <c r="D98">
        <v>591.29999999999995</v>
      </c>
      <c r="E98">
        <v>100</v>
      </c>
      <c r="F98">
        <v>6885.5</v>
      </c>
      <c r="G98">
        <v>6426.1</v>
      </c>
      <c r="H98">
        <v>459.3</v>
      </c>
      <c r="I98">
        <v>100</v>
      </c>
      <c r="J98">
        <v>0</v>
      </c>
      <c r="K98">
        <v>556.70000000000005</v>
      </c>
      <c r="L98">
        <v>332.5</v>
      </c>
      <c r="M98">
        <v>-1</v>
      </c>
      <c r="N98">
        <v>59.8</v>
      </c>
      <c r="O98">
        <v>0</v>
      </c>
      <c r="P98">
        <v>513.70000000000005</v>
      </c>
    </row>
    <row r="99" spans="1:16" x14ac:dyDescent="0.25">
      <c r="A99" s="1">
        <v>44446.554583333331</v>
      </c>
      <c r="B99">
        <v>7875.3</v>
      </c>
      <c r="C99">
        <v>7284</v>
      </c>
      <c r="D99">
        <v>591.29999999999995</v>
      </c>
      <c r="E99">
        <v>100</v>
      </c>
      <c r="F99">
        <v>6887.9</v>
      </c>
      <c r="G99">
        <v>6428.6</v>
      </c>
      <c r="H99">
        <v>459.3</v>
      </c>
      <c r="I99">
        <v>100</v>
      </c>
      <c r="J99">
        <v>0</v>
      </c>
      <c r="K99">
        <v>554.29999999999995</v>
      </c>
      <c r="L99">
        <v>332.5</v>
      </c>
      <c r="M99">
        <v>-1</v>
      </c>
      <c r="N99">
        <v>59.8</v>
      </c>
      <c r="O99">
        <v>0</v>
      </c>
      <c r="P99">
        <v>513.70000000000005</v>
      </c>
    </row>
    <row r="100" spans="1:16" x14ac:dyDescent="0.25">
      <c r="A100" s="1">
        <v>44446.554594907408</v>
      </c>
      <c r="B100">
        <v>7875.3</v>
      </c>
      <c r="C100">
        <v>7284</v>
      </c>
      <c r="D100">
        <v>591.29999999999995</v>
      </c>
      <c r="E100">
        <v>100</v>
      </c>
      <c r="F100">
        <v>6890.8</v>
      </c>
      <c r="G100">
        <v>6431.4</v>
      </c>
      <c r="H100">
        <v>459.3</v>
      </c>
      <c r="I100">
        <v>100</v>
      </c>
      <c r="J100">
        <v>0</v>
      </c>
      <c r="K100">
        <v>551.5</v>
      </c>
      <c r="L100">
        <v>332.5</v>
      </c>
      <c r="M100">
        <v>-1</v>
      </c>
      <c r="N100">
        <v>59.8</v>
      </c>
      <c r="O100">
        <v>0</v>
      </c>
      <c r="P100">
        <v>513.70000000000005</v>
      </c>
    </row>
    <row r="101" spans="1:16" x14ac:dyDescent="0.25">
      <c r="A101" s="1">
        <v>44446.554606481484</v>
      </c>
      <c r="B101">
        <v>7875.3</v>
      </c>
      <c r="C101">
        <v>7284</v>
      </c>
      <c r="D101">
        <v>591.29999999999995</v>
      </c>
      <c r="E101">
        <v>100</v>
      </c>
      <c r="F101">
        <v>6890.8</v>
      </c>
      <c r="G101">
        <v>6431.4</v>
      </c>
      <c r="H101">
        <v>459.3</v>
      </c>
      <c r="I101">
        <v>100</v>
      </c>
      <c r="J101">
        <v>0</v>
      </c>
      <c r="K101">
        <v>551.5</v>
      </c>
      <c r="L101">
        <v>332.5</v>
      </c>
      <c r="M101">
        <v>-1</v>
      </c>
      <c r="N101">
        <v>59.8</v>
      </c>
      <c r="O101">
        <v>0</v>
      </c>
      <c r="P101">
        <v>513.70000000000005</v>
      </c>
    </row>
    <row r="102" spans="1:16" x14ac:dyDescent="0.25">
      <c r="A102" s="1">
        <v>44446.554618055554</v>
      </c>
      <c r="B102">
        <v>7875.3</v>
      </c>
      <c r="C102">
        <v>7284</v>
      </c>
      <c r="D102">
        <v>591.29999999999995</v>
      </c>
      <c r="E102">
        <v>100</v>
      </c>
      <c r="F102">
        <v>6888.7</v>
      </c>
      <c r="G102">
        <v>6429.3</v>
      </c>
      <c r="H102">
        <v>459.3</v>
      </c>
      <c r="I102">
        <v>100</v>
      </c>
      <c r="J102">
        <v>0</v>
      </c>
      <c r="K102">
        <v>553.79999999999995</v>
      </c>
      <c r="L102">
        <v>332.5</v>
      </c>
      <c r="M102">
        <v>-1</v>
      </c>
      <c r="N102">
        <v>59.8</v>
      </c>
      <c r="O102">
        <v>0</v>
      </c>
      <c r="P102">
        <v>513.70000000000005</v>
      </c>
    </row>
    <row r="103" spans="1:16" x14ac:dyDescent="0.25">
      <c r="A103" s="1">
        <v>44446.554629629631</v>
      </c>
      <c r="B103">
        <v>7875.3</v>
      </c>
      <c r="C103">
        <v>7284</v>
      </c>
      <c r="D103">
        <v>591.29999999999995</v>
      </c>
      <c r="E103">
        <v>100</v>
      </c>
      <c r="F103">
        <v>6888.4</v>
      </c>
      <c r="G103">
        <v>6429.1</v>
      </c>
      <c r="H103">
        <v>459.3</v>
      </c>
      <c r="I103">
        <v>100</v>
      </c>
      <c r="J103">
        <v>0</v>
      </c>
      <c r="K103">
        <v>554.1</v>
      </c>
      <c r="L103">
        <v>332.5</v>
      </c>
      <c r="M103">
        <v>-1</v>
      </c>
      <c r="N103">
        <v>59.8</v>
      </c>
      <c r="O103">
        <v>0</v>
      </c>
      <c r="P103">
        <v>513.70000000000005</v>
      </c>
    </row>
    <row r="104" spans="1:16" x14ac:dyDescent="0.25">
      <c r="A104" s="1">
        <v>44446.5546412037</v>
      </c>
      <c r="B104">
        <v>7875.3</v>
      </c>
      <c r="C104">
        <v>7284</v>
      </c>
      <c r="D104">
        <v>591.29999999999995</v>
      </c>
      <c r="E104">
        <v>100</v>
      </c>
      <c r="F104">
        <v>6888.2</v>
      </c>
      <c r="G104">
        <v>6428.8</v>
      </c>
      <c r="H104">
        <v>459.3</v>
      </c>
      <c r="I104">
        <v>100</v>
      </c>
      <c r="J104">
        <v>0</v>
      </c>
      <c r="K104">
        <v>554.1</v>
      </c>
      <c r="L104">
        <v>332.5</v>
      </c>
      <c r="M104">
        <v>-1</v>
      </c>
      <c r="N104">
        <v>59.8</v>
      </c>
      <c r="O104">
        <v>0</v>
      </c>
      <c r="P104">
        <v>513.70000000000005</v>
      </c>
    </row>
    <row r="105" spans="1:16" x14ac:dyDescent="0.25">
      <c r="A105" s="1">
        <v>44446.554652777777</v>
      </c>
      <c r="B105">
        <v>7875.3</v>
      </c>
      <c r="C105">
        <v>7284</v>
      </c>
      <c r="D105">
        <v>591.29999999999995</v>
      </c>
      <c r="E105">
        <v>100</v>
      </c>
      <c r="F105">
        <v>6887.2</v>
      </c>
      <c r="G105">
        <v>6427.8</v>
      </c>
      <c r="H105">
        <v>459.3</v>
      </c>
      <c r="I105">
        <v>100</v>
      </c>
      <c r="J105">
        <v>0</v>
      </c>
      <c r="K105">
        <v>554.9</v>
      </c>
      <c r="L105">
        <v>332.5</v>
      </c>
      <c r="M105">
        <v>-1</v>
      </c>
      <c r="N105">
        <v>59.8</v>
      </c>
      <c r="O105">
        <v>0</v>
      </c>
      <c r="P105">
        <v>513.70000000000005</v>
      </c>
    </row>
    <row r="106" spans="1:16" x14ac:dyDescent="0.25">
      <c r="A106" s="1">
        <v>44446.554664351854</v>
      </c>
      <c r="B106">
        <v>7875.3</v>
      </c>
      <c r="C106">
        <v>7284</v>
      </c>
      <c r="D106">
        <v>591.29999999999995</v>
      </c>
      <c r="E106">
        <v>100</v>
      </c>
      <c r="F106">
        <v>6889.1</v>
      </c>
      <c r="G106">
        <v>6429.8</v>
      </c>
      <c r="H106">
        <v>459.3</v>
      </c>
      <c r="I106">
        <v>100</v>
      </c>
      <c r="J106">
        <v>0</v>
      </c>
      <c r="K106">
        <v>553.20000000000005</v>
      </c>
      <c r="L106">
        <v>332.5</v>
      </c>
      <c r="M106">
        <v>-1</v>
      </c>
      <c r="N106">
        <v>59.8</v>
      </c>
      <c r="O106">
        <v>0</v>
      </c>
      <c r="P106">
        <v>513.70000000000005</v>
      </c>
    </row>
    <row r="107" spans="1:16" x14ac:dyDescent="0.25">
      <c r="A107" s="1">
        <v>44446.554675925923</v>
      </c>
      <c r="B107">
        <v>7875.3</v>
      </c>
      <c r="C107">
        <v>7284</v>
      </c>
      <c r="D107">
        <v>591.29999999999995</v>
      </c>
      <c r="E107">
        <v>100</v>
      </c>
      <c r="F107">
        <v>6886.1</v>
      </c>
      <c r="G107">
        <v>6426.8</v>
      </c>
      <c r="H107">
        <v>459.3</v>
      </c>
      <c r="I107">
        <v>100</v>
      </c>
      <c r="J107">
        <v>0</v>
      </c>
      <c r="K107">
        <v>555.79999999999995</v>
      </c>
      <c r="L107">
        <v>332.5</v>
      </c>
      <c r="M107">
        <v>-1</v>
      </c>
      <c r="N107">
        <v>59.8</v>
      </c>
      <c r="O107">
        <v>0</v>
      </c>
      <c r="P107">
        <v>513.70000000000005</v>
      </c>
    </row>
    <row r="108" spans="1:16" x14ac:dyDescent="0.25">
      <c r="A108" s="1">
        <v>44446.5546875</v>
      </c>
      <c r="B108">
        <v>7875.3</v>
      </c>
      <c r="C108">
        <v>7284</v>
      </c>
      <c r="D108">
        <v>591.29999999999995</v>
      </c>
      <c r="E108">
        <v>100</v>
      </c>
      <c r="F108">
        <v>6886.1</v>
      </c>
      <c r="G108">
        <v>6426.9</v>
      </c>
      <c r="H108">
        <v>459.3</v>
      </c>
      <c r="I108">
        <v>100</v>
      </c>
      <c r="J108">
        <v>0</v>
      </c>
      <c r="K108">
        <v>556</v>
      </c>
      <c r="L108">
        <v>332.5</v>
      </c>
      <c r="M108">
        <v>-1</v>
      </c>
      <c r="N108">
        <v>59.8</v>
      </c>
      <c r="O108">
        <v>0</v>
      </c>
      <c r="P108">
        <v>513.70000000000005</v>
      </c>
    </row>
    <row r="109" spans="1:16" x14ac:dyDescent="0.25">
      <c r="A109" s="1">
        <v>44446.554710648146</v>
      </c>
      <c r="B109">
        <v>7875.3</v>
      </c>
      <c r="C109">
        <v>7284</v>
      </c>
      <c r="D109">
        <v>591.29999999999995</v>
      </c>
      <c r="E109">
        <v>100</v>
      </c>
      <c r="F109">
        <v>6885.9</v>
      </c>
      <c r="G109">
        <v>6426.6</v>
      </c>
      <c r="H109">
        <v>459.3</v>
      </c>
      <c r="I109">
        <v>100</v>
      </c>
      <c r="J109">
        <v>0</v>
      </c>
      <c r="K109">
        <v>555.79999999999995</v>
      </c>
      <c r="L109">
        <v>332.5</v>
      </c>
      <c r="M109">
        <v>-1</v>
      </c>
      <c r="N109">
        <v>59.8</v>
      </c>
      <c r="O109">
        <v>0</v>
      </c>
      <c r="P109">
        <v>513.70000000000005</v>
      </c>
    </row>
    <row r="110" spans="1:16" x14ac:dyDescent="0.25">
      <c r="A110" s="1">
        <v>44446.554722222223</v>
      </c>
      <c r="B110">
        <v>7875.3</v>
      </c>
      <c r="C110">
        <v>7284</v>
      </c>
      <c r="D110">
        <v>591.29999999999995</v>
      </c>
      <c r="E110">
        <v>100</v>
      </c>
      <c r="F110">
        <v>6886.1</v>
      </c>
      <c r="G110">
        <v>6426.9</v>
      </c>
      <c r="H110">
        <v>459.3</v>
      </c>
      <c r="I110">
        <v>100</v>
      </c>
      <c r="J110">
        <v>0</v>
      </c>
      <c r="K110">
        <v>555.9</v>
      </c>
      <c r="L110">
        <v>332.5</v>
      </c>
      <c r="M110">
        <v>-1</v>
      </c>
      <c r="N110">
        <v>59.9</v>
      </c>
      <c r="O110">
        <v>0</v>
      </c>
      <c r="P110">
        <v>513.70000000000005</v>
      </c>
    </row>
    <row r="111" spans="1:16" x14ac:dyDescent="0.25">
      <c r="A111" s="1">
        <v>44446.5547337963</v>
      </c>
      <c r="B111">
        <v>7875.3</v>
      </c>
      <c r="C111">
        <v>7284</v>
      </c>
      <c r="D111">
        <v>591.29999999999995</v>
      </c>
      <c r="E111">
        <v>100</v>
      </c>
      <c r="F111">
        <v>6888.2</v>
      </c>
      <c r="G111">
        <v>6428.9</v>
      </c>
      <c r="H111">
        <v>459.2</v>
      </c>
      <c r="I111">
        <v>100</v>
      </c>
      <c r="J111">
        <v>0</v>
      </c>
      <c r="K111">
        <v>553.9</v>
      </c>
      <c r="L111">
        <v>332.5</v>
      </c>
      <c r="M111">
        <v>-1</v>
      </c>
      <c r="N111">
        <v>59.9</v>
      </c>
      <c r="O111">
        <v>0</v>
      </c>
      <c r="P111">
        <v>514.29999999999995</v>
      </c>
    </row>
    <row r="112" spans="1:16" x14ac:dyDescent="0.25">
      <c r="A112" s="1">
        <v>44446.554745370369</v>
      </c>
      <c r="B112">
        <v>7875.3</v>
      </c>
      <c r="C112">
        <v>7284</v>
      </c>
      <c r="D112">
        <v>591.29999999999995</v>
      </c>
      <c r="E112">
        <v>100</v>
      </c>
      <c r="F112">
        <v>6887.6</v>
      </c>
      <c r="G112">
        <v>6428.3</v>
      </c>
      <c r="H112">
        <v>459.3</v>
      </c>
      <c r="I112">
        <v>100</v>
      </c>
      <c r="J112">
        <v>0</v>
      </c>
      <c r="K112">
        <v>554.5</v>
      </c>
      <c r="L112">
        <v>332.5</v>
      </c>
      <c r="M112">
        <v>-1</v>
      </c>
      <c r="N112">
        <v>59.9</v>
      </c>
      <c r="O112">
        <v>0</v>
      </c>
      <c r="P112">
        <v>513.79999999999995</v>
      </c>
    </row>
    <row r="113" spans="1:16" x14ac:dyDescent="0.25">
      <c r="A113" s="1">
        <v>44446.554756944446</v>
      </c>
      <c r="B113">
        <v>7875.3</v>
      </c>
      <c r="C113">
        <v>7284</v>
      </c>
      <c r="D113">
        <v>591.29999999999995</v>
      </c>
      <c r="E113">
        <v>100</v>
      </c>
      <c r="F113">
        <v>6887.6</v>
      </c>
      <c r="G113">
        <v>6428.3</v>
      </c>
      <c r="H113">
        <v>459.3</v>
      </c>
      <c r="I113">
        <v>100</v>
      </c>
      <c r="J113">
        <v>0</v>
      </c>
      <c r="K113">
        <v>554.5</v>
      </c>
      <c r="L113">
        <v>332.5</v>
      </c>
      <c r="M113">
        <v>-1</v>
      </c>
      <c r="N113">
        <v>59.9</v>
      </c>
      <c r="O113">
        <v>0</v>
      </c>
      <c r="P113">
        <v>513.79999999999995</v>
      </c>
    </row>
    <row r="114" spans="1:16" x14ac:dyDescent="0.25">
      <c r="A114" s="1">
        <v>44446.554768518516</v>
      </c>
      <c r="B114">
        <v>7875.3</v>
      </c>
      <c r="C114">
        <v>7284</v>
      </c>
      <c r="D114">
        <v>591.29999999999995</v>
      </c>
      <c r="E114">
        <v>100</v>
      </c>
      <c r="F114">
        <v>6888.1</v>
      </c>
      <c r="G114">
        <v>6428.8</v>
      </c>
      <c r="H114">
        <v>459.3</v>
      </c>
      <c r="I114">
        <v>100</v>
      </c>
      <c r="J114">
        <v>0</v>
      </c>
      <c r="K114">
        <v>554.4</v>
      </c>
      <c r="L114">
        <v>332.5</v>
      </c>
      <c r="M114">
        <v>-1</v>
      </c>
      <c r="N114">
        <v>59.9</v>
      </c>
      <c r="O114">
        <v>0</v>
      </c>
      <c r="P114">
        <v>513.79999999999995</v>
      </c>
    </row>
    <row r="115" spans="1:16" x14ac:dyDescent="0.25">
      <c r="A115" s="1">
        <v>44446.554780092592</v>
      </c>
      <c r="B115">
        <v>7875.3</v>
      </c>
      <c r="C115">
        <v>7284</v>
      </c>
      <c r="D115">
        <v>591.29999999999995</v>
      </c>
      <c r="E115">
        <v>100</v>
      </c>
      <c r="F115">
        <v>6890.8</v>
      </c>
      <c r="G115">
        <v>6431.5</v>
      </c>
      <c r="H115">
        <v>459.3</v>
      </c>
      <c r="I115">
        <v>100</v>
      </c>
      <c r="J115">
        <v>0</v>
      </c>
      <c r="K115">
        <v>552.1</v>
      </c>
      <c r="L115">
        <v>332.5</v>
      </c>
      <c r="M115">
        <v>-1</v>
      </c>
      <c r="N115">
        <v>59.9</v>
      </c>
      <c r="O115">
        <v>0</v>
      </c>
      <c r="P115">
        <v>513.79999999999995</v>
      </c>
    </row>
    <row r="116" spans="1:16" x14ac:dyDescent="0.25">
      <c r="A116" s="1">
        <v>44446.554791666669</v>
      </c>
      <c r="B116">
        <v>7875.3</v>
      </c>
      <c r="C116">
        <v>7284</v>
      </c>
      <c r="D116">
        <v>591.29999999999995</v>
      </c>
      <c r="E116">
        <v>100</v>
      </c>
      <c r="F116">
        <v>6890.8</v>
      </c>
      <c r="G116">
        <v>6431.5</v>
      </c>
      <c r="H116">
        <v>459.3</v>
      </c>
      <c r="I116">
        <v>100</v>
      </c>
      <c r="J116">
        <v>0</v>
      </c>
      <c r="K116">
        <v>552.1</v>
      </c>
      <c r="L116">
        <v>332.5</v>
      </c>
      <c r="M116">
        <v>-1</v>
      </c>
      <c r="N116">
        <v>59.9</v>
      </c>
      <c r="O116">
        <v>0</v>
      </c>
      <c r="P116">
        <v>513.79999999999995</v>
      </c>
    </row>
    <row r="117" spans="1:16" x14ac:dyDescent="0.25">
      <c r="A117" s="1">
        <v>44446.554803240739</v>
      </c>
      <c r="B117">
        <v>7875.3</v>
      </c>
      <c r="C117">
        <v>7284</v>
      </c>
      <c r="D117">
        <v>591.29999999999995</v>
      </c>
      <c r="E117">
        <v>100</v>
      </c>
      <c r="F117">
        <v>6888.8</v>
      </c>
      <c r="G117">
        <v>6429.6</v>
      </c>
      <c r="H117">
        <v>459.3</v>
      </c>
      <c r="I117">
        <v>100</v>
      </c>
      <c r="J117">
        <v>0</v>
      </c>
      <c r="K117">
        <v>553.4</v>
      </c>
      <c r="L117">
        <v>332.5</v>
      </c>
      <c r="M117">
        <v>-1</v>
      </c>
      <c r="N117">
        <v>59.9</v>
      </c>
      <c r="O117">
        <v>0</v>
      </c>
      <c r="P117">
        <v>513.79999999999995</v>
      </c>
    </row>
    <row r="118" spans="1:16" x14ac:dyDescent="0.25">
      <c r="A118" s="1">
        <v>44446.554814814815</v>
      </c>
      <c r="B118">
        <v>7875.3</v>
      </c>
      <c r="C118">
        <v>7284</v>
      </c>
      <c r="D118">
        <v>591.29999999999995</v>
      </c>
      <c r="E118">
        <v>100</v>
      </c>
      <c r="F118">
        <v>6888.7</v>
      </c>
      <c r="G118">
        <v>6429.4</v>
      </c>
      <c r="H118">
        <v>459.3</v>
      </c>
      <c r="I118">
        <v>100</v>
      </c>
      <c r="J118">
        <v>0</v>
      </c>
      <c r="K118">
        <v>553.6</v>
      </c>
      <c r="L118">
        <v>332.5</v>
      </c>
      <c r="M118">
        <v>-1</v>
      </c>
      <c r="N118">
        <v>59.9</v>
      </c>
      <c r="O118">
        <v>0</v>
      </c>
      <c r="P118">
        <v>513.79999999999995</v>
      </c>
    </row>
    <row r="119" spans="1:16" x14ac:dyDescent="0.25">
      <c r="A119" s="1">
        <v>44446.554826388892</v>
      </c>
      <c r="B119">
        <v>7875.3</v>
      </c>
      <c r="C119">
        <v>7284</v>
      </c>
      <c r="D119">
        <v>591.29999999999995</v>
      </c>
      <c r="E119">
        <v>100</v>
      </c>
      <c r="F119">
        <v>6888.6</v>
      </c>
      <c r="G119">
        <v>6429.3</v>
      </c>
      <c r="H119">
        <v>459.3</v>
      </c>
      <c r="I119">
        <v>100</v>
      </c>
      <c r="J119">
        <v>0</v>
      </c>
      <c r="K119">
        <v>553.6</v>
      </c>
      <c r="L119">
        <v>332.5</v>
      </c>
      <c r="M119">
        <v>-1</v>
      </c>
      <c r="N119">
        <v>59.9</v>
      </c>
      <c r="O119">
        <v>0</v>
      </c>
      <c r="P119">
        <v>513.79999999999995</v>
      </c>
    </row>
    <row r="120" spans="1:16" x14ac:dyDescent="0.25">
      <c r="A120" s="1">
        <v>44446.554837962962</v>
      </c>
      <c r="B120">
        <v>7875.3</v>
      </c>
      <c r="C120">
        <v>7284</v>
      </c>
      <c r="D120">
        <v>591.29999999999995</v>
      </c>
      <c r="E120">
        <v>100</v>
      </c>
      <c r="F120">
        <v>6891.1</v>
      </c>
      <c r="G120">
        <v>6431.8</v>
      </c>
      <c r="H120">
        <v>459.3</v>
      </c>
      <c r="I120">
        <v>100</v>
      </c>
      <c r="J120">
        <v>0</v>
      </c>
      <c r="K120">
        <v>551.6</v>
      </c>
      <c r="L120">
        <v>332.5</v>
      </c>
      <c r="M120">
        <v>-1</v>
      </c>
      <c r="N120">
        <v>59.9</v>
      </c>
      <c r="O120">
        <v>0</v>
      </c>
      <c r="P120">
        <v>513.70000000000005</v>
      </c>
    </row>
    <row r="121" spans="1:16" x14ac:dyDescent="0.25">
      <c r="A121" s="1">
        <v>44446.554849537039</v>
      </c>
      <c r="B121">
        <v>7875.3</v>
      </c>
      <c r="C121">
        <v>7284</v>
      </c>
      <c r="D121">
        <v>591.29999999999995</v>
      </c>
      <c r="E121">
        <v>100</v>
      </c>
      <c r="F121">
        <v>6891.1</v>
      </c>
      <c r="G121">
        <v>6431.8</v>
      </c>
      <c r="H121">
        <v>459.3</v>
      </c>
      <c r="I121">
        <v>100</v>
      </c>
      <c r="J121">
        <v>0</v>
      </c>
      <c r="K121">
        <v>551.6</v>
      </c>
      <c r="L121">
        <v>332.5</v>
      </c>
      <c r="M121">
        <v>-1</v>
      </c>
      <c r="N121">
        <v>59.9</v>
      </c>
      <c r="O121">
        <v>0</v>
      </c>
      <c r="P121">
        <v>514.20000000000005</v>
      </c>
    </row>
    <row r="122" spans="1:16" x14ac:dyDescent="0.25">
      <c r="A122" s="1">
        <v>44446.554861111108</v>
      </c>
      <c r="B122">
        <v>7875.3</v>
      </c>
      <c r="C122">
        <v>7284</v>
      </c>
      <c r="D122">
        <v>591.29999999999995</v>
      </c>
      <c r="E122">
        <v>100</v>
      </c>
      <c r="F122">
        <v>6888.8</v>
      </c>
      <c r="G122">
        <v>6429.5</v>
      </c>
      <c r="H122">
        <v>459.3</v>
      </c>
      <c r="I122">
        <v>100</v>
      </c>
      <c r="J122">
        <v>0</v>
      </c>
      <c r="K122">
        <v>553.29999999999995</v>
      </c>
      <c r="L122">
        <v>332.5</v>
      </c>
      <c r="M122">
        <v>-1</v>
      </c>
      <c r="N122">
        <v>59.9</v>
      </c>
      <c r="O122">
        <v>0</v>
      </c>
      <c r="P122">
        <v>513.70000000000005</v>
      </c>
    </row>
    <row r="123" spans="1:16" x14ac:dyDescent="0.25">
      <c r="A123" s="1">
        <v>44446.554872685185</v>
      </c>
      <c r="B123">
        <v>7875.3</v>
      </c>
      <c r="C123">
        <v>7284</v>
      </c>
      <c r="D123">
        <v>591.29999999999995</v>
      </c>
      <c r="E123">
        <v>100</v>
      </c>
      <c r="F123">
        <v>6888.1</v>
      </c>
      <c r="G123">
        <v>6428.8</v>
      </c>
      <c r="H123">
        <v>459.3</v>
      </c>
      <c r="I123">
        <v>100</v>
      </c>
      <c r="J123">
        <v>0</v>
      </c>
      <c r="K123">
        <v>553.79999999999995</v>
      </c>
      <c r="L123">
        <v>332.5</v>
      </c>
      <c r="M123">
        <v>-1</v>
      </c>
      <c r="N123">
        <v>59.9</v>
      </c>
      <c r="O123">
        <v>0</v>
      </c>
      <c r="P123">
        <v>513.70000000000005</v>
      </c>
    </row>
    <row r="124" spans="1:16" x14ac:dyDescent="0.25">
      <c r="A124" s="1">
        <v>44446.554884259262</v>
      </c>
      <c r="B124">
        <v>7875.3</v>
      </c>
      <c r="C124">
        <v>7284</v>
      </c>
      <c r="D124">
        <v>591.29999999999995</v>
      </c>
      <c r="E124">
        <v>100</v>
      </c>
      <c r="F124">
        <v>6888.1</v>
      </c>
      <c r="G124">
        <v>6428.8</v>
      </c>
      <c r="H124">
        <v>459.3</v>
      </c>
      <c r="I124">
        <v>100</v>
      </c>
      <c r="J124">
        <v>0</v>
      </c>
      <c r="K124">
        <v>553.79999999999995</v>
      </c>
      <c r="L124">
        <v>332.5</v>
      </c>
      <c r="M124">
        <v>-1</v>
      </c>
      <c r="N124">
        <v>59.9</v>
      </c>
      <c r="O124">
        <v>0</v>
      </c>
      <c r="P124">
        <v>513.70000000000005</v>
      </c>
    </row>
    <row r="125" spans="1:16" x14ac:dyDescent="0.25">
      <c r="A125" s="1">
        <v>44446.554895833331</v>
      </c>
      <c r="B125">
        <v>7875.3</v>
      </c>
      <c r="C125">
        <v>7284</v>
      </c>
      <c r="D125">
        <v>591.29999999999995</v>
      </c>
      <c r="E125">
        <v>100</v>
      </c>
      <c r="F125">
        <v>6890.1</v>
      </c>
      <c r="G125">
        <v>6430.8</v>
      </c>
      <c r="H125">
        <v>459.3</v>
      </c>
      <c r="I125">
        <v>100</v>
      </c>
      <c r="J125">
        <v>0</v>
      </c>
      <c r="K125">
        <v>552.1</v>
      </c>
      <c r="L125">
        <v>332.5</v>
      </c>
      <c r="M125">
        <v>-1</v>
      </c>
      <c r="N125">
        <v>59.9</v>
      </c>
      <c r="O125">
        <v>0</v>
      </c>
      <c r="P125">
        <v>513.79999999999995</v>
      </c>
    </row>
    <row r="126" spans="1:16" x14ac:dyDescent="0.25">
      <c r="A126" s="1">
        <v>44446.554907407408</v>
      </c>
      <c r="B126">
        <v>7875.3</v>
      </c>
      <c r="C126">
        <v>7284</v>
      </c>
      <c r="D126">
        <v>591.29999999999995</v>
      </c>
      <c r="E126">
        <v>100</v>
      </c>
      <c r="F126">
        <v>6888.8</v>
      </c>
      <c r="G126">
        <v>6429.5</v>
      </c>
      <c r="H126">
        <v>459.3</v>
      </c>
      <c r="I126">
        <v>100</v>
      </c>
      <c r="J126">
        <v>0</v>
      </c>
      <c r="K126">
        <v>553.5</v>
      </c>
      <c r="L126">
        <v>332.5</v>
      </c>
      <c r="M126">
        <v>-1</v>
      </c>
      <c r="N126">
        <v>59.9</v>
      </c>
      <c r="O126">
        <v>0</v>
      </c>
      <c r="P126">
        <v>513.79999999999995</v>
      </c>
    </row>
    <row r="127" spans="1:16" x14ac:dyDescent="0.25">
      <c r="A127" s="1">
        <v>44446.554918981485</v>
      </c>
      <c r="B127">
        <v>7875.3</v>
      </c>
      <c r="C127">
        <v>7284</v>
      </c>
      <c r="D127">
        <v>591.29999999999995</v>
      </c>
      <c r="E127">
        <v>100</v>
      </c>
      <c r="F127">
        <v>6889</v>
      </c>
      <c r="G127">
        <v>6429.7</v>
      </c>
      <c r="H127">
        <v>459.3</v>
      </c>
      <c r="I127">
        <v>100</v>
      </c>
      <c r="J127">
        <v>0</v>
      </c>
      <c r="K127">
        <v>553.20000000000005</v>
      </c>
      <c r="L127">
        <v>332.5</v>
      </c>
      <c r="M127">
        <v>-1</v>
      </c>
      <c r="N127">
        <v>59.9</v>
      </c>
      <c r="O127">
        <v>0</v>
      </c>
      <c r="P127">
        <v>513.79999999999995</v>
      </c>
    </row>
    <row r="128" spans="1:16" x14ac:dyDescent="0.25">
      <c r="A128" s="1">
        <v>44446.554930555554</v>
      </c>
      <c r="B128">
        <v>7875.3</v>
      </c>
      <c r="C128">
        <v>7284</v>
      </c>
      <c r="D128">
        <v>591.29999999999995</v>
      </c>
      <c r="E128">
        <v>100</v>
      </c>
      <c r="F128">
        <v>6889</v>
      </c>
      <c r="G128">
        <v>6429.7</v>
      </c>
      <c r="H128">
        <v>459.3</v>
      </c>
      <c r="I128">
        <v>100</v>
      </c>
      <c r="J128">
        <v>0</v>
      </c>
      <c r="K128">
        <v>553.20000000000005</v>
      </c>
      <c r="L128">
        <v>332.5</v>
      </c>
      <c r="M128">
        <v>-1</v>
      </c>
      <c r="N128">
        <v>59.9</v>
      </c>
      <c r="O128">
        <v>0</v>
      </c>
      <c r="P128">
        <v>513.79999999999995</v>
      </c>
    </row>
    <row r="129" spans="1:16" x14ac:dyDescent="0.25">
      <c r="A129" s="1">
        <v>44446.554942129631</v>
      </c>
      <c r="B129">
        <v>7875.3</v>
      </c>
      <c r="C129">
        <v>7284</v>
      </c>
      <c r="D129">
        <v>591.29999999999995</v>
      </c>
      <c r="E129">
        <v>100</v>
      </c>
      <c r="F129">
        <v>6891.1</v>
      </c>
      <c r="G129">
        <v>6431.8</v>
      </c>
      <c r="H129">
        <v>459.3</v>
      </c>
      <c r="I129">
        <v>100</v>
      </c>
      <c r="J129">
        <v>0</v>
      </c>
      <c r="K129">
        <v>551.29999999999995</v>
      </c>
      <c r="L129">
        <v>332.5</v>
      </c>
      <c r="M129">
        <v>-1</v>
      </c>
      <c r="N129">
        <v>59.9</v>
      </c>
      <c r="O129">
        <v>0</v>
      </c>
      <c r="P129">
        <v>513.79999999999995</v>
      </c>
    </row>
    <row r="130" spans="1:16" x14ac:dyDescent="0.25">
      <c r="A130" s="1">
        <v>44446.5549537037</v>
      </c>
      <c r="B130">
        <v>7875.3</v>
      </c>
      <c r="C130">
        <v>7284</v>
      </c>
      <c r="D130">
        <v>591.29999999999995</v>
      </c>
      <c r="E130">
        <v>100</v>
      </c>
      <c r="F130">
        <v>6891.1</v>
      </c>
      <c r="G130">
        <v>6431.8</v>
      </c>
      <c r="H130">
        <v>459.3</v>
      </c>
      <c r="I130">
        <v>100</v>
      </c>
      <c r="J130">
        <v>0</v>
      </c>
      <c r="K130">
        <v>551.6</v>
      </c>
      <c r="L130">
        <v>332.5</v>
      </c>
      <c r="M130">
        <v>-1</v>
      </c>
      <c r="N130">
        <v>59.9</v>
      </c>
      <c r="O130">
        <v>0</v>
      </c>
      <c r="P130">
        <v>513.9</v>
      </c>
    </row>
    <row r="131" spans="1:16" x14ac:dyDescent="0.25">
      <c r="A131" s="1">
        <v>44446.554965277777</v>
      </c>
      <c r="B131">
        <v>7875.3</v>
      </c>
      <c r="C131">
        <v>7284</v>
      </c>
      <c r="D131">
        <v>591.29999999999995</v>
      </c>
      <c r="E131">
        <v>100</v>
      </c>
      <c r="F131">
        <v>6888.8</v>
      </c>
      <c r="G131">
        <v>6429.5</v>
      </c>
      <c r="H131">
        <v>459.3</v>
      </c>
      <c r="I131">
        <v>100</v>
      </c>
      <c r="J131">
        <v>0</v>
      </c>
      <c r="K131">
        <v>553.29999999999995</v>
      </c>
      <c r="L131">
        <v>332.5</v>
      </c>
      <c r="M131">
        <v>-1</v>
      </c>
      <c r="N131">
        <v>59.9</v>
      </c>
      <c r="O131">
        <v>0</v>
      </c>
      <c r="P131">
        <v>513.79999999999995</v>
      </c>
    </row>
    <row r="132" spans="1:16" x14ac:dyDescent="0.25">
      <c r="A132" s="1">
        <v>44446.554976851854</v>
      </c>
      <c r="B132">
        <v>7875.3</v>
      </c>
      <c r="C132">
        <v>7284</v>
      </c>
      <c r="D132">
        <v>591.29999999999995</v>
      </c>
      <c r="E132">
        <v>100</v>
      </c>
      <c r="F132">
        <v>6888.9</v>
      </c>
      <c r="G132">
        <v>6429.6</v>
      </c>
      <c r="H132">
        <v>459.3</v>
      </c>
      <c r="I132">
        <v>100</v>
      </c>
      <c r="J132">
        <v>0</v>
      </c>
      <c r="K132">
        <v>553.29999999999995</v>
      </c>
      <c r="L132">
        <v>332.5</v>
      </c>
      <c r="M132">
        <v>-1</v>
      </c>
      <c r="N132">
        <v>59.9</v>
      </c>
      <c r="O132">
        <v>0</v>
      </c>
      <c r="P132">
        <v>513.79999999999995</v>
      </c>
    </row>
    <row r="133" spans="1:16" x14ac:dyDescent="0.25">
      <c r="A133" s="1">
        <v>44446.554988425924</v>
      </c>
      <c r="B133">
        <v>7875.3</v>
      </c>
      <c r="C133">
        <v>7284</v>
      </c>
      <c r="D133">
        <v>591.29999999999995</v>
      </c>
      <c r="E133">
        <v>100</v>
      </c>
      <c r="F133">
        <v>6888.9</v>
      </c>
      <c r="G133">
        <v>6429.6</v>
      </c>
      <c r="H133">
        <v>459.3</v>
      </c>
      <c r="I133">
        <v>100</v>
      </c>
      <c r="J133">
        <v>0</v>
      </c>
      <c r="K133">
        <v>553.29999999999995</v>
      </c>
      <c r="L133">
        <v>332.5</v>
      </c>
      <c r="M133">
        <v>-1</v>
      </c>
      <c r="N133">
        <v>59.9</v>
      </c>
      <c r="O133">
        <v>0</v>
      </c>
      <c r="P133">
        <v>513.79999999999995</v>
      </c>
    </row>
    <row r="134" spans="1:16" x14ac:dyDescent="0.25">
      <c r="A134" s="1">
        <v>44446.555</v>
      </c>
      <c r="B134">
        <v>7875.3</v>
      </c>
      <c r="C134">
        <v>7284</v>
      </c>
      <c r="D134">
        <v>591.29999999999995</v>
      </c>
      <c r="E134">
        <v>100</v>
      </c>
      <c r="F134">
        <v>6888.9</v>
      </c>
      <c r="G134">
        <v>6429.6</v>
      </c>
      <c r="H134">
        <v>459.3</v>
      </c>
      <c r="I134">
        <v>100</v>
      </c>
      <c r="J134">
        <v>0</v>
      </c>
      <c r="K134">
        <v>554.20000000000005</v>
      </c>
      <c r="L134">
        <v>332.5</v>
      </c>
      <c r="M134">
        <v>-1</v>
      </c>
      <c r="N134">
        <v>59.9</v>
      </c>
      <c r="O134">
        <v>0</v>
      </c>
      <c r="P134">
        <v>513.79999999999995</v>
      </c>
    </row>
    <row r="135" spans="1:16" x14ac:dyDescent="0.25">
      <c r="A135" s="1">
        <v>44446.555011574077</v>
      </c>
      <c r="B135">
        <v>7875.3</v>
      </c>
      <c r="C135">
        <v>7284</v>
      </c>
      <c r="D135">
        <v>591.29999999999995</v>
      </c>
      <c r="E135">
        <v>100</v>
      </c>
      <c r="F135">
        <v>6891</v>
      </c>
      <c r="G135">
        <v>6431.7</v>
      </c>
      <c r="H135">
        <v>459.3</v>
      </c>
      <c r="I135">
        <v>100</v>
      </c>
      <c r="J135">
        <v>0</v>
      </c>
      <c r="K135">
        <v>551.6</v>
      </c>
      <c r="L135">
        <v>332.5</v>
      </c>
      <c r="M135">
        <v>-1</v>
      </c>
      <c r="N135">
        <v>59.9</v>
      </c>
      <c r="O135">
        <v>0</v>
      </c>
      <c r="P135">
        <v>513.79999999999995</v>
      </c>
    </row>
    <row r="136" spans="1:16" x14ac:dyDescent="0.25">
      <c r="A136" s="1">
        <v>44446.555023148147</v>
      </c>
      <c r="B136">
        <v>7875.3</v>
      </c>
      <c r="C136">
        <v>7284</v>
      </c>
      <c r="D136">
        <v>591.29999999999995</v>
      </c>
      <c r="E136">
        <v>100</v>
      </c>
      <c r="F136">
        <v>6888.6</v>
      </c>
      <c r="G136">
        <v>6429.3</v>
      </c>
      <c r="H136">
        <v>459.3</v>
      </c>
      <c r="I136">
        <v>100</v>
      </c>
      <c r="J136">
        <v>0</v>
      </c>
      <c r="K136">
        <v>553.5</v>
      </c>
      <c r="L136">
        <v>332.5</v>
      </c>
      <c r="M136">
        <v>-1</v>
      </c>
      <c r="N136">
        <v>59.9</v>
      </c>
      <c r="O136">
        <v>0</v>
      </c>
      <c r="P136">
        <v>513.79999999999995</v>
      </c>
    </row>
    <row r="137" spans="1:16" x14ac:dyDescent="0.25">
      <c r="A137" s="1">
        <v>44446.555034722223</v>
      </c>
      <c r="B137">
        <v>7875.3</v>
      </c>
      <c r="C137">
        <v>7284</v>
      </c>
      <c r="D137">
        <v>591.29999999999995</v>
      </c>
      <c r="E137">
        <v>100</v>
      </c>
      <c r="F137">
        <v>6887.6</v>
      </c>
      <c r="G137">
        <v>6428.3</v>
      </c>
      <c r="H137">
        <v>459.3</v>
      </c>
      <c r="I137">
        <v>100</v>
      </c>
      <c r="J137">
        <v>0</v>
      </c>
      <c r="K137">
        <v>554.5</v>
      </c>
      <c r="L137">
        <v>332.5</v>
      </c>
      <c r="M137">
        <v>-1</v>
      </c>
      <c r="N137">
        <v>59.9</v>
      </c>
      <c r="O137">
        <v>0</v>
      </c>
      <c r="P137">
        <v>513.9</v>
      </c>
    </row>
    <row r="138" spans="1:16" x14ac:dyDescent="0.25">
      <c r="A138" s="1">
        <v>44446.55505787037</v>
      </c>
      <c r="B138">
        <v>7875.3</v>
      </c>
      <c r="C138">
        <v>7284</v>
      </c>
      <c r="D138">
        <v>591.29999999999995</v>
      </c>
      <c r="E138">
        <v>100</v>
      </c>
      <c r="F138">
        <v>6887.4</v>
      </c>
      <c r="G138">
        <v>6428.1</v>
      </c>
      <c r="H138">
        <v>459.3</v>
      </c>
      <c r="I138">
        <v>100</v>
      </c>
      <c r="J138">
        <v>0</v>
      </c>
      <c r="K138">
        <v>554.6</v>
      </c>
      <c r="L138">
        <v>332.5</v>
      </c>
      <c r="M138">
        <v>-1</v>
      </c>
      <c r="N138">
        <v>59.9</v>
      </c>
      <c r="O138">
        <v>0</v>
      </c>
      <c r="P138">
        <v>513.9</v>
      </c>
    </row>
    <row r="139" spans="1:16" x14ac:dyDescent="0.25">
      <c r="A139" s="1">
        <v>44446.555069444446</v>
      </c>
      <c r="B139">
        <v>7875.3</v>
      </c>
      <c r="C139">
        <v>7284</v>
      </c>
      <c r="D139">
        <v>591.29999999999995</v>
      </c>
      <c r="E139">
        <v>100</v>
      </c>
      <c r="F139">
        <v>6887.4</v>
      </c>
      <c r="G139">
        <v>6428.1</v>
      </c>
      <c r="H139">
        <v>459.3</v>
      </c>
      <c r="I139">
        <v>100</v>
      </c>
      <c r="J139">
        <v>0</v>
      </c>
      <c r="K139">
        <v>554.6</v>
      </c>
      <c r="L139">
        <v>332.5</v>
      </c>
      <c r="M139">
        <v>-1</v>
      </c>
      <c r="N139">
        <v>59.9</v>
      </c>
      <c r="O139">
        <v>0</v>
      </c>
      <c r="P139">
        <v>513.9</v>
      </c>
    </row>
    <row r="140" spans="1:16" x14ac:dyDescent="0.25">
      <c r="A140" s="1">
        <v>44446.555081018516</v>
      </c>
      <c r="B140">
        <v>7875.3</v>
      </c>
      <c r="C140">
        <v>7284</v>
      </c>
      <c r="D140">
        <v>591.29999999999995</v>
      </c>
      <c r="E140">
        <v>100</v>
      </c>
      <c r="F140">
        <v>6890.9</v>
      </c>
      <c r="G140">
        <v>6431.7</v>
      </c>
      <c r="H140">
        <v>459.2</v>
      </c>
      <c r="I140">
        <v>100</v>
      </c>
      <c r="J140">
        <v>0</v>
      </c>
      <c r="K140">
        <v>551.29999999999995</v>
      </c>
      <c r="L140">
        <v>332.5</v>
      </c>
      <c r="M140">
        <v>-1</v>
      </c>
      <c r="N140">
        <v>59.9</v>
      </c>
      <c r="O140">
        <v>0</v>
      </c>
      <c r="P140">
        <v>513.9</v>
      </c>
    </row>
    <row r="141" spans="1:16" x14ac:dyDescent="0.25">
      <c r="A141" s="1">
        <v>44446.555092592593</v>
      </c>
      <c r="B141">
        <v>7875.3</v>
      </c>
      <c r="C141">
        <v>7284</v>
      </c>
      <c r="D141">
        <v>591.29999999999995</v>
      </c>
      <c r="E141">
        <v>100</v>
      </c>
      <c r="F141">
        <v>6889.6</v>
      </c>
      <c r="G141">
        <v>6430.3</v>
      </c>
      <c r="H141">
        <v>459.3</v>
      </c>
      <c r="I141">
        <v>100</v>
      </c>
      <c r="J141">
        <v>0</v>
      </c>
      <c r="K141">
        <v>553.4</v>
      </c>
      <c r="L141">
        <v>332.5</v>
      </c>
      <c r="M141">
        <v>-1</v>
      </c>
      <c r="N141">
        <v>59.9</v>
      </c>
      <c r="O141">
        <v>0</v>
      </c>
      <c r="P141">
        <v>513.9</v>
      </c>
    </row>
    <row r="142" spans="1:16" x14ac:dyDescent="0.25">
      <c r="A142" s="1">
        <v>44446.555104166669</v>
      </c>
      <c r="B142">
        <v>7875.3</v>
      </c>
      <c r="C142">
        <v>7284</v>
      </c>
      <c r="D142">
        <v>591.29999999999995</v>
      </c>
      <c r="E142">
        <v>100</v>
      </c>
      <c r="F142">
        <v>6889.6</v>
      </c>
      <c r="G142">
        <v>6430.3</v>
      </c>
      <c r="H142">
        <v>459.3</v>
      </c>
      <c r="I142">
        <v>100</v>
      </c>
      <c r="J142">
        <v>0</v>
      </c>
      <c r="K142">
        <v>553.4</v>
      </c>
      <c r="L142">
        <v>332.5</v>
      </c>
      <c r="M142">
        <v>-1</v>
      </c>
      <c r="N142">
        <v>59.9</v>
      </c>
      <c r="O142">
        <v>0</v>
      </c>
      <c r="P142">
        <v>513.9</v>
      </c>
    </row>
    <row r="143" spans="1:16" x14ac:dyDescent="0.25">
      <c r="A143" s="1">
        <v>44446.555115740739</v>
      </c>
      <c r="B143">
        <v>7875.3</v>
      </c>
      <c r="C143">
        <v>7284</v>
      </c>
      <c r="D143">
        <v>591.29999999999995</v>
      </c>
      <c r="E143">
        <v>100</v>
      </c>
      <c r="F143">
        <v>6888.9</v>
      </c>
      <c r="G143">
        <v>6429.6</v>
      </c>
      <c r="H143">
        <v>459.3</v>
      </c>
      <c r="I143">
        <v>100</v>
      </c>
      <c r="J143">
        <v>0</v>
      </c>
      <c r="K143">
        <v>554.20000000000005</v>
      </c>
      <c r="L143">
        <v>332.5</v>
      </c>
      <c r="M143">
        <v>-1</v>
      </c>
      <c r="N143">
        <v>59.9</v>
      </c>
      <c r="O143">
        <v>0</v>
      </c>
      <c r="P143">
        <v>513.9</v>
      </c>
    </row>
    <row r="144" spans="1:16" x14ac:dyDescent="0.25">
      <c r="A144" s="1">
        <v>44446.555127314816</v>
      </c>
      <c r="B144">
        <v>7875.3</v>
      </c>
      <c r="C144">
        <v>7284</v>
      </c>
      <c r="D144">
        <v>591.29999999999995</v>
      </c>
      <c r="E144">
        <v>100</v>
      </c>
      <c r="F144">
        <v>6891.1</v>
      </c>
      <c r="G144">
        <v>6431.8</v>
      </c>
      <c r="H144">
        <v>459.3</v>
      </c>
      <c r="I144">
        <v>100</v>
      </c>
      <c r="J144">
        <v>0</v>
      </c>
      <c r="K144">
        <v>552.1</v>
      </c>
      <c r="L144">
        <v>332.5</v>
      </c>
      <c r="M144">
        <v>-1</v>
      </c>
      <c r="N144">
        <v>59.9</v>
      </c>
      <c r="O144">
        <v>0</v>
      </c>
      <c r="P144">
        <v>513.9</v>
      </c>
    </row>
    <row r="145" spans="1:16" x14ac:dyDescent="0.25">
      <c r="A145" s="1">
        <v>44446.555138888885</v>
      </c>
      <c r="B145">
        <v>7875.3</v>
      </c>
      <c r="C145">
        <v>7284</v>
      </c>
      <c r="D145">
        <v>591.29999999999995</v>
      </c>
      <c r="E145">
        <v>100</v>
      </c>
      <c r="F145">
        <v>6890.8</v>
      </c>
      <c r="G145">
        <v>6431.5</v>
      </c>
      <c r="H145">
        <v>459.3</v>
      </c>
      <c r="I145">
        <v>100</v>
      </c>
      <c r="J145">
        <v>0</v>
      </c>
      <c r="K145">
        <v>552.1</v>
      </c>
      <c r="L145">
        <v>332.5</v>
      </c>
      <c r="M145">
        <v>-1</v>
      </c>
      <c r="N145">
        <v>59.9</v>
      </c>
      <c r="O145">
        <v>0</v>
      </c>
      <c r="P145">
        <v>513.9</v>
      </c>
    </row>
    <row r="146" spans="1:16" x14ac:dyDescent="0.25">
      <c r="A146" s="1">
        <v>44446.555150462962</v>
      </c>
      <c r="B146">
        <v>7875.3</v>
      </c>
      <c r="C146">
        <v>7284</v>
      </c>
      <c r="D146">
        <v>591.29999999999995</v>
      </c>
      <c r="E146">
        <v>100</v>
      </c>
      <c r="F146">
        <v>6889.3</v>
      </c>
      <c r="G146">
        <v>6430.1</v>
      </c>
      <c r="H146">
        <v>459.3</v>
      </c>
      <c r="I146">
        <v>100</v>
      </c>
      <c r="J146">
        <v>0</v>
      </c>
      <c r="K146">
        <v>553.70000000000005</v>
      </c>
      <c r="L146">
        <v>332.5</v>
      </c>
      <c r="M146">
        <v>-1</v>
      </c>
      <c r="N146">
        <v>59.9</v>
      </c>
      <c r="O146">
        <v>0</v>
      </c>
      <c r="P146">
        <v>513.9</v>
      </c>
    </row>
    <row r="147" spans="1:16" x14ac:dyDescent="0.25">
      <c r="A147" s="1">
        <v>44446.555162037039</v>
      </c>
      <c r="B147">
        <v>7875.3</v>
      </c>
      <c r="C147">
        <v>7284</v>
      </c>
      <c r="D147">
        <v>591.29999999999995</v>
      </c>
      <c r="E147">
        <v>100</v>
      </c>
      <c r="F147">
        <v>6889.1</v>
      </c>
      <c r="G147">
        <v>6429.8</v>
      </c>
      <c r="H147">
        <v>459.3</v>
      </c>
      <c r="I147">
        <v>100</v>
      </c>
      <c r="J147">
        <v>0</v>
      </c>
      <c r="K147">
        <v>553.5</v>
      </c>
      <c r="L147">
        <v>332.6</v>
      </c>
      <c r="M147">
        <v>-1</v>
      </c>
      <c r="N147">
        <v>59.9</v>
      </c>
      <c r="O147">
        <v>0</v>
      </c>
      <c r="P147">
        <v>513.9</v>
      </c>
    </row>
    <row r="148" spans="1:16" x14ac:dyDescent="0.25">
      <c r="A148" s="1">
        <v>44446.555173611108</v>
      </c>
      <c r="B148">
        <v>7875.3</v>
      </c>
      <c r="C148">
        <v>7284</v>
      </c>
      <c r="D148">
        <v>591.29999999999995</v>
      </c>
      <c r="E148">
        <v>100</v>
      </c>
      <c r="F148">
        <v>6889.1</v>
      </c>
      <c r="G148">
        <v>6429.8</v>
      </c>
      <c r="H148">
        <v>459.3</v>
      </c>
      <c r="I148">
        <v>100</v>
      </c>
      <c r="J148">
        <v>0</v>
      </c>
      <c r="K148">
        <v>553.5</v>
      </c>
      <c r="L148">
        <v>332.6</v>
      </c>
      <c r="M148">
        <v>-1</v>
      </c>
      <c r="N148">
        <v>59.9</v>
      </c>
      <c r="O148">
        <v>0</v>
      </c>
      <c r="P148">
        <v>513.9</v>
      </c>
    </row>
    <row r="149" spans="1:16" x14ac:dyDescent="0.25">
      <c r="A149" s="1">
        <v>44446.555185185185</v>
      </c>
      <c r="B149">
        <v>7875.3</v>
      </c>
      <c r="C149">
        <v>7284</v>
      </c>
      <c r="D149">
        <v>591.29999999999995</v>
      </c>
      <c r="E149">
        <v>100</v>
      </c>
      <c r="F149">
        <v>6890.3</v>
      </c>
      <c r="G149">
        <v>6431</v>
      </c>
      <c r="H149">
        <v>459.3</v>
      </c>
      <c r="I149">
        <v>100</v>
      </c>
      <c r="J149">
        <v>0</v>
      </c>
      <c r="K149">
        <v>552.1</v>
      </c>
      <c r="L149">
        <v>332.6</v>
      </c>
      <c r="M149">
        <v>-1</v>
      </c>
      <c r="N149">
        <v>59.9</v>
      </c>
      <c r="O149">
        <v>0</v>
      </c>
      <c r="P149">
        <v>513.9</v>
      </c>
    </row>
    <row r="150" spans="1:16" x14ac:dyDescent="0.25">
      <c r="A150" s="1">
        <v>44446.555196759262</v>
      </c>
      <c r="B150">
        <v>7875.3</v>
      </c>
      <c r="C150">
        <v>7284</v>
      </c>
      <c r="D150">
        <v>591.29999999999995</v>
      </c>
      <c r="E150">
        <v>100</v>
      </c>
      <c r="F150">
        <v>6892.1</v>
      </c>
      <c r="G150">
        <v>6432.8</v>
      </c>
      <c r="H150">
        <v>459.3</v>
      </c>
      <c r="I150">
        <v>100</v>
      </c>
      <c r="J150">
        <v>0</v>
      </c>
      <c r="K150">
        <v>550.29999999999995</v>
      </c>
      <c r="L150">
        <v>332.6</v>
      </c>
      <c r="M150">
        <v>-1</v>
      </c>
      <c r="N150">
        <v>59.9</v>
      </c>
      <c r="O150">
        <v>0</v>
      </c>
      <c r="P150">
        <v>513.9</v>
      </c>
    </row>
    <row r="151" spans="1:16" x14ac:dyDescent="0.25">
      <c r="A151" s="1">
        <v>44446.555208333331</v>
      </c>
      <c r="B151">
        <v>7875.3</v>
      </c>
      <c r="C151">
        <v>7284</v>
      </c>
      <c r="D151">
        <v>591.29999999999995</v>
      </c>
      <c r="E151">
        <v>100</v>
      </c>
      <c r="F151">
        <v>6888.9</v>
      </c>
      <c r="G151">
        <v>6429.6</v>
      </c>
      <c r="H151">
        <v>459.3</v>
      </c>
      <c r="I151">
        <v>100</v>
      </c>
      <c r="J151">
        <v>0</v>
      </c>
      <c r="K151">
        <v>553.6</v>
      </c>
      <c r="L151">
        <v>332.6</v>
      </c>
      <c r="M151">
        <v>-1</v>
      </c>
      <c r="N151">
        <v>59.9</v>
      </c>
      <c r="O151">
        <v>0</v>
      </c>
      <c r="P151">
        <v>513.9</v>
      </c>
    </row>
    <row r="152" spans="1:16" x14ac:dyDescent="0.25">
      <c r="A152" s="1">
        <v>44446.555219907408</v>
      </c>
      <c r="B152">
        <v>7875.3</v>
      </c>
      <c r="C152">
        <v>7284</v>
      </c>
      <c r="D152">
        <v>591.29999999999995</v>
      </c>
      <c r="E152">
        <v>100</v>
      </c>
      <c r="F152">
        <v>6888.8</v>
      </c>
      <c r="G152">
        <v>6429.6</v>
      </c>
      <c r="H152">
        <v>459.3</v>
      </c>
      <c r="I152">
        <v>100</v>
      </c>
      <c r="J152">
        <v>0</v>
      </c>
      <c r="K152">
        <v>554.4</v>
      </c>
      <c r="L152">
        <v>332.6</v>
      </c>
      <c r="M152">
        <v>-1</v>
      </c>
      <c r="N152">
        <v>59.9</v>
      </c>
      <c r="O152">
        <v>0</v>
      </c>
      <c r="P152">
        <v>513.9</v>
      </c>
    </row>
    <row r="153" spans="1:16" x14ac:dyDescent="0.25">
      <c r="A153" s="1">
        <v>44446.555231481485</v>
      </c>
      <c r="B153">
        <v>7875.3</v>
      </c>
      <c r="C153">
        <v>7284</v>
      </c>
      <c r="D153">
        <v>591.29999999999995</v>
      </c>
      <c r="E153">
        <v>100</v>
      </c>
      <c r="F153">
        <v>6890.2</v>
      </c>
      <c r="G153">
        <v>6430.9</v>
      </c>
      <c r="H153">
        <v>459.3</v>
      </c>
      <c r="I153">
        <v>100</v>
      </c>
      <c r="J153">
        <v>0</v>
      </c>
      <c r="K153">
        <v>552.20000000000005</v>
      </c>
      <c r="L153">
        <v>332.6</v>
      </c>
      <c r="M153">
        <v>-1</v>
      </c>
      <c r="N153">
        <v>59.9</v>
      </c>
      <c r="O153">
        <v>0</v>
      </c>
      <c r="P153">
        <v>514</v>
      </c>
    </row>
    <row r="154" spans="1:16" x14ac:dyDescent="0.25">
      <c r="A154" s="1">
        <v>44446.555243055554</v>
      </c>
      <c r="B154">
        <v>7875.3</v>
      </c>
      <c r="C154">
        <v>7284</v>
      </c>
      <c r="D154">
        <v>591.29999999999995</v>
      </c>
      <c r="E154">
        <v>100</v>
      </c>
      <c r="F154">
        <v>6890.1</v>
      </c>
      <c r="G154">
        <v>6430.8</v>
      </c>
      <c r="H154">
        <v>459.3</v>
      </c>
      <c r="I154">
        <v>100</v>
      </c>
      <c r="J154">
        <v>0</v>
      </c>
      <c r="K154">
        <v>552.20000000000005</v>
      </c>
      <c r="L154">
        <v>332.6</v>
      </c>
      <c r="M154">
        <v>-1</v>
      </c>
      <c r="N154">
        <v>59.9</v>
      </c>
      <c r="O154">
        <v>0</v>
      </c>
      <c r="P154">
        <v>514</v>
      </c>
    </row>
    <row r="155" spans="1:16" x14ac:dyDescent="0.25">
      <c r="A155" s="1">
        <v>44446.555254629631</v>
      </c>
      <c r="B155">
        <v>7875.3</v>
      </c>
      <c r="C155">
        <v>7284</v>
      </c>
      <c r="D155">
        <v>591.29999999999995</v>
      </c>
      <c r="E155">
        <v>100</v>
      </c>
      <c r="F155">
        <v>6891.5</v>
      </c>
      <c r="G155">
        <v>6432.3</v>
      </c>
      <c r="H155">
        <v>459.3</v>
      </c>
      <c r="I155">
        <v>100</v>
      </c>
      <c r="J155">
        <v>0</v>
      </c>
      <c r="K155">
        <v>551.9</v>
      </c>
      <c r="L155">
        <v>332.6</v>
      </c>
      <c r="M155">
        <v>-1</v>
      </c>
      <c r="N155">
        <v>59.9</v>
      </c>
      <c r="O155">
        <v>0</v>
      </c>
      <c r="P155">
        <v>514</v>
      </c>
    </row>
    <row r="156" spans="1:16" x14ac:dyDescent="0.25">
      <c r="A156" s="1">
        <v>44446.555266203701</v>
      </c>
      <c r="B156">
        <v>7875.3</v>
      </c>
      <c r="C156">
        <v>7284</v>
      </c>
      <c r="D156">
        <v>591.29999999999995</v>
      </c>
      <c r="E156">
        <v>100</v>
      </c>
      <c r="F156">
        <v>6888.3</v>
      </c>
      <c r="G156">
        <v>6429.1</v>
      </c>
      <c r="H156">
        <v>459.3</v>
      </c>
      <c r="I156">
        <v>100</v>
      </c>
      <c r="J156">
        <v>0</v>
      </c>
      <c r="K156">
        <v>554.1</v>
      </c>
      <c r="L156">
        <v>332.6</v>
      </c>
      <c r="M156">
        <v>-1</v>
      </c>
      <c r="N156">
        <v>59.9</v>
      </c>
      <c r="O156">
        <v>0</v>
      </c>
      <c r="P156">
        <v>513.9</v>
      </c>
    </row>
    <row r="157" spans="1:16" x14ac:dyDescent="0.25">
      <c r="A157" s="1">
        <v>44446.555277777778</v>
      </c>
      <c r="B157">
        <v>7875.3</v>
      </c>
      <c r="C157">
        <v>7284</v>
      </c>
      <c r="D157">
        <v>591.29999999999995</v>
      </c>
      <c r="E157">
        <v>100</v>
      </c>
      <c r="F157">
        <v>6888.3</v>
      </c>
      <c r="G157">
        <v>6429.1</v>
      </c>
      <c r="H157">
        <v>459.3</v>
      </c>
      <c r="I157">
        <v>100</v>
      </c>
      <c r="J157">
        <v>0</v>
      </c>
      <c r="K157">
        <v>554.1</v>
      </c>
      <c r="L157">
        <v>332.6</v>
      </c>
      <c r="M157">
        <v>-1</v>
      </c>
      <c r="N157">
        <v>59.9</v>
      </c>
      <c r="O157">
        <v>0</v>
      </c>
      <c r="P157">
        <v>513.9</v>
      </c>
    </row>
    <row r="158" spans="1:16" x14ac:dyDescent="0.25">
      <c r="A158" s="1">
        <v>44446.555289351854</v>
      </c>
      <c r="B158">
        <v>7875.3</v>
      </c>
      <c r="C158">
        <v>7284</v>
      </c>
      <c r="D158">
        <v>591.29999999999995</v>
      </c>
      <c r="E158">
        <v>100</v>
      </c>
      <c r="F158">
        <v>6888.8</v>
      </c>
      <c r="G158">
        <v>6429.6</v>
      </c>
      <c r="H158">
        <v>459.3</v>
      </c>
      <c r="I158">
        <v>100</v>
      </c>
      <c r="J158">
        <v>0</v>
      </c>
      <c r="K158">
        <v>553.6</v>
      </c>
      <c r="L158">
        <v>332.6</v>
      </c>
      <c r="M158">
        <v>-1</v>
      </c>
      <c r="N158">
        <v>59.9</v>
      </c>
      <c r="O158">
        <v>0</v>
      </c>
      <c r="P158">
        <v>513.9</v>
      </c>
    </row>
    <row r="159" spans="1:16" x14ac:dyDescent="0.25">
      <c r="A159" s="1">
        <v>44446.555300925924</v>
      </c>
      <c r="B159">
        <v>7875.3</v>
      </c>
      <c r="C159">
        <v>7284</v>
      </c>
      <c r="D159">
        <v>591.29999999999995</v>
      </c>
      <c r="E159">
        <v>100</v>
      </c>
      <c r="F159">
        <v>6890.8</v>
      </c>
      <c r="G159">
        <v>6431.5</v>
      </c>
      <c r="H159">
        <v>459.3</v>
      </c>
      <c r="I159">
        <v>100</v>
      </c>
      <c r="J159">
        <v>0</v>
      </c>
      <c r="K159">
        <v>552.1</v>
      </c>
      <c r="L159">
        <v>332.6</v>
      </c>
      <c r="M159">
        <v>-1</v>
      </c>
      <c r="N159">
        <v>59.9</v>
      </c>
      <c r="O159">
        <v>0</v>
      </c>
      <c r="P159">
        <v>513.9</v>
      </c>
    </row>
    <row r="160" spans="1:16" x14ac:dyDescent="0.25">
      <c r="A160" s="1">
        <v>44446.555312500001</v>
      </c>
      <c r="B160">
        <v>7875.3</v>
      </c>
      <c r="C160">
        <v>7284</v>
      </c>
      <c r="D160">
        <v>591.29999999999995</v>
      </c>
      <c r="E160">
        <v>100</v>
      </c>
      <c r="F160">
        <v>6889.3</v>
      </c>
      <c r="G160">
        <v>6430.1</v>
      </c>
      <c r="H160">
        <v>459.3</v>
      </c>
      <c r="I160">
        <v>100</v>
      </c>
      <c r="J160">
        <v>0</v>
      </c>
      <c r="K160">
        <v>552.79999999999995</v>
      </c>
      <c r="L160">
        <v>332.6</v>
      </c>
      <c r="M160">
        <v>-1</v>
      </c>
      <c r="N160">
        <v>59.9</v>
      </c>
      <c r="O160">
        <v>0</v>
      </c>
      <c r="P160">
        <v>513.9</v>
      </c>
    </row>
    <row r="161" spans="1:16" x14ac:dyDescent="0.25">
      <c r="A161" s="1">
        <v>44446.555324074077</v>
      </c>
      <c r="B161">
        <v>7875.3</v>
      </c>
      <c r="C161">
        <v>7284</v>
      </c>
      <c r="D161">
        <v>591.29999999999995</v>
      </c>
      <c r="E161">
        <v>100</v>
      </c>
      <c r="F161">
        <v>6889.3</v>
      </c>
      <c r="G161">
        <v>6430.1</v>
      </c>
      <c r="H161">
        <v>459.3</v>
      </c>
      <c r="I161">
        <v>100</v>
      </c>
      <c r="J161">
        <v>0</v>
      </c>
      <c r="K161">
        <v>552.9</v>
      </c>
      <c r="L161">
        <v>332.6</v>
      </c>
      <c r="M161">
        <v>-1</v>
      </c>
      <c r="N161">
        <v>59.9</v>
      </c>
      <c r="O161">
        <v>0</v>
      </c>
      <c r="P161">
        <v>514</v>
      </c>
    </row>
    <row r="162" spans="1:16" x14ac:dyDescent="0.25">
      <c r="A162" s="1">
        <v>44446.555335648147</v>
      </c>
      <c r="B162">
        <v>7875.3</v>
      </c>
      <c r="C162">
        <v>7284</v>
      </c>
      <c r="D162">
        <v>591.29999999999995</v>
      </c>
      <c r="E162">
        <v>100</v>
      </c>
      <c r="F162">
        <v>6888.8</v>
      </c>
      <c r="G162">
        <v>6429.6</v>
      </c>
      <c r="H162">
        <v>459.3</v>
      </c>
      <c r="I162">
        <v>100</v>
      </c>
      <c r="J162">
        <v>0</v>
      </c>
      <c r="K162">
        <v>553.5</v>
      </c>
      <c r="L162">
        <v>332.6</v>
      </c>
      <c r="M162">
        <v>-1</v>
      </c>
      <c r="N162">
        <v>59.9</v>
      </c>
      <c r="O162">
        <v>0</v>
      </c>
      <c r="P162">
        <v>514</v>
      </c>
    </row>
    <row r="163" spans="1:16" x14ac:dyDescent="0.25">
      <c r="A163" s="1">
        <v>44446.555347222224</v>
      </c>
      <c r="B163">
        <v>7875.3</v>
      </c>
      <c r="C163">
        <v>7284</v>
      </c>
      <c r="D163">
        <v>591.29999999999995</v>
      </c>
      <c r="E163">
        <v>100</v>
      </c>
      <c r="F163">
        <v>6889.1</v>
      </c>
      <c r="G163">
        <v>6429.8</v>
      </c>
      <c r="H163">
        <v>459.3</v>
      </c>
      <c r="I163">
        <v>100</v>
      </c>
      <c r="J163">
        <v>0</v>
      </c>
      <c r="K163">
        <v>553.70000000000005</v>
      </c>
      <c r="L163">
        <v>332.6</v>
      </c>
      <c r="M163">
        <v>-1</v>
      </c>
      <c r="N163">
        <v>59.9</v>
      </c>
      <c r="O163">
        <v>0</v>
      </c>
      <c r="P163">
        <v>513.79999999999995</v>
      </c>
    </row>
    <row r="164" spans="1:16" x14ac:dyDescent="0.25">
      <c r="A164" s="1">
        <v>44446.555358796293</v>
      </c>
      <c r="B164">
        <v>7875.3</v>
      </c>
      <c r="C164">
        <v>7284</v>
      </c>
      <c r="D164">
        <v>591.29999999999995</v>
      </c>
      <c r="E164">
        <v>100</v>
      </c>
      <c r="F164">
        <v>6887.9</v>
      </c>
      <c r="G164">
        <v>6428.6</v>
      </c>
      <c r="H164">
        <v>459.3</v>
      </c>
      <c r="I164">
        <v>100</v>
      </c>
      <c r="J164">
        <v>0</v>
      </c>
      <c r="K164">
        <v>554.70000000000005</v>
      </c>
      <c r="L164">
        <v>332.6</v>
      </c>
      <c r="M164">
        <v>-1</v>
      </c>
      <c r="N164">
        <v>59.9</v>
      </c>
      <c r="O164">
        <v>0</v>
      </c>
      <c r="P164">
        <v>513.79999999999995</v>
      </c>
    </row>
    <row r="165" spans="1:16" x14ac:dyDescent="0.25">
      <c r="A165" s="1">
        <v>44446.55537037037</v>
      </c>
      <c r="B165">
        <v>7875.3</v>
      </c>
      <c r="C165">
        <v>7284</v>
      </c>
      <c r="D165">
        <v>591.29999999999995</v>
      </c>
      <c r="E165">
        <v>100</v>
      </c>
      <c r="F165">
        <v>6888</v>
      </c>
      <c r="G165">
        <v>6428.7</v>
      </c>
      <c r="H165">
        <v>459.3</v>
      </c>
      <c r="I165">
        <v>100</v>
      </c>
      <c r="J165">
        <v>0</v>
      </c>
      <c r="K165">
        <v>554.20000000000005</v>
      </c>
      <c r="L165">
        <v>332.6</v>
      </c>
      <c r="M165">
        <v>-1</v>
      </c>
      <c r="N165">
        <v>59.9</v>
      </c>
      <c r="O165">
        <v>0</v>
      </c>
      <c r="P165">
        <v>513.79999999999995</v>
      </c>
    </row>
    <row r="166" spans="1:16" x14ac:dyDescent="0.25">
      <c r="A166" s="1">
        <v>44446.555393518516</v>
      </c>
      <c r="B166">
        <v>7875.3</v>
      </c>
      <c r="C166">
        <v>7284</v>
      </c>
      <c r="D166">
        <v>591.29999999999995</v>
      </c>
      <c r="E166">
        <v>100</v>
      </c>
      <c r="F166">
        <v>6888.1</v>
      </c>
      <c r="G166">
        <v>6428.8</v>
      </c>
      <c r="H166">
        <v>459.3</v>
      </c>
      <c r="I166">
        <v>100</v>
      </c>
      <c r="J166">
        <v>0</v>
      </c>
      <c r="K166">
        <v>554.1</v>
      </c>
      <c r="L166">
        <v>332.6</v>
      </c>
      <c r="M166">
        <v>-1</v>
      </c>
      <c r="N166">
        <v>59.9</v>
      </c>
      <c r="O166">
        <v>0</v>
      </c>
      <c r="P166">
        <v>513.79999999999995</v>
      </c>
    </row>
    <row r="167" spans="1:16" x14ac:dyDescent="0.25">
      <c r="A167" s="1">
        <v>44446.555405092593</v>
      </c>
      <c r="B167">
        <v>7875.3</v>
      </c>
      <c r="C167">
        <v>7284</v>
      </c>
      <c r="D167">
        <v>591.29999999999995</v>
      </c>
      <c r="E167">
        <v>100</v>
      </c>
      <c r="F167">
        <v>6888.4</v>
      </c>
      <c r="G167">
        <v>6429.2</v>
      </c>
      <c r="H167">
        <v>459.3</v>
      </c>
      <c r="I167">
        <v>100</v>
      </c>
      <c r="J167">
        <v>0</v>
      </c>
      <c r="K167">
        <v>554.1</v>
      </c>
      <c r="L167">
        <v>332.6</v>
      </c>
      <c r="M167">
        <v>-1</v>
      </c>
      <c r="N167">
        <v>59.9</v>
      </c>
      <c r="O167">
        <v>0</v>
      </c>
      <c r="P167">
        <v>513.79999999999995</v>
      </c>
    </row>
    <row r="168" spans="1:16" x14ac:dyDescent="0.25">
      <c r="A168" s="1">
        <v>44446.55541666667</v>
      </c>
      <c r="B168">
        <v>7875.3</v>
      </c>
      <c r="C168">
        <v>7284</v>
      </c>
      <c r="D168">
        <v>591.29999999999995</v>
      </c>
      <c r="E168">
        <v>100</v>
      </c>
      <c r="F168">
        <v>6891.6</v>
      </c>
      <c r="G168">
        <v>6432.3</v>
      </c>
      <c r="H168">
        <v>459.3</v>
      </c>
      <c r="I168">
        <v>100</v>
      </c>
      <c r="J168">
        <v>0</v>
      </c>
      <c r="K168">
        <v>550.9</v>
      </c>
      <c r="L168">
        <v>332.6</v>
      </c>
      <c r="M168">
        <v>-1</v>
      </c>
      <c r="N168">
        <v>59.9</v>
      </c>
      <c r="O168">
        <v>0</v>
      </c>
      <c r="P168">
        <v>513.79999999999995</v>
      </c>
    </row>
    <row r="169" spans="1:16" x14ac:dyDescent="0.25">
      <c r="A169" s="1">
        <v>44446.555428240739</v>
      </c>
      <c r="B169">
        <v>7875.3</v>
      </c>
      <c r="C169">
        <v>7284</v>
      </c>
      <c r="D169">
        <v>591.29999999999995</v>
      </c>
      <c r="E169">
        <v>100</v>
      </c>
      <c r="F169">
        <v>6891.6</v>
      </c>
      <c r="G169">
        <v>6432.3</v>
      </c>
      <c r="H169">
        <v>459.3</v>
      </c>
      <c r="I169">
        <v>100</v>
      </c>
      <c r="J169">
        <v>0</v>
      </c>
      <c r="K169">
        <v>550.9</v>
      </c>
      <c r="L169">
        <v>332.6</v>
      </c>
      <c r="M169">
        <v>-1</v>
      </c>
      <c r="N169">
        <v>59.9</v>
      </c>
      <c r="O169">
        <v>0</v>
      </c>
      <c r="P169">
        <v>513.79999999999995</v>
      </c>
    </row>
    <row r="170" spans="1:16" x14ac:dyDescent="0.25">
      <c r="A170" s="1">
        <v>44446.555439814816</v>
      </c>
      <c r="B170">
        <v>7875.3</v>
      </c>
      <c r="C170">
        <v>7284</v>
      </c>
      <c r="D170">
        <v>591.29999999999995</v>
      </c>
      <c r="E170">
        <v>100</v>
      </c>
      <c r="F170">
        <v>6888.1</v>
      </c>
      <c r="G170">
        <v>6428.8</v>
      </c>
      <c r="H170">
        <v>459.3</v>
      </c>
      <c r="I170">
        <v>100</v>
      </c>
      <c r="J170">
        <v>0</v>
      </c>
      <c r="K170">
        <v>554.20000000000005</v>
      </c>
      <c r="L170">
        <v>332.6</v>
      </c>
      <c r="M170">
        <v>-1</v>
      </c>
      <c r="N170">
        <v>59.9</v>
      </c>
      <c r="O170">
        <v>0</v>
      </c>
      <c r="P170">
        <v>513.79999999999995</v>
      </c>
    </row>
    <row r="171" spans="1:16" x14ac:dyDescent="0.25">
      <c r="A171" s="1">
        <v>44446.555451388886</v>
      </c>
      <c r="B171">
        <v>7875.3</v>
      </c>
      <c r="C171">
        <v>7284</v>
      </c>
      <c r="D171">
        <v>591.29999999999995</v>
      </c>
      <c r="E171">
        <v>100</v>
      </c>
      <c r="F171">
        <v>6888.4</v>
      </c>
      <c r="G171">
        <v>6429.1</v>
      </c>
      <c r="H171">
        <v>459.3</v>
      </c>
      <c r="I171">
        <v>100</v>
      </c>
      <c r="J171">
        <v>0</v>
      </c>
      <c r="K171">
        <v>553.9</v>
      </c>
      <c r="L171">
        <v>332.6</v>
      </c>
      <c r="M171">
        <v>-1</v>
      </c>
      <c r="N171">
        <v>59.9</v>
      </c>
      <c r="O171">
        <v>0</v>
      </c>
      <c r="P171">
        <v>513.79999999999995</v>
      </c>
    </row>
    <row r="172" spans="1:16" x14ac:dyDescent="0.25">
      <c r="A172" s="1">
        <v>44446.555462962962</v>
      </c>
      <c r="B172">
        <v>7875.3</v>
      </c>
      <c r="C172">
        <v>7284</v>
      </c>
      <c r="D172">
        <v>591.29999999999995</v>
      </c>
      <c r="E172">
        <v>100</v>
      </c>
      <c r="F172">
        <v>6888.4</v>
      </c>
      <c r="G172">
        <v>6429.1</v>
      </c>
      <c r="H172">
        <v>459.3</v>
      </c>
      <c r="I172">
        <v>100</v>
      </c>
      <c r="J172">
        <v>0</v>
      </c>
      <c r="K172">
        <v>553.9</v>
      </c>
      <c r="L172">
        <v>332.6</v>
      </c>
      <c r="M172">
        <v>-1</v>
      </c>
      <c r="N172">
        <v>59.9</v>
      </c>
      <c r="O172">
        <v>0</v>
      </c>
      <c r="P172">
        <v>513.79999999999995</v>
      </c>
    </row>
    <row r="173" spans="1:16" x14ac:dyDescent="0.25">
      <c r="A173" s="1">
        <v>44446.555474537039</v>
      </c>
      <c r="B173">
        <v>7875.3</v>
      </c>
      <c r="C173">
        <v>7284</v>
      </c>
      <c r="D173">
        <v>591.29999999999995</v>
      </c>
      <c r="E173">
        <v>100</v>
      </c>
      <c r="F173">
        <v>6890.3</v>
      </c>
      <c r="G173">
        <v>6431</v>
      </c>
      <c r="H173">
        <v>459.3</v>
      </c>
      <c r="I173">
        <v>100</v>
      </c>
      <c r="J173">
        <v>0</v>
      </c>
      <c r="K173">
        <v>552.1</v>
      </c>
      <c r="L173">
        <v>332.6</v>
      </c>
      <c r="M173">
        <v>-1</v>
      </c>
      <c r="N173">
        <v>59.9</v>
      </c>
      <c r="O173">
        <v>0</v>
      </c>
      <c r="P173">
        <v>513.79999999999995</v>
      </c>
    </row>
    <row r="174" spans="1:16" x14ac:dyDescent="0.25">
      <c r="A174" s="1">
        <v>44446.555486111109</v>
      </c>
      <c r="B174">
        <v>7875.3</v>
      </c>
      <c r="C174">
        <v>7284</v>
      </c>
      <c r="D174">
        <v>591.29999999999995</v>
      </c>
      <c r="E174">
        <v>100</v>
      </c>
      <c r="F174">
        <v>6891.8</v>
      </c>
      <c r="G174">
        <v>6432.5</v>
      </c>
      <c r="H174">
        <v>459.3</v>
      </c>
      <c r="I174">
        <v>100</v>
      </c>
      <c r="J174">
        <v>0</v>
      </c>
      <c r="K174">
        <v>550.4</v>
      </c>
      <c r="L174">
        <v>332.6</v>
      </c>
      <c r="M174">
        <v>-1</v>
      </c>
      <c r="N174">
        <v>59.9</v>
      </c>
      <c r="O174">
        <v>0</v>
      </c>
      <c r="P174">
        <v>513.79999999999995</v>
      </c>
    </row>
    <row r="175" spans="1:16" x14ac:dyDescent="0.25">
      <c r="A175" s="1">
        <v>44446.555497685185</v>
      </c>
      <c r="B175">
        <v>7875.3</v>
      </c>
      <c r="C175">
        <v>7284</v>
      </c>
      <c r="D175">
        <v>591.29999999999995</v>
      </c>
      <c r="E175">
        <v>100</v>
      </c>
      <c r="F175">
        <v>6889.1</v>
      </c>
      <c r="G175">
        <v>6429.8</v>
      </c>
      <c r="H175">
        <v>459.3</v>
      </c>
      <c r="I175">
        <v>100</v>
      </c>
      <c r="J175">
        <v>0</v>
      </c>
      <c r="K175">
        <v>553.1</v>
      </c>
      <c r="L175">
        <v>332.6</v>
      </c>
      <c r="M175">
        <v>-1</v>
      </c>
      <c r="N175">
        <v>59.9</v>
      </c>
      <c r="O175">
        <v>0</v>
      </c>
      <c r="P175">
        <v>513.79999999999995</v>
      </c>
    </row>
    <row r="176" spans="1:16" x14ac:dyDescent="0.25">
      <c r="A176" s="1">
        <v>44446.555509259262</v>
      </c>
      <c r="B176">
        <v>7875.3</v>
      </c>
      <c r="C176">
        <v>7284</v>
      </c>
      <c r="D176">
        <v>591.29999999999995</v>
      </c>
      <c r="E176">
        <v>100</v>
      </c>
      <c r="F176">
        <v>6888.1</v>
      </c>
      <c r="G176">
        <v>6428.8</v>
      </c>
      <c r="H176">
        <v>459.3</v>
      </c>
      <c r="I176">
        <v>100</v>
      </c>
      <c r="J176">
        <v>0</v>
      </c>
      <c r="K176">
        <v>553.9</v>
      </c>
      <c r="L176">
        <v>332.6</v>
      </c>
      <c r="M176">
        <v>-1</v>
      </c>
      <c r="N176">
        <v>60</v>
      </c>
      <c r="O176">
        <v>0</v>
      </c>
      <c r="P176">
        <v>513.79999999999995</v>
      </c>
    </row>
    <row r="177" spans="1:16" x14ac:dyDescent="0.25">
      <c r="A177" s="1">
        <v>44446.555520833332</v>
      </c>
      <c r="B177">
        <v>7875.3</v>
      </c>
      <c r="C177">
        <v>7284</v>
      </c>
      <c r="D177">
        <v>591.29999999999995</v>
      </c>
      <c r="E177">
        <v>100</v>
      </c>
      <c r="F177">
        <v>6889.3</v>
      </c>
      <c r="G177">
        <v>6430.1</v>
      </c>
      <c r="H177">
        <v>459.3</v>
      </c>
      <c r="I177">
        <v>100</v>
      </c>
      <c r="J177">
        <v>0</v>
      </c>
      <c r="K177">
        <v>552.1</v>
      </c>
      <c r="L177">
        <v>332.6</v>
      </c>
      <c r="M177">
        <v>-1</v>
      </c>
      <c r="N177">
        <v>60</v>
      </c>
      <c r="O177">
        <v>0</v>
      </c>
      <c r="P177">
        <v>513.79999999999995</v>
      </c>
    </row>
    <row r="178" spans="1:16" x14ac:dyDescent="0.25">
      <c r="A178" s="1">
        <v>44446.555532407408</v>
      </c>
      <c r="B178">
        <v>7875.3</v>
      </c>
      <c r="C178">
        <v>7284</v>
      </c>
      <c r="D178">
        <v>591.29999999999995</v>
      </c>
      <c r="E178">
        <v>100</v>
      </c>
      <c r="F178">
        <v>6889.3</v>
      </c>
      <c r="G178">
        <v>6430.1</v>
      </c>
      <c r="H178">
        <v>459.3</v>
      </c>
      <c r="I178">
        <v>100</v>
      </c>
      <c r="J178">
        <v>0</v>
      </c>
      <c r="K178">
        <v>552.1</v>
      </c>
      <c r="L178">
        <v>332.6</v>
      </c>
      <c r="M178">
        <v>-1</v>
      </c>
      <c r="N178">
        <v>60</v>
      </c>
      <c r="O178">
        <v>0</v>
      </c>
      <c r="P178">
        <v>513.79999999999995</v>
      </c>
    </row>
    <row r="179" spans="1:16" x14ac:dyDescent="0.25">
      <c r="A179" s="1">
        <v>44446.555543981478</v>
      </c>
      <c r="B179">
        <v>7875.3</v>
      </c>
      <c r="C179">
        <v>7284</v>
      </c>
      <c r="D179">
        <v>591.29999999999995</v>
      </c>
      <c r="E179">
        <v>100</v>
      </c>
      <c r="F179">
        <v>6890.3</v>
      </c>
      <c r="G179">
        <v>6431</v>
      </c>
      <c r="H179">
        <v>459.3</v>
      </c>
      <c r="I179">
        <v>100</v>
      </c>
      <c r="J179">
        <v>0</v>
      </c>
      <c r="K179">
        <v>552</v>
      </c>
      <c r="L179">
        <v>332.6</v>
      </c>
      <c r="M179">
        <v>-1</v>
      </c>
      <c r="N179">
        <v>60</v>
      </c>
      <c r="O179">
        <v>0</v>
      </c>
      <c r="P179">
        <v>513.79999999999995</v>
      </c>
    </row>
    <row r="180" spans="1:16" x14ac:dyDescent="0.25">
      <c r="A180" s="1">
        <v>44446.555555555555</v>
      </c>
      <c r="B180">
        <v>7875.3</v>
      </c>
      <c r="C180">
        <v>7284</v>
      </c>
      <c r="D180">
        <v>591.29999999999995</v>
      </c>
      <c r="E180">
        <v>100</v>
      </c>
      <c r="F180">
        <v>6888.6</v>
      </c>
      <c r="G180">
        <v>6429.3</v>
      </c>
      <c r="H180">
        <v>459.3</v>
      </c>
      <c r="I180">
        <v>100</v>
      </c>
      <c r="J180">
        <v>0</v>
      </c>
      <c r="K180">
        <v>553.6</v>
      </c>
      <c r="L180">
        <v>332.6</v>
      </c>
      <c r="M180">
        <v>-1</v>
      </c>
      <c r="N180">
        <v>60</v>
      </c>
      <c r="O180">
        <v>0</v>
      </c>
      <c r="P180">
        <v>513.79999999999995</v>
      </c>
    </row>
    <row r="181" spans="1:16" x14ac:dyDescent="0.25">
      <c r="A181" s="1">
        <v>44446.555567129632</v>
      </c>
      <c r="B181">
        <v>7875.3</v>
      </c>
      <c r="C181">
        <v>7284</v>
      </c>
      <c r="D181">
        <v>591.29999999999995</v>
      </c>
      <c r="E181">
        <v>100</v>
      </c>
      <c r="F181">
        <v>6888.5</v>
      </c>
      <c r="G181">
        <v>6429.3</v>
      </c>
      <c r="H181">
        <v>459.2</v>
      </c>
      <c r="I181">
        <v>100</v>
      </c>
      <c r="J181">
        <v>0</v>
      </c>
      <c r="K181">
        <v>553.6</v>
      </c>
      <c r="L181">
        <v>332.6</v>
      </c>
      <c r="M181">
        <v>-1</v>
      </c>
      <c r="N181">
        <v>60</v>
      </c>
      <c r="O181">
        <v>0</v>
      </c>
      <c r="P181">
        <v>513.79999999999995</v>
      </c>
    </row>
    <row r="182" spans="1:16" x14ac:dyDescent="0.25">
      <c r="A182" s="1">
        <v>44446.555578703701</v>
      </c>
      <c r="B182">
        <v>7875.3</v>
      </c>
      <c r="C182">
        <v>7284</v>
      </c>
      <c r="D182">
        <v>591.29999999999995</v>
      </c>
      <c r="E182">
        <v>100</v>
      </c>
      <c r="F182">
        <v>6888.3</v>
      </c>
      <c r="G182">
        <v>6429.1</v>
      </c>
      <c r="H182">
        <v>459.2</v>
      </c>
      <c r="I182">
        <v>100</v>
      </c>
      <c r="J182">
        <v>0</v>
      </c>
      <c r="K182">
        <v>554.20000000000005</v>
      </c>
      <c r="L182">
        <v>332.6</v>
      </c>
      <c r="M182">
        <v>-1</v>
      </c>
      <c r="N182">
        <v>60</v>
      </c>
      <c r="O182">
        <v>0</v>
      </c>
      <c r="P182">
        <v>513.79999999999995</v>
      </c>
    </row>
    <row r="183" spans="1:16" x14ac:dyDescent="0.25">
      <c r="A183" s="1">
        <v>44446.555590277778</v>
      </c>
      <c r="B183">
        <v>7875.3</v>
      </c>
      <c r="C183">
        <v>7284</v>
      </c>
      <c r="D183">
        <v>591.29999999999995</v>
      </c>
      <c r="E183">
        <v>100</v>
      </c>
      <c r="F183">
        <v>6890.3</v>
      </c>
      <c r="G183">
        <v>6431</v>
      </c>
      <c r="H183">
        <v>459.2</v>
      </c>
      <c r="I183">
        <v>100</v>
      </c>
      <c r="J183">
        <v>0</v>
      </c>
      <c r="K183">
        <v>551.70000000000005</v>
      </c>
      <c r="L183">
        <v>332.6</v>
      </c>
      <c r="M183">
        <v>-1</v>
      </c>
      <c r="N183">
        <v>60</v>
      </c>
      <c r="O183">
        <v>0</v>
      </c>
      <c r="P183">
        <v>513.79999999999995</v>
      </c>
    </row>
    <row r="184" spans="1:16" x14ac:dyDescent="0.25">
      <c r="A184" s="1">
        <v>44446.555601851855</v>
      </c>
      <c r="B184">
        <v>7875.3</v>
      </c>
      <c r="C184">
        <v>7284</v>
      </c>
      <c r="D184">
        <v>591.29999999999995</v>
      </c>
      <c r="E184">
        <v>100</v>
      </c>
      <c r="F184">
        <v>6890.3</v>
      </c>
      <c r="G184">
        <v>6431</v>
      </c>
      <c r="H184">
        <v>459.2</v>
      </c>
      <c r="I184">
        <v>100</v>
      </c>
      <c r="J184">
        <v>0</v>
      </c>
      <c r="K184">
        <v>551.70000000000005</v>
      </c>
      <c r="L184">
        <v>332.6</v>
      </c>
      <c r="M184">
        <v>-1</v>
      </c>
      <c r="N184">
        <v>60</v>
      </c>
      <c r="O184">
        <v>0</v>
      </c>
      <c r="P184">
        <v>513.79999999999995</v>
      </c>
    </row>
    <row r="185" spans="1:16" x14ac:dyDescent="0.25">
      <c r="A185" s="1">
        <v>44446.555613425924</v>
      </c>
      <c r="B185">
        <v>7875.3</v>
      </c>
      <c r="C185">
        <v>7284</v>
      </c>
      <c r="D185">
        <v>591.29999999999995</v>
      </c>
      <c r="E185">
        <v>100</v>
      </c>
      <c r="F185">
        <v>6888</v>
      </c>
      <c r="G185">
        <v>6428.8</v>
      </c>
      <c r="H185">
        <v>459.2</v>
      </c>
      <c r="I185">
        <v>100</v>
      </c>
      <c r="J185">
        <v>0</v>
      </c>
      <c r="K185">
        <v>553.79999999999995</v>
      </c>
      <c r="L185">
        <v>332.6</v>
      </c>
      <c r="M185">
        <v>-1</v>
      </c>
      <c r="N185">
        <v>60</v>
      </c>
      <c r="O185">
        <v>0</v>
      </c>
      <c r="P185">
        <v>514.70000000000005</v>
      </c>
    </row>
    <row r="186" spans="1:16" x14ac:dyDescent="0.25">
      <c r="A186" s="1">
        <v>44446.555625000001</v>
      </c>
      <c r="B186">
        <v>7875.3</v>
      </c>
      <c r="C186">
        <v>7284</v>
      </c>
      <c r="D186">
        <v>591.29999999999995</v>
      </c>
      <c r="E186">
        <v>100</v>
      </c>
      <c r="F186">
        <v>6887.6</v>
      </c>
      <c r="G186">
        <v>6428.3</v>
      </c>
      <c r="H186">
        <v>459.2</v>
      </c>
      <c r="I186">
        <v>100</v>
      </c>
      <c r="J186">
        <v>0</v>
      </c>
      <c r="K186">
        <v>554.5</v>
      </c>
      <c r="L186">
        <v>332.6</v>
      </c>
      <c r="M186">
        <v>-1</v>
      </c>
      <c r="N186">
        <v>60</v>
      </c>
      <c r="O186">
        <v>0</v>
      </c>
      <c r="P186">
        <v>514.4</v>
      </c>
    </row>
    <row r="187" spans="1:16" x14ac:dyDescent="0.25">
      <c r="A187" s="1">
        <v>44446.555636574078</v>
      </c>
      <c r="B187">
        <v>7875.3</v>
      </c>
      <c r="C187">
        <v>7284</v>
      </c>
      <c r="D187">
        <v>591.29999999999995</v>
      </c>
      <c r="E187">
        <v>100</v>
      </c>
      <c r="F187">
        <v>6887.6</v>
      </c>
      <c r="G187">
        <v>6428.3</v>
      </c>
      <c r="H187">
        <v>459.2</v>
      </c>
      <c r="I187">
        <v>100</v>
      </c>
      <c r="J187">
        <v>0</v>
      </c>
      <c r="K187">
        <v>554.5</v>
      </c>
      <c r="L187">
        <v>332.6</v>
      </c>
      <c r="M187">
        <v>-1</v>
      </c>
      <c r="N187">
        <v>60</v>
      </c>
      <c r="O187">
        <v>0</v>
      </c>
      <c r="P187">
        <v>514.4</v>
      </c>
    </row>
    <row r="188" spans="1:16" x14ac:dyDescent="0.25">
      <c r="A188" s="1">
        <v>44446.555648148147</v>
      </c>
      <c r="B188">
        <v>7875.3</v>
      </c>
      <c r="C188">
        <v>7284</v>
      </c>
      <c r="D188">
        <v>591.29999999999995</v>
      </c>
      <c r="E188">
        <v>100</v>
      </c>
      <c r="F188">
        <v>6887.8</v>
      </c>
      <c r="G188">
        <v>6428.6</v>
      </c>
      <c r="H188">
        <v>459.2</v>
      </c>
      <c r="I188">
        <v>100</v>
      </c>
      <c r="J188">
        <v>0</v>
      </c>
      <c r="K188">
        <v>554.20000000000005</v>
      </c>
      <c r="L188">
        <v>332.6</v>
      </c>
      <c r="M188">
        <v>-1</v>
      </c>
      <c r="N188">
        <v>60</v>
      </c>
      <c r="O188">
        <v>0</v>
      </c>
      <c r="P188">
        <v>514.4</v>
      </c>
    </row>
    <row r="189" spans="1:16" x14ac:dyDescent="0.25">
      <c r="A189" s="1">
        <v>44446.555659722224</v>
      </c>
      <c r="B189">
        <v>7875.3</v>
      </c>
      <c r="C189">
        <v>7284</v>
      </c>
      <c r="D189">
        <v>591.29999999999995</v>
      </c>
      <c r="E189">
        <v>100</v>
      </c>
      <c r="F189">
        <v>6887.7</v>
      </c>
      <c r="G189">
        <v>6428.4</v>
      </c>
      <c r="H189">
        <v>459.2</v>
      </c>
      <c r="I189">
        <v>100</v>
      </c>
      <c r="J189">
        <v>0</v>
      </c>
      <c r="K189">
        <v>554.20000000000005</v>
      </c>
      <c r="L189">
        <v>332.6</v>
      </c>
      <c r="M189">
        <v>-1</v>
      </c>
      <c r="N189">
        <v>60</v>
      </c>
      <c r="O189">
        <v>0</v>
      </c>
      <c r="P189">
        <v>514.4</v>
      </c>
    </row>
    <row r="190" spans="1:16" x14ac:dyDescent="0.25">
      <c r="A190" s="1">
        <v>44446.555671296293</v>
      </c>
      <c r="B190">
        <v>7875.3</v>
      </c>
      <c r="C190">
        <v>7284</v>
      </c>
      <c r="D190">
        <v>591.29999999999995</v>
      </c>
      <c r="E190">
        <v>100</v>
      </c>
      <c r="F190">
        <v>6887.8</v>
      </c>
      <c r="G190">
        <v>6428.6</v>
      </c>
      <c r="H190">
        <v>459.2</v>
      </c>
      <c r="I190">
        <v>100</v>
      </c>
      <c r="J190">
        <v>0</v>
      </c>
      <c r="K190">
        <v>554.20000000000005</v>
      </c>
      <c r="L190">
        <v>332.6</v>
      </c>
      <c r="M190">
        <v>-1</v>
      </c>
      <c r="N190">
        <v>60</v>
      </c>
      <c r="O190">
        <v>0</v>
      </c>
      <c r="P190">
        <v>514.4</v>
      </c>
    </row>
    <row r="191" spans="1:16" x14ac:dyDescent="0.25">
      <c r="A191" s="1">
        <v>44446.55568287037</v>
      </c>
      <c r="B191">
        <v>7875.3</v>
      </c>
      <c r="C191">
        <v>7284</v>
      </c>
      <c r="D191">
        <v>591.29999999999995</v>
      </c>
      <c r="E191">
        <v>100</v>
      </c>
      <c r="F191">
        <v>6887.6</v>
      </c>
      <c r="G191">
        <v>6428.3</v>
      </c>
      <c r="H191">
        <v>459.2</v>
      </c>
      <c r="I191">
        <v>100</v>
      </c>
      <c r="J191">
        <v>0</v>
      </c>
      <c r="K191">
        <v>554.5</v>
      </c>
      <c r="L191">
        <v>332.6</v>
      </c>
      <c r="M191">
        <v>-1</v>
      </c>
      <c r="N191">
        <v>60</v>
      </c>
      <c r="O191">
        <v>0</v>
      </c>
      <c r="P191">
        <v>514.4</v>
      </c>
    </row>
    <row r="192" spans="1:16" x14ac:dyDescent="0.25">
      <c r="A192" s="1">
        <v>44446.555694444447</v>
      </c>
      <c r="B192">
        <v>7875.3</v>
      </c>
      <c r="C192">
        <v>7284</v>
      </c>
      <c r="D192">
        <v>591.29999999999995</v>
      </c>
      <c r="E192">
        <v>100</v>
      </c>
      <c r="F192">
        <v>6890.3</v>
      </c>
      <c r="G192">
        <v>6431</v>
      </c>
      <c r="H192">
        <v>459.2</v>
      </c>
      <c r="I192">
        <v>100</v>
      </c>
      <c r="J192">
        <v>0</v>
      </c>
      <c r="K192">
        <v>552.20000000000005</v>
      </c>
      <c r="L192">
        <v>332.6</v>
      </c>
      <c r="M192">
        <v>-1</v>
      </c>
      <c r="N192">
        <v>60</v>
      </c>
      <c r="O192">
        <v>0</v>
      </c>
      <c r="P192">
        <v>514.4</v>
      </c>
    </row>
    <row r="193" spans="1:16" x14ac:dyDescent="0.25">
      <c r="A193" s="1">
        <v>44446.555706018517</v>
      </c>
      <c r="B193">
        <v>7875.3</v>
      </c>
      <c r="C193">
        <v>7284</v>
      </c>
      <c r="D193">
        <v>591.29999999999995</v>
      </c>
      <c r="E193">
        <v>100</v>
      </c>
      <c r="F193">
        <v>6890.3</v>
      </c>
      <c r="G193">
        <v>6431</v>
      </c>
      <c r="H193">
        <v>459.2</v>
      </c>
      <c r="I193">
        <v>100</v>
      </c>
      <c r="J193">
        <v>0</v>
      </c>
      <c r="K193">
        <v>552.20000000000005</v>
      </c>
      <c r="L193">
        <v>332.6</v>
      </c>
      <c r="M193">
        <v>-1</v>
      </c>
      <c r="N193">
        <v>60</v>
      </c>
      <c r="O193">
        <v>0</v>
      </c>
      <c r="P193">
        <v>514.4</v>
      </c>
    </row>
    <row r="194" spans="1:16" x14ac:dyDescent="0.25">
      <c r="A194" s="1">
        <v>44446.555717592593</v>
      </c>
      <c r="B194">
        <v>7875.3</v>
      </c>
      <c r="C194">
        <v>7284</v>
      </c>
      <c r="D194">
        <v>591.29999999999995</v>
      </c>
      <c r="E194">
        <v>100</v>
      </c>
      <c r="F194">
        <v>6888.3</v>
      </c>
      <c r="G194">
        <v>6429.1</v>
      </c>
      <c r="H194">
        <v>459.2</v>
      </c>
      <c r="I194">
        <v>100</v>
      </c>
      <c r="J194">
        <v>0</v>
      </c>
      <c r="K194">
        <v>554.20000000000005</v>
      </c>
      <c r="L194">
        <v>332.6</v>
      </c>
      <c r="M194">
        <v>-1</v>
      </c>
      <c r="N194">
        <v>60</v>
      </c>
      <c r="O194">
        <v>0</v>
      </c>
      <c r="P194">
        <v>514.4</v>
      </c>
    </row>
    <row r="195" spans="1:16" x14ac:dyDescent="0.25">
      <c r="A195" s="1">
        <v>44446.55572916667</v>
      </c>
      <c r="B195">
        <v>7875.3</v>
      </c>
      <c r="C195">
        <v>7284</v>
      </c>
      <c r="D195">
        <v>591.29999999999995</v>
      </c>
      <c r="E195">
        <v>100</v>
      </c>
      <c r="F195">
        <v>6888.2</v>
      </c>
      <c r="G195">
        <v>6428.9</v>
      </c>
      <c r="H195">
        <v>459.2</v>
      </c>
      <c r="I195">
        <v>100</v>
      </c>
      <c r="J195">
        <v>0</v>
      </c>
      <c r="K195">
        <v>554.4</v>
      </c>
      <c r="L195">
        <v>332.6</v>
      </c>
      <c r="M195">
        <v>-1</v>
      </c>
      <c r="N195">
        <v>60</v>
      </c>
      <c r="O195">
        <v>0</v>
      </c>
      <c r="P195">
        <v>514.6</v>
      </c>
    </row>
    <row r="196" spans="1:16" x14ac:dyDescent="0.25">
      <c r="A196" s="1">
        <v>44446.55574074074</v>
      </c>
      <c r="B196">
        <v>7875.3</v>
      </c>
      <c r="C196">
        <v>7284</v>
      </c>
      <c r="D196">
        <v>591.29999999999995</v>
      </c>
      <c r="E196">
        <v>100</v>
      </c>
      <c r="F196">
        <v>6888.3</v>
      </c>
      <c r="G196">
        <v>6429.1</v>
      </c>
      <c r="H196">
        <v>459.2</v>
      </c>
      <c r="I196">
        <v>100</v>
      </c>
      <c r="J196">
        <v>0</v>
      </c>
      <c r="K196">
        <v>554.4</v>
      </c>
      <c r="L196">
        <v>332.6</v>
      </c>
      <c r="M196">
        <v>-1</v>
      </c>
      <c r="N196">
        <v>60</v>
      </c>
      <c r="O196">
        <v>0</v>
      </c>
      <c r="P196">
        <v>514.6</v>
      </c>
    </row>
    <row r="197" spans="1:16" x14ac:dyDescent="0.25">
      <c r="A197" s="1">
        <v>44446.555752314816</v>
      </c>
      <c r="B197">
        <v>7875.3</v>
      </c>
      <c r="C197">
        <v>7284</v>
      </c>
      <c r="D197">
        <v>591.29999999999995</v>
      </c>
      <c r="E197">
        <v>100</v>
      </c>
      <c r="F197">
        <v>6891.2</v>
      </c>
      <c r="G197">
        <v>6431.9</v>
      </c>
      <c r="H197">
        <v>459.2</v>
      </c>
      <c r="I197">
        <v>100</v>
      </c>
      <c r="J197">
        <v>0</v>
      </c>
      <c r="K197">
        <v>551.20000000000005</v>
      </c>
      <c r="L197">
        <v>332.6</v>
      </c>
      <c r="M197">
        <v>-1</v>
      </c>
      <c r="N197">
        <v>60</v>
      </c>
      <c r="O197">
        <v>0</v>
      </c>
      <c r="P197">
        <v>514.6</v>
      </c>
    </row>
    <row r="198" spans="1:16" x14ac:dyDescent="0.25">
      <c r="A198" s="1">
        <v>44446.555775462963</v>
      </c>
      <c r="B198">
        <v>7875.3</v>
      </c>
      <c r="C198">
        <v>7284</v>
      </c>
      <c r="D198">
        <v>591.29999999999995</v>
      </c>
      <c r="E198">
        <v>100</v>
      </c>
      <c r="F198">
        <v>6891.3</v>
      </c>
      <c r="G198">
        <v>6432</v>
      </c>
      <c r="H198">
        <v>459.3</v>
      </c>
      <c r="I198">
        <v>100</v>
      </c>
      <c r="J198">
        <v>0</v>
      </c>
      <c r="K198">
        <v>551</v>
      </c>
      <c r="L198">
        <v>332.6</v>
      </c>
      <c r="M198">
        <v>-1</v>
      </c>
      <c r="N198">
        <v>60</v>
      </c>
      <c r="O198">
        <v>0</v>
      </c>
      <c r="P198">
        <v>514.6</v>
      </c>
    </row>
    <row r="199" spans="1:16" x14ac:dyDescent="0.25">
      <c r="A199" s="1">
        <v>44446.555787037039</v>
      </c>
      <c r="B199">
        <v>7875.3</v>
      </c>
      <c r="C199">
        <v>7284</v>
      </c>
      <c r="D199">
        <v>591.29999999999995</v>
      </c>
      <c r="E199">
        <v>100</v>
      </c>
      <c r="F199">
        <v>6888.4</v>
      </c>
      <c r="G199">
        <v>6429.1</v>
      </c>
      <c r="H199">
        <v>459.3</v>
      </c>
      <c r="I199">
        <v>100</v>
      </c>
      <c r="J199">
        <v>0</v>
      </c>
      <c r="K199">
        <v>553.70000000000005</v>
      </c>
      <c r="L199">
        <v>332.6</v>
      </c>
      <c r="M199">
        <v>-1</v>
      </c>
      <c r="N199">
        <v>60</v>
      </c>
      <c r="O199">
        <v>0</v>
      </c>
      <c r="P199">
        <v>514.6</v>
      </c>
    </row>
    <row r="200" spans="1:16" x14ac:dyDescent="0.25">
      <c r="A200" s="1">
        <v>44446.555798611109</v>
      </c>
      <c r="B200">
        <v>7875.3</v>
      </c>
      <c r="C200">
        <v>7284</v>
      </c>
      <c r="D200">
        <v>591.29999999999995</v>
      </c>
      <c r="E200">
        <v>100</v>
      </c>
      <c r="F200">
        <v>6887.6</v>
      </c>
      <c r="G200">
        <v>6428.3</v>
      </c>
      <c r="H200">
        <v>459.3</v>
      </c>
      <c r="I200">
        <v>100</v>
      </c>
      <c r="J200">
        <v>0</v>
      </c>
      <c r="K200">
        <v>554.5</v>
      </c>
      <c r="L200">
        <v>332.6</v>
      </c>
      <c r="M200">
        <v>-1</v>
      </c>
      <c r="N200">
        <v>60</v>
      </c>
      <c r="O200">
        <v>0</v>
      </c>
      <c r="P200">
        <v>514.6</v>
      </c>
    </row>
    <row r="201" spans="1:16" x14ac:dyDescent="0.25">
      <c r="A201" s="1">
        <v>44446.555810185186</v>
      </c>
      <c r="B201">
        <v>7875.3</v>
      </c>
      <c r="C201">
        <v>7284</v>
      </c>
      <c r="D201">
        <v>591.29999999999995</v>
      </c>
      <c r="E201">
        <v>100</v>
      </c>
      <c r="F201">
        <v>6887.9</v>
      </c>
      <c r="G201">
        <v>6428.6</v>
      </c>
      <c r="H201">
        <v>459.3</v>
      </c>
      <c r="I201">
        <v>100</v>
      </c>
      <c r="J201">
        <v>0</v>
      </c>
      <c r="K201">
        <v>554.20000000000005</v>
      </c>
      <c r="L201">
        <v>332.6</v>
      </c>
      <c r="M201">
        <v>-1</v>
      </c>
      <c r="N201">
        <v>60</v>
      </c>
      <c r="O201">
        <v>0</v>
      </c>
      <c r="P201">
        <v>514.6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A4A4-DE4B-4832-8077-48316D4AA105}">
  <dimension ref="A1:L2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2" x14ac:dyDescent="0.25">
      <c r="A1" t="s">
        <v>816</v>
      </c>
      <c r="B1" t="s">
        <v>817</v>
      </c>
      <c r="C1" t="s">
        <v>820</v>
      </c>
      <c r="D1" t="s">
        <v>823</v>
      </c>
      <c r="E1" t="s">
        <v>818</v>
      </c>
      <c r="F1" t="s">
        <v>821</v>
      </c>
      <c r="G1" t="s">
        <v>824</v>
      </c>
      <c r="H1" t="s">
        <v>819</v>
      </c>
      <c r="I1" t="s">
        <v>822</v>
      </c>
      <c r="J1" t="s">
        <v>825</v>
      </c>
      <c r="K1" t="s">
        <v>826</v>
      </c>
      <c r="L1" t="s">
        <v>827</v>
      </c>
    </row>
    <row r="2" spans="1:12" x14ac:dyDescent="0.25">
      <c r="A2" s="1">
        <v>44446.553414351853</v>
      </c>
      <c r="B2">
        <v>0</v>
      </c>
      <c r="C2">
        <v>0</v>
      </c>
      <c r="D2">
        <v>0.3</v>
      </c>
      <c r="E2">
        <v>0</v>
      </c>
      <c r="F2">
        <v>0</v>
      </c>
      <c r="G2">
        <v>5.4</v>
      </c>
      <c r="H2">
        <v>0</v>
      </c>
      <c r="I2">
        <v>0</v>
      </c>
      <c r="J2">
        <v>5.7</v>
      </c>
      <c r="K2">
        <v>0.3</v>
      </c>
      <c r="L2">
        <v>-5.4</v>
      </c>
    </row>
    <row r="3" spans="1:12" x14ac:dyDescent="0.25">
      <c r="A3" s="1">
        <v>44446.553425925929</v>
      </c>
      <c r="B3">
        <v>0</v>
      </c>
      <c r="C3">
        <v>0</v>
      </c>
      <c r="D3">
        <v>0.1</v>
      </c>
      <c r="E3">
        <v>0</v>
      </c>
      <c r="F3">
        <v>0</v>
      </c>
      <c r="G3">
        <v>5</v>
      </c>
      <c r="H3">
        <v>0</v>
      </c>
      <c r="I3">
        <v>0</v>
      </c>
      <c r="J3">
        <v>5.0999999999999996</v>
      </c>
      <c r="K3">
        <v>0.1</v>
      </c>
      <c r="L3">
        <v>-5</v>
      </c>
    </row>
    <row r="4" spans="1:12" x14ac:dyDescent="0.25">
      <c r="A4" s="1">
        <v>44446.553449074076</v>
      </c>
      <c r="B4">
        <v>0</v>
      </c>
      <c r="C4">
        <v>0</v>
      </c>
      <c r="D4">
        <v>0.3</v>
      </c>
      <c r="E4">
        <v>0</v>
      </c>
      <c r="F4">
        <v>0</v>
      </c>
      <c r="G4">
        <v>2.8</v>
      </c>
      <c r="H4">
        <v>0</v>
      </c>
      <c r="I4">
        <v>0</v>
      </c>
      <c r="J4">
        <v>3.0999999999999996</v>
      </c>
      <c r="K4">
        <v>0.3</v>
      </c>
      <c r="L4">
        <v>-2.8</v>
      </c>
    </row>
    <row r="5" spans="1:12" x14ac:dyDescent="0.25">
      <c r="A5" s="1">
        <v>44446.553460648145</v>
      </c>
      <c r="B5">
        <v>0</v>
      </c>
      <c r="C5">
        <v>0</v>
      </c>
      <c r="D5">
        <v>0.1</v>
      </c>
      <c r="E5">
        <v>0</v>
      </c>
      <c r="F5">
        <v>0</v>
      </c>
      <c r="G5">
        <v>3.5</v>
      </c>
      <c r="H5">
        <v>0</v>
      </c>
      <c r="I5">
        <v>0</v>
      </c>
      <c r="J5">
        <v>3.6</v>
      </c>
      <c r="K5">
        <v>0.1</v>
      </c>
      <c r="L5">
        <v>-3.5</v>
      </c>
    </row>
    <row r="6" spans="1:12" x14ac:dyDescent="0.25">
      <c r="A6" s="1">
        <v>44446.553472222222</v>
      </c>
      <c r="B6">
        <v>0</v>
      </c>
      <c r="C6">
        <v>0</v>
      </c>
      <c r="D6">
        <v>1.2</v>
      </c>
      <c r="E6">
        <v>0</v>
      </c>
      <c r="F6">
        <v>0</v>
      </c>
      <c r="G6">
        <v>2.4</v>
      </c>
      <c r="H6">
        <v>0</v>
      </c>
      <c r="I6">
        <v>0</v>
      </c>
      <c r="J6">
        <v>3.5999999999999996</v>
      </c>
      <c r="K6">
        <v>1.2</v>
      </c>
      <c r="L6">
        <v>-2.4</v>
      </c>
    </row>
    <row r="7" spans="1:12" x14ac:dyDescent="0.25">
      <c r="A7" s="1">
        <v>44446.553483796299</v>
      </c>
      <c r="B7">
        <v>0</v>
      </c>
      <c r="C7">
        <v>0</v>
      </c>
      <c r="D7">
        <v>1.6</v>
      </c>
      <c r="E7">
        <v>0</v>
      </c>
      <c r="F7">
        <v>0</v>
      </c>
      <c r="G7">
        <v>25</v>
      </c>
      <c r="H7">
        <v>0</v>
      </c>
      <c r="I7">
        <v>0</v>
      </c>
      <c r="J7">
        <v>26.6</v>
      </c>
      <c r="K7">
        <v>1.6</v>
      </c>
      <c r="L7">
        <v>-25</v>
      </c>
    </row>
    <row r="8" spans="1:12" x14ac:dyDescent="0.25">
      <c r="A8" s="1">
        <v>44446.553495370368</v>
      </c>
      <c r="B8">
        <v>0</v>
      </c>
      <c r="C8">
        <v>0</v>
      </c>
      <c r="D8">
        <v>4.3</v>
      </c>
      <c r="E8">
        <v>0</v>
      </c>
      <c r="F8">
        <v>0</v>
      </c>
      <c r="G8">
        <v>11.8</v>
      </c>
      <c r="H8">
        <v>0</v>
      </c>
      <c r="I8">
        <v>0</v>
      </c>
      <c r="J8">
        <v>16.100000000000001</v>
      </c>
      <c r="K8">
        <v>4.3</v>
      </c>
      <c r="L8">
        <v>-11.8</v>
      </c>
    </row>
    <row r="9" spans="1:12" x14ac:dyDescent="0.25">
      <c r="A9" s="1">
        <v>44446.553506944445</v>
      </c>
      <c r="B9">
        <v>0</v>
      </c>
      <c r="C9">
        <v>0</v>
      </c>
      <c r="D9">
        <v>5.9</v>
      </c>
      <c r="E9">
        <v>0</v>
      </c>
      <c r="F9">
        <v>0</v>
      </c>
      <c r="G9">
        <v>10.4</v>
      </c>
      <c r="H9">
        <v>0</v>
      </c>
      <c r="I9">
        <v>0</v>
      </c>
      <c r="J9">
        <v>16.3</v>
      </c>
      <c r="K9">
        <v>5.9</v>
      </c>
      <c r="L9">
        <v>-10.4</v>
      </c>
    </row>
    <row r="10" spans="1:12" x14ac:dyDescent="0.25">
      <c r="A10" s="1">
        <v>44446.553518518522</v>
      </c>
      <c r="B10">
        <v>0</v>
      </c>
      <c r="C10">
        <v>0</v>
      </c>
      <c r="D10">
        <v>4.5</v>
      </c>
      <c r="E10">
        <v>0</v>
      </c>
      <c r="F10">
        <v>0</v>
      </c>
      <c r="G10">
        <v>5.9</v>
      </c>
      <c r="H10">
        <v>0</v>
      </c>
      <c r="I10">
        <v>0</v>
      </c>
      <c r="J10">
        <v>10.4</v>
      </c>
      <c r="K10">
        <v>4.5</v>
      </c>
      <c r="L10">
        <v>-5.9</v>
      </c>
    </row>
    <row r="11" spans="1:12" x14ac:dyDescent="0.25">
      <c r="A11" s="1">
        <v>44446.553530092591</v>
      </c>
      <c r="B11">
        <v>0</v>
      </c>
      <c r="C11">
        <v>0</v>
      </c>
      <c r="D11">
        <v>0.1</v>
      </c>
      <c r="E11">
        <v>0</v>
      </c>
      <c r="F11">
        <v>0</v>
      </c>
      <c r="G11">
        <v>5.3</v>
      </c>
      <c r="H11">
        <v>0</v>
      </c>
      <c r="I11">
        <v>0</v>
      </c>
      <c r="J11">
        <v>5.3999999999999995</v>
      </c>
      <c r="K11">
        <v>0.1</v>
      </c>
      <c r="L11">
        <v>-5.3</v>
      </c>
    </row>
    <row r="12" spans="1:12" x14ac:dyDescent="0.25">
      <c r="A12" s="1">
        <v>44446.553541666668</v>
      </c>
      <c r="B12">
        <v>0</v>
      </c>
      <c r="C12">
        <v>0</v>
      </c>
      <c r="D12">
        <v>0.6</v>
      </c>
      <c r="E12">
        <v>0</v>
      </c>
      <c r="F12">
        <v>0</v>
      </c>
      <c r="G12">
        <v>14.5</v>
      </c>
      <c r="H12">
        <v>0</v>
      </c>
      <c r="I12">
        <v>0</v>
      </c>
      <c r="J12">
        <v>15.1</v>
      </c>
      <c r="K12">
        <v>0.6</v>
      </c>
      <c r="L12">
        <v>-14.5</v>
      </c>
    </row>
    <row r="13" spans="1:12" x14ac:dyDescent="0.25">
      <c r="A13" s="1">
        <v>44446.553553240738</v>
      </c>
      <c r="B13">
        <v>0</v>
      </c>
      <c r="C13">
        <v>0</v>
      </c>
      <c r="D13">
        <v>5.6</v>
      </c>
      <c r="E13">
        <v>0</v>
      </c>
      <c r="F13">
        <v>0</v>
      </c>
      <c r="G13">
        <v>8.9</v>
      </c>
      <c r="H13">
        <v>0</v>
      </c>
      <c r="I13">
        <v>0</v>
      </c>
      <c r="J13">
        <v>14.5</v>
      </c>
      <c r="K13">
        <v>5.6</v>
      </c>
      <c r="L13">
        <v>-8.9</v>
      </c>
    </row>
    <row r="14" spans="1:12" x14ac:dyDescent="0.25">
      <c r="A14" s="1">
        <v>44446.553564814814</v>
      </c>
      <c r="B14">
        <v>0</v>
      </c>
      <c r="C14">
        <v>0</v>
      </c>
      <c r="D14">
        <v>1.1000000000000001</v>
      </c>
      <c r="E14">
        <v>0</v>
      </c>
      <c r="F14">
        <v>0</v>
      </c>
      <c r="G14">
        <v>55.3</v>
      </c>
      <c r="H14">
        <v>0</v>
      </c>
      <c r="I14">
        <v>0</v>
      </c>
      <c r="J14">
        <v>56.4</v>
      </c>
      <c r="K14">
        <v>1.1000000000000001</v>
      </c>
      <c r="L14">
        <v>-55.3</v>
      </c>
    </row>
    <row r="15" spans="1:12" x14ac:dyDescent="0.25">
      <c r="A15" s="1">
        <v>44446.553576388891</v>
      </c>
      <c r="B15">
        <v>0</v>
      </c>
      <c r="C15">
        <v>0</v>
      </c>
      <c r="D15">
        <v>0.4</v>
      </c>
      <c r="E15">
        <v>0</v>
      </c>
      <c r="F15">
        <v>0</v>
      </c>
      <c r="G15">
        <v>33.700000000000003</v>
      </c>
      <c r="H15">
        <v>0</v>
      </c>
      <c r="I15">
        <v>0</v>
      </c>
      <c r="J15">
        <v>34.1</v>
      </c>
      <c r="K15">
        <v>0.4</v>
      </c>
      <c r="L15">
        <v>-33.700000000000003</v>
      </c>
    </row>
    <row r="16" spans="1:12" x14ac:dyDescent="0.25">
      <c r="A16" s="1">
        <v>44446.553599537037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44446.553611111114</v>
      </c>
      <c r="B17">
        <v>0</v>
      </c>
      <c r="C17">
        <v>0</v>
      </c>
      <c r="D17">
        <v>0.3</v>
      </c>
      <c r="E17">
        <v>0</v>
      </c>
      <c r="F17">
        <v>0</v>
      </c>
      <c r="G17">
        <v>35.6</v>
      </c>
      <c r="H17">
        <v>0</v>
      </c>
      <c r="I17">
        <v>0</v>
      </c>
      <c r="J17">
        <v>35.9</v>
      </c>
      <c r="K17">
        <v>0.3</v>
      </c>
      <c r="L17">
        <v>-35.6</v>
      </c>
    </row>
    <row r="18" spans="1:12" x14ac:dyDescent="0.25">
      <c r="A18" s="1">
        <v>44446.553622685184</v>
      </c>
      <c r="B18">
        <v>0</v>
      </c>
      <c r="C18">
        <v>0</v>
      </c>
      <c r="D18">
        <v>0.4</v>
      </c>
      <c r="E18">
        <v>0</v>
      </c>
      <c r="F18">
        <v>0</v>
      </c>
      <c r="G18">
        <v>31.4</v>
      </c>
      <c r="H18">
        <v>0</v>
      </c>
      <c r="I18">
        <v>0</v>
      </c>
      <c r="J18">
        <v>31.799999999999997</v>
      </c>
      <c r="K18">
        <v>0.4</v>
      </c>
      <c r="L18">
        <v>-31.4</v>
      </c>
    </row>
    <row r="19" spans="1:12" x14ac:dyDescent="0.25">
      <c r="A19" s="1">
        <v>44446.55363425926</v>
      </c>
      <c r="B19">
        <v>0</v>
      </c>
      <c r="C19">
        <v>0</v>
      </c>
      <c r="D19">
        <v>0.1</v>
      </c>
      <c r="E19">
        <v>0</v>
      </c>
      <c r="F19">
        <v>0</v>
      </c>
      <c r="G19">
        <v>0.1</v>
      </c>
      <c r="H19">
        <v>0</v>
      </c>
      <c r="I19">
        <v>0</v>
      </c>
      <c r="J19">
        <v>0.2</v>
      </c>
      <c r="K19">
        <v>0.1</v>
      </c>
      <c r="L19">
        <v>-0.1</v>
      </c>
    </row>
    <row r="20" spans="1:12" x14ac:dyDescent="0.25">
      <c r="A20" s="1">
        <v>44446.55364583333</v>
      </c>
      <c r="B20">
        <v>0</v>
      </c>
      <c r="C20">
        <v>0</v>
      </c>
      <c r="D20">
        <v>0.3</v>
      </c>
      <c r="E20">
        <v>0</v>
      </c>
      <c r="F20">
        <v>0</v>
      </c>
      <c r="G20">
        <v>25</v>
      </c>
      <c r="H20">
        <v>0</v>
      </c>
      <c r="I20">
        <v>0</v>
      </c>
      <c r="J20">
        <v>25.3</v>
      </c>
      <c r="K20">
        <v>0.3</v>
      </c>
      <c r="L20">
        <v>-25</v>
      </c>
    </row>
    <row r="21" spans="1:12" x14ac:dyDescent="0.25">
      <c r="A21" s="1">
        <v>44446.553657407407</v>
      </c>
      <c r="B21">
        <v>0</v>
      </c>
      <c r="C21">
        <v>0</v>
      </c>
      <c r="D21">
        <v>0.2</v>
      </c>
      <c r="E21">
        <v>0</v>
      </c>
      <c r="F21">
        <v>0</v>
      </c>
      <c r="G21">
        <v>28.4</v>
      </c>
      <c r="H21">
        <v>0</v>
      </c>
      <c r="I21">
        <v>0</v>
      </c>
      <c r="J21">
        <v>28.599999999999998</v>
      </c>
      <c r="K21">
        <v>0.2</v>
      </c>
      <c r="L21">
        <v>-28.4</v>
      </c>
    </row>
    <row r="22" spans="1:12" x14ac:dyDescent="0.25">
      <c r="A22" s="1">
        <v>44446.553668981483</v>
      </c>
      <c r="B22">
        <v>0</v>
      </c>
      <c r="C22">
        <v>0</v>
      </c>
      <c r="D22">
        <v>0.2</v>
      </c>
      <c r="E22">
        <v>0</v>
      </c>
      <c r="F22">
        <v>0</v>
      </c>
      <c r="G22">
        <v>0.9</v>
      </c>
      <c r="H22">
        <v>0</v>
      </c>
      <c r="I22">
        <v>0</v>
      </c>
      <c r="J22">
        <v>1.1000000000000001</v>
      </c>
      <c r="K22">
        <v>0.2</v>
      </c>
      <c r="L22">
        <v>-0.9</v>
      </c>
    </row>
    <row r="23" spans="1:12" x14ac:dyDescent="0.25">
      <c r="A23" s="1">
        <v>44446.553680555553</v>
      </c>
      <c r="B23">
        <v>0</v>
      </c>
      <c r="C23">
        <v>0</v>
      </c>
      <c r="D23">
        <v>0.4</v>
      </c>
      <c r="E23">
        <v>0</v>
      </c>
      <c r="F23">
        <v>0</v>
      </c>
      <c r="G23">
        <v>35.799999999999997</v>
      </c>
      <c r="H23">
        <v>0</v>
      </c>
      <c r="I23">
        <v>0</v>
      </c>
      <c r="J23">
        <v>36.199999999999996</v>
      </c>
      <c r="K23">
        <v>0.4</v>
      </c>
      <c r="L23">
        <v>-35.799999999999997</v>
      </c>
    </row>
    <row r="24" spans="1:12" x14ac:dyDescent="0.25">
      <c r="A24" s="1">
        <v>44446.55369212963</v>
      </c>
      <c r="B24">
        <v>0</v>
      </c>
      <c r="C24">
        <v>0</v>
      </c>
      <c r="D24">
        <v>0.2</v>
      </c>
      <c r="E24">
        <v>0</v>
      </c>
      <c r="F24">
        <v>0</v>
      </c>
      <c r="G24">
        <v>19.7</v>
      </c>
      <c r="H24">
        <v>0</v>
      </c>
      <c r="I24">
        <v>0</v>
      </c>
      <c r="J24">
        <v>19.899999999999999</v>
      </c>
      <c r="K24">
        <v>0.2</v>
      </c>
      <c r="L24">
        <v>-19.7</v>
      </c>
    </row>
    <row r="25" spans="1:12" x14ac:dyDescent="0.25">
      <c r="A25" s="1">
        <v>44446.553703703707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44446.553715277776</v>
      </c>
      <c r="B26">
        <v>0</v>
      </c>
      <c r="C26">
        <v>0</v>
      </c>
      <c r="D26">
        <v>0.3</v>
      </c>
      <c r="E26">
        <v>0</v>
      </c>
      <c r="F26">
        <v>0</v>
      </c>
      <c r="G26">
        <v>24.8</v>
      </c>
      <c r="H26">
        <v>0</v>
      </c>
      <c r="I26">
        <v>0</v>
      </c>
      <c r="J26">
        <v>25.1</v>
      </c>
      <c r="K26">
        <v>0.3</v>
      </c>
      <c r="L26">
        <v>-24.8</v>
      </c>
    </row>
    <row r="27" spans="1:12" x14ac:dyDescent="0.25">
      <c r="A27" s="1">
        <v>44446.553726851853</v>
      </c>
      <c r="B27">
        <v>0</v>
      </c>
      <c r="C27">
        <v>0</v>
      </c>
      <c r="D27">
        <v>0</v>
      </c>
      <c r="E27">
        <v>0</v>
      </c>
      <c r="F27">
        <v>0</v>
      </c>
      <c r="G27">
        <v>14.8</v>
      </c>
      <c r="H27">
        <v>0</v>
      </c>
      <c r="I27">
        <v>0</v>
      </c>
      <c r="J27">
        <v>14.8</v>
      </c>
      <c r="K27">
        <v>0</v>
      </c>
      <c r="L27">
        <v>-14.8</v>
      </c>
    </row>
    <row r="28" spans="1:12" x14ac:dyDescent="0.25">
      <c r="A28" s="1">
        <v>44446.553738425922</v>
      </c>
      <c r="B28">
        <v>0</v>
      </c>
      <c r="C28">
        <v>0</v>
      </c>
      <c r="D28">
        <v>0.4</v>
      </c>
      <c r="E28">
        <v>0</v>
      </c>
      <c r="F28">
        <v>0</v>
      </c>
      <c r="G28">
        <v>15.8</v>
      </c>
      <c r="H28">
        <v>0</v>
      </c>
      <c r="I28">
        <v>0</v>
      </c>
      <c r="J28">
        <v>16.2</v>
      </c>
      <c r="K28">
        <v>0.4</v>
      </c>
      <c r="L28">
        <v>-15.8</v>
      </c>
    </row>
    <row r="29" spans="1:12" x14ac:dyDescent="0.25">
      <c r="A29" s="1">
        <v>44446.553749999999</v>
      </c>
      <c r="B29">
        <v>0</v>
      </c>
      <c r="C29">
        <v>0</v>
      </c>
      <c r="D29">
        <v>2.2999999999999998</v>
      </c>
      <c r="E29">
        <v>0</v>
      </c>
      <c r="F29">
        <v>0</v>
      </c>
      <c r="G29">
        <v>33.1</v>
      </c>
      <c r="H29">
        <v>0</v>
      </c>
      <c r="I29">
        <v>0</v>
      </c>
      <c r="J29">
        <v>35.4</v>
      </c>
      <c r="K29">
        <v>2.2999999999999998</v>
      </c>
      <c r="L29">
        <v>-33.1</v>
      </c>
    </row>
    <row r="30" spans="1:12" x14ac:dyDescent="0.25">
      <c r="A30" s="1">
        <v>44446.553761574076</v>
      </c>
      <c r="B30">
        <v>0</v>
      </c>
      <c r="C30">
        <v>0</v>
      </c>
      <c r="D30">
        <v>3.4</v>
      </c>
      <c r="E30">
        <v>0</v>
      </c>
      <c r="F30">
        <v>0</v>
      </c>
      <c r="G30">
        <v>39</v>
      </c>
      <c r="H30">
        <v>0</v>
      </c>
      <c r="I30">
        <v>0</v>
      </c>
      <c r="J30">
        <v>42.4</v>
      </c>
      <c r="K30">
        <v>3.4</v>
      </c>
      <c r="L30">
        <v>-39</v>
      </c>
    </row>
    <row r="31" spans="1:12" x14ac:dyDescent="0.25">
      <c r="A31" s="1">
        <v>44446.553773148145</v>
      </c>
      <c r="B31">
        <v>0</v>
      </c>
      <c r="C31">
        <v>0</v>
      </c>
      <c r="D31">
        <v>1.7</v>
      </c>
      <c r="E31">
        <v>0</v>
      </c>
      <c r="F31">
        <v>0</v>
      </c>
      <c r="G31">
        <v>0.7</v>
      </c>
      <c r="H31">
        <v>0</v>
      </c>
      <c r="I31">
        <v>0</v>
      </c>
      <c r="J31">
        <v>2.4</v>
      </c>
      <c r="K31">
        <v>1.7</v>
      </c>
      <c r="L31">
        <v>-0.7</v>
      </c>
    </row>
    <row r="32" spans="1:12" x14ac:dyDescent="0.25">
      <c r="A32" s="1">
        <v>44446.553784722222</v>
      </c>
      <c r="B32">
        <v>0</v>
      </c>
      <c r="C32">
        <v>0</v>
      </c>
      <c r="D32">
        <v>3.6</v>
      </c>
      <c r="E32">
        <v>0</v>
      </c>
      <c r="F32">
        <v>0</v>
      </c>
      <c r="G32">
        <v>42.8</v>
      </c>
      <c r="H32">
        <v>0</v>
      </c>
      <c r="I32">
        <v>0</v>
      </c>
      <c r="J32">
        <v>46.4</v>
      </c>
      <c r="K32">
        <v>3.6</v>
      </c>
      <c r="L32">
        <v>-42.8</v>
      </c>
    </row>
    <row r="33" spans="1:12" x14ac:dyDescent="0.25">
      <c r="A33" s="1">
        <v>44446.553796296299</v>
      </c>
      <c r="B33">
        <v>0</v>
      </c>
      <c r="C33">
        <v>0</v>
      </c>
      <c r="D33">
        <v>0.7</v>
      </c>
      <c r="E33">
        <v>0</v>
      </c>
      <c r="F33">
        <v>0</v>
      </c>
      <c r="G33">
        <v>37.4</v>
      </c>
      <c r="H33">
        <v>0</v>
      </c>
      <c r="I33">
        <v>0</v>
      </c>
      <c r="J33">
        <v>38.1</v>
      </c>
      <c r="K33">
        <v>0.7</v>
      </c>
      <c r="L33">
        <v>-37.4</v>
      </c>
    </row>
    <row r="34" spans="1:12" x14ac:dyDescent="0.25">
      <c r="A34" s="1">
        <v>44446.553807870368</v>
      </c>
      <c r="B34">
        <v>0</v>
      </c>
      <c r="C34">
        <v>0</v>
      </c>
      <c r="D34">
        <v>0.1</v>
      </c>
      <c r="E34">
        <v>0</v>
      </c>
      <c r="F34">
        <v>0</v>
      </c>
      <c r="G34">
        <v>1</v>
      </c>
      <c r="H34">
        <v>0</v>
      </c>
      <c r="I34">
        <v>0</v>
      </c>
      <c r="J34">
        <v>1.1000000000000001</v>
      </c>
      <c r="K34">
        <v>0.1</v>
      </c>
      <c r="L34">
        <v>-1</v>
      </c>
    </row>
    <row r="35" spans="1:12" x14ac:dyDescent="0.25">
      <c r="A35" s="1">
        <v>44446.553819444445</v>
      </c>
      <c r="B35">
        <v>0</v>
      </c>
      <c r="C35">
        <v>0</v>
      </c>
      <c r="D35">
        <v>0.5</v>
      </c>
      <c r="E35">
        <v>0</v>
      </c>
      <c r="F35">
        <v>0</v>
      </c>
      <c r="G35">
        <v>40.4</v>
      </c>
      <c r="H35">
        <v>0</v>
      </c>
      <c r="I35">
        <v>0</v>
      </c>
      <c r="J35">
        <v>40.9</v>
      </c>
      <c r="K35">
        <v>0.5</v>
      </c>
      <c r="L35">
        <v>-40.4</v>
      </c>
    </row>
    <row r="36" spans="1:12" x14ac:dyDescent="0.25">
      <c r="A36" s="1">
        <v>44446.553831018522</v>
      </c>
      <c r="B36">
        <v>0</v>
      </c>
      <c r="C36">
        <v>0</v>
      </c>
      <c r="D36">
        <v>0.1</v>
      </c>
      <c r="E36">
        <v>0</v>
      </c>
      <c r="F36">
        <v>0</v>
      </c>
      <c r="G36">
        <v>38.200000000000003</v>
      </c>
      <c r="H36">
        <v>0</v>
      </c>
      <c r="I36">
        <v>0</v>
      </c>
      <c r="J36">
        <v>38.300000000000004</v>
      </c>
      <c r="K36">
        <v>0.1</v>
      </c>
      <c r="L36">
        <v>-38.200000000000003</v>
      </c>
    </row>
    <row r="37" spans="1:12" x14ac:dyDescent="0.25">
      <c r="A37" s="1">
        <v>44446.553842592592</v>
      </c>
      <c r="B37">
        <v>0</v>
      </c>
      <c r="C37">
        <v>0</v>
      </c>
      <c r="D37">
        <v>0.1</v>
      </c>
      <c r="E37">
        <v>0</v>
      </c>
      <c r="F37">
        <v>0</v>
      </c>
      <c r="G37">
        <v>0.3</v>
      </c>
      <c r="H37">
        <v>0</v>
      </c>
      <c r="I37">
        <v>0</v>
      </c>
      <c r="J37">
        <v>0.4</v>
      </c>
      <c r="K37">
        <v>0.1</v>
      </c>
      <c r="L37">
        <v>-0.3</v>
      </c>
    </row>
    <row r="38" spans="1:12" x14ac:dyDescent="0.25">
      <c r="A38" s="1">
        <v>44446.553854166668</v>
      </c>
      <c r="B38">
        <v>0</v>
      </c>
      <c r="C38">
        <v>0</v>
      </c>
      <c r="D38">
        <v>0.3</v>
      </c>
      <c r="E38">
        <v>0</v>
      </c>
      <c r="F38">
        <v>0</v>
      </c>
      <c r="G38">
        <v>30.2</v>
      </c>
      <c r="H38">
        <v>0</v>
      </c>
      <c r="I38">
        <v>0</v>
      </c>
      <c r="J38">
        <v>30.5</v>
      </c>
      <c r="K38">
        <v>0.3</v>
      </c>
      <c r="L38">
        <v>-30.2</v>
      </c>
    </row>
    <row r="39" spans="1:12" x14ac:dyDescent="0.25">
      <c r="A39" s="1">
        <v>44446.553865740738</v>
      </c>
      <c r="B39">
        <v>0</v>
      </c>
      <c r="C39">
        <v>0</v>
      </c>
      <c r="D39">
        <v>0.8</v>
      </c>
      <c r="E39">
        <v>0</v>
      </c>
      <c r="F39">
        <v>0</v>
      </c>
      <c r="G39">
        <v>54.8</v>
      </c>
      <c r="H39">
        <v>0</v>
      </c>
      <c r="I39">
        <v>0</v>
      </c>
      <c r="J39">
        <v>55.599999999999994</v>
      </c>
      <c r="K39">
        <v>0.8</v>
      </c>
      <c r="L39">
        <v>-54.8</v>
      </c>
    </row>
    <row r="40" spans="1:12" x14ac:dyDescent="0.25">
      <c r="A40" s="1">
        <v>44446.553877314815</v>
      </c>
      <c r="B40">
        <v>0</v>
      </c>
      <c r="C40">
        <v>0</v>
      </c>
      <c r="D40">
        <v>0.1</v>
      </c>
      <c r="E40">
        <v>0</v>
      </c>
      <c r="F40">
        <v>0</v>
      </c>
      <c r="G40">
        <v>0.1</v>
      </c>
      <c r="H40">
        <v>0</v>
      </c>
      <c r="I40">
        <v>0</v>
      </c>
      <c r="J40">
        <v>0.2</v>
      </c>
      <c r="K40">
        <v>0.1</v>
      </c>
      <c r="L40">
        <v>-0.1</v>
      </c>
    </row>
    <row r="41" spans="1:12" x14ac:dyDescent="0.25">
      <c r="A41" s="1">
        <v>44446.553888888891</v>
      </c>
      <c r="B41">
        <v>0</v>
      </c>
      <c r="C41">
        <v>0</v>
      </c>
      <c r="D41">
        <v>5.7</v>
      </c>
      <c r="E41">
        <v>0</v>
      </c>
      <c r="F41">
        <v>0</v>
      </c>
      <c r="G41">
        <v>43.4</v>
      </c>
      <c r="H41">
        <v>0</v>
      </c>
      <c r="I41">
        <v>0</v>
      </c>
      <c r="J41">
        <v>49.1</v>
      </c>
      <c r="K41">
        <v>5.7</v>
      </c>
      <c r="L41">
        <v>-43.4</v>
      </c>
    </row>
    <row r="42" spans="1:12" x14ac:dyDescent="0.25">
      <c r="A42" s="1">
        <v>44446.553900462961</v>
      </c>
      <c r="B42">
        <v>0</v>
      </c>
      <c r="C42">
        <v>0</v>
      </c>
      <c r="D42">
        <v>0.9</v>
      </c>
      <c r="E42">
        <v>0</v>
      </c>
      <c r="F42">
        <v>0</v>
      </c>
      <c r="G42">
        <v>42.7</v>
      </c>
      <c r="H42">
        <v>0</v>
      </c>
      <c r="I42">
        <v>0</v>
      </c>
      <c r="J42">
        <v>43.6</v>
      </c>
      <c r="K42">
        <v>0.9</v>
      </c>
      <c r="L42">
        <v>-42.7</v>
      </c>
    </row>
    <row r="43" spans="1:12" x14ac:dyDescent="0.25">
      <c r="A43" s="1">
        <v>44446.553912037038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>
        <v>44446.553923611114</v>
      </c>
      <c r="B44">
        <v>0</v>
      </c>
      <c r="C44">
        <v>0</v>
      </c>
      <c r="D44">
        <v>0.7</v>
      </c>
      <c r="E44">
        <v>0</v>
      </c>
      <c r="F44">
        <v>0</v>
      </c>
      <c r="G44">
        <v>39.5</v>
      </c>
      <c r="H44">
        <v>0</v>
      </c>
      <c r="I44">
        <v>0</v>
      </c>
      <c r="J44">
        <v>40.200000000000003</v>
      </c>
      <c r="K44">
        <v>0.7</v>
      </c>
      <c r="L44">
        <v>-39.5</v>
      </c>
    </row>
    <row r="45" spans="1:12" x14ac:dyDescent="0.25">
      <c r="A45" s="1">
        <v>44446.553935185184</v>
      </c>
      <c r="B45">
        <v>0</v>
      </c>
      <c r="C45">
        <v>0</v>
      </c>
      <c r="D45">
        <v>0.5</v>
      </c>
      <c r="E45">
        <v>0</v>
      </c>
      <c r="F45">
        <v>0</v>
      </c>
      <c r="G45">
        <v>38.5</v>
      </c>
      <c r="H45">
        <v>0</v>
      </c>
      <c r="I45">
        <v>0</v>
      </c>
      <c r="J45">
        <v>39</v>
      </c>
      <c r="K45">
        <v>0.5</v>
      </c>
      <c r="L45">
        <v>-38.5</v>
      </c>
    </row>
    <row r="46" spans="1:12" x14ac:dyDescent="0.25">
      <c r="A46" s="1">
        <v>44446.553946759261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>
        <v>44446.55395833333</v>
      </c>
      <c r="B47">
        <v>0</v>
      </c>
      <c r="C47">
        <v>0</v>
      </c>
      <c r="D47">
        <v>0.8</v>
      </c>
      <c r="E47">
        <v>0</v>
      </c>
      <c r="F47">
        <v>0</v>
      </c>
      <c r="G47">
        <v>30.9</v>
      </c>
      <c r="H47">
        <v>0</v>
      </c>
      <c r="I47">
        <v>0</v>
      </c>
      <c r="J47">
        <v>31.7</v>
      </c>
      <c r="K47">
        <v>0.8</v>
      </c>
      <c r="L47">
        <v>-30.9</v>
      </c>
    </row>
    <row r="48" spans="1:12" x14ac:dyDescent="0.25">
      <c r="A48" s="1">
        <v>44446.553981481484</v>
      </c>
      <c r="B48">
        <v>0</v>
      </c>
      <c r="C48">
        <v>0</v>
      </c>
      <c r="D48">
        <v>0.3</v>
      </c>
      <c r="E48">
        <v>0</v>
      </c>
      <c r="F48">
        <v>0</v>
      </c>
      <c r="G48">
        <v>22.1</v>
      </c>
      <c r="H48">
        <v>0</v>
      </c>
      <c r="I48">
        <v>0</v>
      </c>
      <c r="J48">
        <v>22.400000000000002</v>
      </c>
      <c r="K48">
        <v>0.3</v>
      </c>
      <c r="L48">
        <v>-22.1</v>
      </c>
    </row>
    <row r="49" spans="1:12" x14ac:dyDescent="0.25">
      <c r="A49" s="1">
        <v>44446.553993055553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>
        <v>44446.55400462963</v>
      </c>
      <c r="B50">
        <v>0</v>
      </c>
      <c r="C50">
        <v>0</v>
      </c>
      <c r="D50">
        <v>0.3</v>
      </c>
      <c r="E50">
        <v>0</v>
      </c>
      <c r="F50">
        <v>0</v>
      </c>
      <c r="G50">
        <v>25.5</v>
      </c>
      <c r="H50">
        <v>0</v>
      </c>
      <c r="I50">
        <v>0</v>
      </c>
      <c r="J50">
        <v>25.8</v>
      </c>
      <c r="K50">
        <v>0.3</v>
      </c>
      <c r="L50">
        <v>-25.5</v>
      </c>
    </row>
    <row r="51" spans="1:12" x14ac:dyDescent="0.25">
      <c r="A51" s="1">
        <v>44446.554016203707</v>
      </c>
      <c r="B51">
        <v>0</v>
      </c>
      <c r="C51">
        <v>0</v>
      </c>
      <c r="D51">
        <v>0.4</v>
      </c>
      <c r="E51">
        <v>0</v>
      </c>
      <c r="F51">
        <v>0</v>
      </c>
      <c r="G51">
        <v>37</v>
      </c>
      <c r="H51">
        <v>0</v>
      </c>
      <c r="I51">
        <v>0</v>
      </c>
      <c r="J51">
        <v>37.4</v>
      </c>
      <c r="K51">
        <v>0.4</v>
      </c>
      <c r="L51">
        <v>-37</v>
      </c>
    </row>
    <row r="52" spans="1:12" x14ac:dyDescent="0.25">
      <c r="A52" s="1">
        <v>44446.554027777776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>
        <v>44446.554039351853</v>
      </c>
      <c r="B53">
        <v>0</v>
      </c>
      <c r="C53">
        <v>0</v>
      </c>
      <c r="D53">
        <v>0.2</v>
      </c>
      <c r="E53">
        <v>0</v>
      </c>
      <c r="F53">
        <v>0</v>
      </c>
      <c r="G53">
        <v>29.8</v>
      </c>
      <c r="H53">
        <v>0</v>
      </c>
      <c r="I53">
        <v>0</v>
      </c>
      <c r="J53">
        <v>30</v>
      </c>
      <c r="K53">
        <v>0.2</v>
      </c>
      <c r="L53">
        <v>-29.8</v>
      </c>
    </row>
    <row r="54" spans="1:12" x14ac:dyDescent="0.25">
      <c r="A54" s="1">
        <v>44446.554050925923</v>
      </c>
      <c r="B54">
        <v>0</v>
      </c>
      <c r="C54">
        <v>0</v>
      </c>
      <c r="D54">
        <v>0.3</v>
      </c>
      <c r="E54">
        <v>0</v>
      </c>
      <c r="F54">
        <v>0</v>
      </c>
      <c r="G54">
        <v>38</v>
      </c>
      <c r="H54">
        <v>0</v>
      </c>
      <c r="I54">
        <v>0</v>
      </c>
      <c r="J54">
        <v>38.299999999999997</v>
      </c>
      <c r="K54">
        <v>0.3</v>
      </c>
      <c r="L54">
        <v>-38</v>
      </c>
    </row>
    <row r="55" spans="1:12" x14ac:dyDescent="0.25">
      <c r="A55" s="1">
        <v>44446.554062499999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>
        <v>44446.554074074076</v>
      </c>
      <c r="B56">
        <v>0</v>
      </c>
      <c r="C56">
        <v>0</v>
      </c>
      <c r="D56">
        <v>0.4</v>
      </c>
      <c r="E56">
        <v>0</v>
      </c>
      <c r="F56">
        <v>0</v>
      </c>
      <c r="G56">
        <v>27.9</v>
      </c>
      <c r="H56">
        <v>0</v>
      </c>
      <c r="I56">
        <v>0</v>
      </c>
      <c r="J56">
        <v>28.299999999999997</v>
      </c>
      <c r="K56">
        <v>0.4</v>
      </c>
      <c r="L56">
        <v>-27.9</v>
      </c>
    </row>
    <row r="57" spans="1:12" x14ac:dyDescent="0.25">
      <c r="A57" s="1">
        <v>44446.554085648146</v>
      </c>
      <c r="B57">
        <v>0</v>
      </c>
      <c r="C57">
        <v>0</v>
      </c>
      <c r="D57">
        <v>0.2</v>
      </c>
      <c r="E57">
        <v>0</v>
      </c>
      <c r="F57">
        <v>0</v>
      </c>
      <c r="G57">
        <v>16.899999999999999</v>
      </c>
      <c r="H57">
        <v>0</v>
      </c>
      <c r="I57">
        <v>0</v>
      </c>
      <c r="J57">
        <v>17.099999999999998</v>
      </c>
      <c r="K57">
        <v>0.2</v>
      </c>
      <c r="L57">
        <v>-16.899999999999999</v>
      </c>
    </row>
    <row r="58" spans="1:12" x14ac:dyDescent="0.25">
      <c r="A58" s="1">
        <v>44446.554097222222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>
        <v>44446.554108796299</v>
      </c>
      <c r="B59">
        <v>0</v>
      </c>
      <c r="C59">
        <v>0</v>
      </c>
      <c r="D59">
        <v>0.3</v>
      </c>
      <c r="E59">
        <v>0</v>
      </c>
      <c r="F59">
        <v>0</v>
      </c>
      <c r="G59">
        <v>15.6</v>
      </c>
      <c r="H59">
        <v>0</v>
      </c>
      <c r="I59">
        <v>0</v>
      </c>
      <c r="J59">
        <v>15.9</v>
      </c>
      <c r="K59">
        <v>0.3</v>
      </c>
      <c r="L59">
        <v>-15.6</v>
      </c>
    </row>
    <row r="60" spans="1:12" x14ac:dyDescent="0.25">
      <c r="A60" s="1">
        <v>44446.554120370369</v>
      </c>
      <c r="B60">
        <v>0</v>
      </c>
      <c r="C60">
        <v>0</v>
      </c>
      <c r="D60">
        <v>0.2</v>
      </c>
      <c r="E60">
        <v>0</v>
      </c>
      <c r="F60">
        <v>0</v>
      </c>
      <c r="G60">
        <v>27.1</v>
      </c>
      <c r="H60">
        <v>0</v>
      </c>
      <c r="I60">
        <v>0</v>
      </c>
      <c r="J60">
        <v>27.3</v>
      </c>
      <c r="K60">
        <v>0.2</v>
      </c>
      <c r="L60">
        <v>-27.1</v>
      </c>
    </row>
    <row r="61" spans="1:12" x14ac:dyDescent="0.25">
      <c r="A61" s="1">
        <v>44446.554131944446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1">
        <v>44446.554143518515</v>
      </c>
      <c r="B62">
        <v>0</v>
      </c>
      <c r="C62">
        <v>0</v>
      </c>
      <c r="D62">
        <v>0.4</v>
      </c>
      <c r="E62">
        <v>0</v>
      </c>
      <c r="F62">
        <v>0</v>
      </c>
      <c r="G62">
        <v>36.6</v>
      </c>
      <c r="H62">
        <v>0</v>
      </c>
      <c r="I62">
        <v>0</v>
      </c>
      <c r="J62">
        <v>37</v>
      </c>
      <c r="K62">
        <v>0.4</v>
      </c>
      <c r="L62">
        <v>-36.6</v>
      </c>
    </row>
    <row r="63" spans="1:12" x14ac:dyDescent="0.25">
      <c r="A63" s="1">
        <v>44446.554155092592</v>
      </c>
      <c r="B63">
        <v>0</v>
      </c>
      <c r="C63">
        <v>0</v>
      </c>
      <c r="D63">
        <v>0.3</v>
      </c>
      <c r="E63">
        <v>0</v>
      </c>
      <c r="F63">
        <v>0</v>
      </c>
      <c r="G63">
        <v>38.1</v>
      </c>
      <c r="H63">
        <v>0</v>
      </c>
      <c r="I63">
        <v>0</v>
      </c>
      <c r="J63">
        <v>38.4</v>
      </c>
      <c r="K63">
        <v>0.3</v>
      </c>
      <c r="L63">
        <v>-38.1</v>
      </c>
    </row>
    <row r="64" spans="1:12" x14ac:dyDescent="0.25">
      <c r="A64" s="1">
        <v>44446.554166666669</v>
      </c>
      <c r="B64">
        <v>0</v>
      </c>
      <c r="C64">
        <v>0</v>
      </c>
      <c r="D64">
        <v>0</v>
      </c>
      <c r="E64">
        <v>0</v>
      </c>
      <c r="F64">
        <v>0</v>
      </c>
      <c r="G64">
        <v>0.1</v>
      </c>
      <c r="H64">
        <v>0</v>
      </c>
      <c r="I64">
        <v>0</v>
      </c>
      <c r="J64">
        <v>0.1</v>
      </c>
      <c r="K64">
        <v>0</v>
      </c>
      <c r="L64">
        <v>-0.1</v>
      </c>
    </row>
    <row r="65" spans="1:12" x14ac:dyDescent="0.25">
      <c r="A65" s="1">
        <v>44446.554178240738</v>
      </c>
      <c r="B65">
        <v>0</v>
      </c>
      <c r="C65">
        <v>0</v>
      </c>
      <c r="D65">
        <v>0.5</v>
      </c>
      <c r="E65">
        <v>0</v>
      </c>
      <c r="F65">
        <v>0</v>
      </c>
      <c r="G65">
        <v>34.200000000000003</v>
      </c>
      <c r="H65">
        <v>0</v>
      </c>
      <c r="I65">
        <v>0</v>
      </c>
      <c r="J65">
        <v>34.700000000000003</v>
      </c>
      <c r="K65">
        <v>0.5</v>
      </c>
      <c r="L65">
        <v>-34.200000000000003</v>
      </c>
    </row>
    <row r="66" spans="1:12" x14ac:dyDescent="0.25">
      <c r="A66" s="1">
        <v>44446.554189814815</v>
      </c>
      <c r="B66">
        <v>0</v>
      </c>
      <c r="C66">
        <v>0</v>
      </c>
      <c r="D66">
        <v>0.3</v>
      </c>
      <c r="E66">
        <v>0</v>
      </c>
      <c r="F66">
        <v>0</v>
      </c>
      <c r="G66">
        <v>24.9</v>
      </c>
      <c r="H66">
        <v>0</v>
      </c>
      <c r="I66">
        <v>0</v>
      </c>
      <c r="J66">
        <v>25.2</v>
      </c>
      <c r="K66">
        <v>0.3</v>
      </c>
      <c r="L66">
        <v>-24.9</v>
      </c>
    </row>
    <row r="67" spans="1:12" x14ac:dyDescent="0.25">
      <c r="A67" s="1">
        <v>44446.554201388892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>
        <v>44446.554212962961</v>
      </c>
      <c r="B68">
        <v>0</v>
      </c>
      <c r="C68">
        <v>0</v>
      </c>
      <c r="D68">
        <v>0.3</v>
      </c>
      <c r="E68">
        <v>0</v>
      </c>
      <c r="F68">
        <v>0</v>
      </c>
      <c r="G68">
        <v>31</v>
      </c>
      <c r="H68">
        <v>0</v>
      </c>
      <c r="I68">
        <v>0</v>
      </c>
      <c r="J68">
        <v>31.3</v>
      </c>
      <c r="K68">
        <v>0.3</v>
      </c>
      <c r="L68">
        <v>-31</v>
      </c>
    </row>
    <row r="69" spans="1:12" x14ac:dyDescent="0.25">
      <c r="A69" s="1">
        <v>44446.554224537038</v>
      </c>
      <c r="B69">
        <v>0</v>
      </c>
      <c r="C69">
        <v>0</v>
      </c>
      <c r="D69">
        <v>0.3</v>
      </c>
      <c r="E69">
        <v>0</v>
      </c>
      <c r="F69">
        <v>0</v>
      </c>
      <c r="G69">
        <v>30.2</v>
      </c>
      <c r="H69">
        <v>0</v>
      </c>
      <c r="I69">
        <v>0</v>
      </c>
      <c r="J69">
        <v>30.5</v>
      </c>
      <c r="K69">
        <v>0.3</v>
      </c>
      <c r="L69">
        <v>-30.2</v>
      </c>
    </row>
    <row r="70" spans="1:12" x14ac:dyDescent="0.25">
      <c r="A70" s="1">
        <v>44446.554236111115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1">
        <v>44446.554247685184</v>
      </c>
      <c r="B71">
        <v>0</v>
      </c>
      <c r="C71">
        <v>0</v>
      </c>
      <c r="D71">
        <v>0.4</v>
      </c>
      <c r="E71">
        <v>0</v>
      </c>
      <c r="F71">
        <v>0</v>
      </c>
      <c r="G71">
        <v>35.700000000000003</v>
      </c>
      <c r="H71">
        <v>0</v>
      </c>
      <c r="I71">
        <v>0</v>
      </c>
      <c r="J71">
        <v>36.1</v>
      </c>
      <c r="K71">
        <v>0.4</v>
      </c>
      <c r="L71">
        <v>-35.700000000000003</v>
      </c>
    </row>
    <row r="72" spans="1:12" x14ac:dyDescent="0.25">
      <c r="A72" s="1">
        <v>44446.554259259261</v>
      </c>
      <c r="B72">
        <v>0</v>
      </c>
      <c r="C72">
        <v>0</v>
      </c>
      <c r="D72">
        <v>0.3</v>
      </c>
      <c r="E72">
        <v>0</v>
      </c>
      <c r="F72">
        <v>0</v>
      </c>
      <c r="G72">
        <v>23.6</v>
      </c>
      <c r="H72">
        <v>0</v>
      </c>
      <c r="I72">
        <v>0</v>
      </c>
      <c r="J72">
        <v>23.900000000000002</v>
      </c>
      <c r="K72">
        <v>0.3</v>
      </c>
      <c r="L72">
        <v>-23.6</v>
      </c>
    </row>
    <row r="73" spans="1:12" x14ac:dyDescent="0.25">
      <c r="A73" s="1">
        <v>44446.554270833331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>
        <v>44446.554282407407</v>
      </c>
      <c r="B74">
        <v>0</v>
      </c>
      <c r="C74">
        <v>0</v>
      </c>
      <c r="D74">
        <v>0.3</v>
      </c>
      <c r="E74">
        <v>0</v>
      </c>
      <c r="F74">
        <v>0</v>
      </c>
      <c r="G74">
        <v>26.8</v>
      </c>
      <c r="H74">
        <v>0</v>
      </c>
      <c r="I74">
        <v>0</v>
      </c>
      <c r="J74">
        <v>27.1</v>
      </c>
      <c r="K74">
        <v>0.3</v>
      </c>
      <c r="L74">
        <v>-26.8</v>
      </c>
    </row>
    <row r="75" spans="1:12" x14ac:dyDescent="0.25">
      <c r="A75" s="1">
        <v>44446.554293981484</v>
      </c>
      <c r="B75">
        <v>0</v>
      </c>
      <c r="C75">
        <v>0</v>
      </c>
      <c r="D75">
        <v>0.2</v>
      </c>
      <c r="E75">
        <v>0</v>
      </c>
      <c r="F75">
        <v>0</v>
      </c>
      <c r="G75">
        <v>32.9</v>
      </c>
      <c r="H75">
        <v>0</v>
      </c>
      <c r="I75">
        <v>0</v>
      </c>
      <c r="J75">
        <v>33.1</v>
      </c>
      <c r="K75">
        <v>0.2</v>
      </c>
      <c r="L75">
        <v>-32.9</v>
      </c>
    </row>
    <row r="76" spans="1:12" x14ac:dyDescent="0.25">
      <c r="A76" s="1">
        <v>44446.554305555554</v>
      </c>
      <c r="B76">
        <v>0</v>
      </c>
      <c r="C76">
        <v>0</v>
      </c>
      <c r="D76">
        <v>2.4</v>
      </c>
      <c r="E76">
        <v>0</v>
      </c>
      <c r="F76">
        <v>0</v>
      </c>
      <c r="G76">
        <v>5.6</v>
      </c>
      <c r="H76">
        <v>0</v>
      </c>
      <c r="I76">
        <v>0</v>
      </c>
      <c r="J76">
        <v>8</v>
      </c>
      <c r="K76">
        <v>2.4</v>
      </c>
      <c r="L76">
        <v>-5.6</v>
      </c>
    </row>
    <row r="77" spans="1:12" x14ac:dyDescent="0.25">
      <c r="A77" s="1">
        <v>44446.55431712963</v>
      </c>
      <c r="B77">
        <v>0</v>
      </c>
      <c r="C77">
        <v>0</v>
      </c>
      <c r="D77">
        <v>3.1</v>
      </c>
      <c r="E77">
        <v>0</v>
      </c>
      <c r="F77">
        <v>0</v>
      </c>
      <c r="G77">
        <v>30.7</v>
      </c>
      <c r="H77">
        <v>0</v>
      </c>
      <c r="I77">
        <v>0</v>
      </c>
      <c r="J77">
        <v>33.799999999999997</v>
      </c>
      <c r="K77">
        <v>3.1</v>
      </c>
      <c r="L77">
        <v>-30.7</v>
      </c>
    </row>
    <row r="78" spans="1:12" x14ac:dyDescent="0.25">
      <c r="A78" s="1">
        <v>44446.554328703707</v>
      </c>
      <c r="B78">
        <v>0</v>
      </c>
      <c r="C78">
        <v>0</v>
      </c>
      <c r="D78">
        <v>2.1</v>
      </c>
      <c r="E78">
        <v>0</v>
      </c>
      <c r="F78">
        <v>0</v>
      </c>
      <c r="G78">
        <v>31.4</v>
      </c>
      <c r="H78">
        <v>0</v>
      </c>
      <c r="I78">
        <v>0</v>
      </c>
      <c r="J78">
        <v>33.5</v>
      </c>
      <c r="K78">
        <v>2.1</v>
      </c>
      <c r="L78">
        <v>-31.4</v>
      </c>
    </row>
    <row r="79" spans="1:12" x14ac:dyDescent="0.25">
      <c r="A79" s="1">
        <v>44446.554351851853</v>
      </c>
      <c r="B79">
        <v>0</v>
      </c>
      <c r="C79">
        <v>0</v>
      </c>
      <c r="D79">
        <v>0.6</v>
      </c>
      <c r="E79">
        <v>0</v>
      </c>
      <c r="F79">
        <v>0</v>
      </c>
      <c r="G79">
        <v>38</v>
      </c>
      <c r="H79">
        <v>0</v>
      </c>
      <c r="I79">
        <v>0</v>
      </c>
      <c r="J79">
        <v>38.6</v>
      </c>
      <c r="K79">
        <v>0.6</v>
      </c>
      <c r="L79">
        <v>-38</v>
      </c>
    </row>
    <row r="80" spans="1:12" x14ac:dyDescent="0.25">
      <c r="A80" s="1">
        <v>44446.554363425923</v>
      </c>
      <c r="B80">
        <v>0</v>
      </c>
      <c r="C80">
        <v>0</v>
      </c>
      <c r="D80">
        <v>1.1000000000000001</v>
      </c>
      <c r="E80">
        <v>0</v>
      </c>
      <c r="F80">
        <v>0</v>
      </c>
      <c r="G80">
        <v>22.7</v>
      </c>
      <c r="H80">
        <v>0</v>
      </c>
      <c r="I80">
        <v>0</v>
      </c>
      <c r="J80">
        <v>23.8</v>
      </c>
      <c r="K80">
        <v>1.1000000000000001</v>
      </c>
      <c r="L80">
        <v>-22.7</v>
      </c>
    </row>
    <row r="81" spans="1:12" x14ac:dyDescent="0.25">
      <c r="A81" s="1">
        <v>44446.554375</v>
      </c>
      <c r="B81">
        <v>0</v>
      </c>
      <c r="C81">
        <v>0</v>
      </c>
      <c r="D81">
        <v>3.4</v>
      </c>
      <c r="E81">
        <v>0</v>
      </c>
      <c r="F81">
        <v>0</v>
      </c>
      <c r="G81">
        <v>42.5</v>
      </c>
      <c r="H81">
        <v>0</v>
      </c>
      <c r="I81">
        <v>0</v>
      </c>
      <c r="J81">
        <v>45.9</v>
      </c>
      <c r="K81">
        <v>3.4</v>
      </c>
      <c r="L81">
        <v>-42.5</v>
      </c>
    </row>
    <row r="82" spans="1:12" x14ac:dyDescent="0.25">
      <c r="A82" s="1">
        <v>44446.554386574076</v>
      </c>
      <c r="B82">
        <v>0</v>
      </c>
      <c r="C82">
        <v>0</v>
      </c>
      <c r="D82">
        <v>0.6</v>
      </c>
      <c r="E82">
        <v>0</v>
      </c>
      <c r="F82">
        <v>0</v>
      </c>
      <c r="G82">
        <v>43.9</v>
      </c>
      <c r="H82">
        <v>0</v>
      </c>
      <c r="I82">
        <v>0</v>
      </c>
      <c r="J82">
        <v>44.5</v>
      </c>
      <c r="K82">
        <v>0.6</v>
      </c>
      <c r="L82">
        <v>-43.9</v>
      </c>
    </row>
    <row r="83" spans="1:12" x14ac:dyDescent="0.25">
      <c r="A83" s="1">
        <v>44446.554398148146</v>
      </c>
      <c r="B83">
        <v>0</v>
      </c>
      <c r="C83">
        <v>0</v>
      </c>
      <c r="D83">
        <v>0.9</v>
      </c>
      <c r="E83">
        <v>0</v>
      </c>
      <c r="F83">
        <v>0</v>
      </c>
      <c r="G83">
        <v>0.9</v>
      </c>
      <c r="H83">
        <v>0</v>
      </c>
      <c r="I83">
        <v>0</v>
      </c>
      <c r="J83">
        <v>1.8</v>
      </c>
      <c r="K83">
        <v>0.9</v>
      </c>
      <c r="L83">
        <v>-0.9</v>
      </c>
    </row>
    <row r="84" spans="1:12" x14ac:dyDescent="0.25">
      <c r="A84" s="1">
        <v>44446.554409722223</v>
      </c>
      <c r="B84">
        <v>0</v>
      </c>
      <c r="C84">
        <v>0</v>
      </c>
      <c r="D84">
        <v>0.6</v>
      </c>
      <c r="E84">
        <v>0</v>
      </c>
      <c r="F84">
        <v>0</v>
      </c>
      <c r="G84">
        <v>19.399999999999999</v>
      </c>
      <c r="H84">
        <v>0</v>
      </c>
      <c r="I84">
        <v>0</v>
      </c>
      <c r="J84">
        <v>20</v>
      </c>
      <c r="K84">
        <v>0.6</v>
      </c>
      <c r="L84">
        <v>-19.399999999999999</v>
      </c>
    </row>
    <row r="85" spans="1:12" x14ac:dyDescent="0.25">
      <c r="A85" s="1">
        <v>44446.5544212963</v>
      </c>
      <c r="B85">
        <v>0</v>
      </c>
      <c r="C85">
        <v>0</v>
      </c>
      <c r="D85">
        <v>3.1</v>
      </c>
      <c r="E85">
        <v>0</v>
      </c>
      <c r="F85">
        <v>0</v>
      </c>
      <c r="G85">
        <v>7.2</v>
      </c>
      <c r="H85">
        <v>0</v>
      </c>
      <c r="I85">
        <v>0</v>
      </c>
      <c r="J85">
        <v>10.3</v>
      </c>
      <c r="K85">
        <v>3.1</v>
      </c>
      <c r="L85">
        <v>-7.2</v>
      </c>
    </row>
    <row r="86" spans="1:12" x14ac:dyDescent="0.25">
      <c r="A86" s="1">
        <v>44446.554432870369</v>
      </c>
      <c r="B86">
        <v>0</v>
      </c>
      <c r="C86">
        <v>0</v>
      </c>
      <c r="D86">
        <v>1.8</v>
      </c>
      <c r="E86">
        <v>0</v>
      </c>
      <c r="F86">
        <v>0</v>
      </c>
      <c r="G86">
        <v>2.2000000000000002</v>
      </c>
      <c r="H86">
        <v>0</v>
      </c>
      <c r="I86">
        <v>0</v>
      </c>
      <c r="J86">
        <v>4</v>
      </c>
      <c r="K86">
        <v>1.8</v>
      </c>
      <c r="L86">
        <v>-2.2000000000000002</v>
      </c>
    </row>
    <row r="87" spans="1:12" x14ac:dyDescent="0.25">
      <c r="A87" s="1">
        <v>44446.554444444446</v>
      </c>
      <c r="B87">
        <v>0</v>
      </c>
      <c r="C87">
        <v>0</v>
      </c>
      <c r="D87">
        <v>5.2</v>
      </c>
      <c r="E87">
        <v>0</v>
      </c>
      <c r="F87">
        <v>0</v>
      </c>
      <c r="G87">
        <v>174.8</v>
      </c>
      <c r="H87">
        <v>0</v>
      </c>
      <c r="I87">
        <v>0</v>
      </c>
      <c r="J87">
        <v>180</v>
      </c>
      <c r="K87">
        <v>5.2</v>
      </c>
      <c r="L87">
        <v>-174.8</v>
      </c>
    </row>
    <row r="88" spans="1:12" x14ac:dyDescent="0.25">
      <c r="A88" s="1">
        <v>44446.554456018515</v>
      </c>
      <c r="B88">
        <v>0</v>
      </c>
      <c r="C88">
        <v>0</v>
      </c>
      <c r="D88">
        <v>0.4</v>
      </c>
      <c r="E88">
        <v>0</v>
      </c>
      <c r="F88">
        <v>0</v>
      </c>
      <c r="G88">
        <v>9</v>
      </c>
      <c r="H88">
        <v>0</v>
      </c>
      <c r="I88">
        <v>0</v>
      </c>
      <c r="J88">
        <v>9.4</v>
      </c>
      <c r="K88">
        <v>0.4</v>
      </c>
      <c r="L88">
        <v>-9</v>
      </c>
    </row>
    <row r="89" spans="1:12" x14ac:dyDescent="0.25">
      <c r="A89" s="1">
        <v>44446.554467592592</v>
      </c>
      <c r="B89">
        <v>0</v>
      </c>
      <c r="C89">
        <v>0</v>
      </c>
      <c r="D89">
        <v>2.5</v>
      </c>
      <c r="E89">
        <v>0</v>
      </c>
      <c r="F89">
        <v>0</v>
      </c>
      <c r="G89">
        <v>7.9</v>
      </c>
      <c r="H89">
        <v>0</v>
      </c>
      <c r="I89">
        <v>0</v>
      </c>
      <c r="J89">
        <v>10.4</v>
      </c>
      <c r="K89">
        <v>2.5</v>
      </c>
      <c r="L89">
        <v>-7.9</v>
      </c>
    </row>
    <row r="90" spans="1:12" x14ac:dyDescent="0.25">
      <c r="A90" s="1">
        <v>44446.554479166669</v>
      </c>
      <c r="B90">
        <v>0</v>
      </c>
      <c r="C90">
        <v>0</v>
      </c>
      <c r="D90">
        <v>1</v>
      </c>
      <c r="E90">
        <v>0</v>
      </c>
      <c r="F90">
        <v>0</v>
      </c>
      <c r="G90">
        <v>5.2</v>
      </c>
      <c r="H90">
        <v>0</v>
      </c>
      <c r="I90">
        <v>0</v>
      </c>
      <c r="J90">
        <v>6.2</v>
      </c>
      <c r="K90">
        <v>1</v>
      </c>
      <c r="L90">
        <v>-5.2</v>
      </c>
    </row>
    <row r="91" spans="1:12" x14ac:dyDescent="0.25">
      <c r="A91" s="1">
        <v>44446.554490740738</v>
      </c>
      <c r="B91">
        <v>0</v>
      </c>
      <c r="C91">
        <v>0</v>
      </c>
      <c r="D91">
        <v>0</v>
      </c>
      <c r="E91">
        <v>0</v>
      </c>
      <c r="F91">
        <v>0</v>
      </c>
      <c r="G91">
        <v>6.9</v>
      </c>
      <c r="H91">
        <v>0</v>
      </c>
      <c r="I91">
        <v>0</v>
      </c>
      <c r="J91">
        <v>6.9</v>
      </c>
      <c r="K91">
        <v>0</v>
      </c>
      <c r="L91">
        <v>-6.9</v>
      </c>
    </row>
    <row r="92" spans="1:12" x14ac:dyDescent="0.25">
      <c r="A92" s="1">
        <v>44446.554502314815</v>
      </c>
      <c r="B92">
        <v>0</v>
      </c>
      <c r="C92">
        <v>0</v>
      </c>
      <c r="D92">
        <v>1.5</v>
      </c>
      <c r="E92">
        <v>0</v>
      </c>
      <c r="F92">
        <v>0</v>
      </c>
      <c r="G92">
        <v>1.6</v>
      </c>
      <c r="H92">
        <v>0</v>
      </c>
      <c r="I92">
        <v>0</v>
      </c>
      <c r="J92">
        <v>3.1</v>
      </c>
      <c r="K92">
        <v>1.5</v>
      </c>
      <c r="L92">
        <v>-1.6</v>
      </c>
    </row>
    <row r="93" spans="1:12" x14ac:dyDescent="0.25">
      <c r="A93" s="1">
        <v>44446.554513888892</v>
      </c>
      <c r="B93">
        <v>0</v>
      </c>
      <c r="C93">
        <v>0</v>
      </c>
      <c r="D93">
        <v>4.8</v>
      </c>
      <c r="E93">
        <v>0</v>
      </c>
      <c r="F93">
        <v>0</v>
      </c>
      <c r="G93">
        <v>10.9</v>
      </c>
      <c r="H93">
        <v>0</v>
      </c>
      <c r="I93">
        <v>0</v>
      </c>
      <c r="J93">
        <v>15.7</v>
      </c>
      <c r="K93">
        <v>4.8</v>
      </c>
      <c r="L93">
        <v>-10.9</v>
      </c>
    </row>
    <row r="94" spans="1:12" x14ac:dyDescent="0.25">
      <c r="A94" s="1">
        <v>44446.554525462961</v>
      </c>
      <c r="B94">
        <v>0</v>
      </c>
      <c r="C94">
        <v>0</v>
      </c>
      <c r="D94">
        <v>1.1000000000000001</v>
      </c>
      <c r="E94">
        <v>0</v>
      </c>
      <c r="F94">
        <v>0</v>
      </c>
      <c r="G94">
        <v>73.099999999999994</v>
      </c>
      <c r="H94">
        <v>0</v>
      </c>
      <c r="I94">
        <v>0</v>
      </c>
      <c r="J94">
        <v>74.199999999999989</v>
      </c>
      <c r="K94">
        <v>1.1000000000000001</v>
      </c>
      <c r="L94">
        <v>-73.099999999999994</v>
      </c>
    </row>
    <row r="95" spans="1:12" x14ac:dyDescent="0.25">
      <c r="A95" s="1">
        <v>44446.554537037038</v>
      </c>
      <c r="B95">
        <v>0</v>
      </c>
      <c r="C95">
        <v>0</v>
      </c>
      <c r="D95">
        <v>5.2</v>
      </c>
      <c r="E95">
        <v>0</v>
      </c>
      <c r="F95">
        <v>0</v>
      </c>
      <c r="G95">
        <v>7.8</v>
      </c>
      <c r="H95">
        <v>0</v>
      </c>
      <c r="I95">
        <v>0</v>
      </c>
      <c r="J95">
        <v>13</v>
      </c>
      <c r="K95">
        <v>5.2</v>
      </c>
      <c r="L95">
        <v>-7.8</v>
      </c>
    </row>
    <row r="96" spans="1:12" x14ac:dyDescent="0.25">
      <c r="A96" s="1">
        <v>44446.554548611108</v>
      </c>
      <c r="B96">
        <v>0</v>
      </c>
      <c r="C96">
        <v>0</v>
      </c>
      <c r="D96">
        <v>2.4</v>
      </c>
      <c r="E96">
        <v>0</v>
      </c>
      <c r="F96">
        <v>0</v>
      </c>
      <c r="G96">
        <v>4.7</v>
      </c>
      <c r="H96">
        <v>0</v>
      </c>
      <c r="I96">
        <v>0</v>
      </c>
      <c r="J96">
        <v>7.1</v>
      </c>
      <c r="K96">
        <v>2.4</v>
      </c>
      <c r="L96">
        <v>-4.7</v>
      </c>
    </row>
    <row r="97" spans="1:12" x14ac:dyDescent="0.25">
      <c r="A97" s="1">
        <v>44446.554560185185</v>
      </c>
      <c r="B97">
        <v>0</v>
      </c>
      <c r="C97">
        <v>0</v>
      </c>
      <c r="D97">
        <v>0.4</v>
      </c>
      <c r="E97">
        <v>0</v>
      </c>
      <c r="F97">
        <v>0</v>
      </c>
      <c r="G97">
        <v>11.9</v>
      </c>
      <c r="H97">
        <v>0</v>
      </c>
      <c r="I97">
        <v>0</v>
      </c>
      <c r="J97">
        <v>12.3</v>
      </c>
      <c r="K97">
        <v>0.4</v>
      </c>
      <c r="L97">
        <v>-11.9</v>
      </c>
    </row>
    <row r="98" spans="1:12" x14ac:dyDescent="0.25">
      <c r="A98" s="1">
        <v>44446.554571759261</v>
      </c>
      <c r="B98">
        <v>0</v>
      </c>
      <c r="C98">
        <v>0</v>
      </c>
      <c r="D98">
        <v>1.9</v>
      </c>
      <c r="E98">
        <v>0</v>
      </c>
      <c r="F98">
        <v>0</v>
      </c>
      <c r="G98">
        <v>2.9</v>
      </c>
      <c r="H98">
        <v>0</v>
      </c>
      <c r="I98">
        <v>0</v>
      </c>
      <c r="J98">
        <v>4.8</v>
      </c>
      <c r="K98">
        <v>1.9</v>
      </c>
      <c r="L98">
        <v>-2.9</v>
      </c>
    </row>
    <row r="99" spans="1:12" x14ac:dyDescent="0.25">
      <c r="A99" s="1">
        <v>44446.554583333331</v>
      </c>
      <c r="B99">
        <v>0</v>
      </c>
      <c r="C99">
        <v>0</v>
      </c>
      <c r="D99">
        <v>0.1</v>
      </c>
      <c r="E99">
        <v>0</v>
      </c>
      <c r="F99">
        <v>0</v>
      </c>
      <c r="G99">
        <v>1.1000000000000001</v>
      </c>
      <c r="H99">
        <v>0</v>
      </c>
      <c r="I99">
        <v>0</v>
      </c>
      <c r="J99">
        <v>1.2000000000000002</v>
      </c>
      <c r="K99">
        <v>0.1</v>
      </c>
      <c r="L99">
        <v>-1.1000000000000001</v>
      </c>
    </row>
    <row r="100" spans="1:12" x14ac:dyDescent="0.25">
      <c r="A100" s="1">
        <v>44446.554594907408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2.5</v>
      </c>
      <c r="H100">
        <v>0</v>
      </c>
      <c r="I100">
        <v>0</v>
      </c>
      <c r="J100">
        <v>2.5</v>
      </c>
      <c r="K100">
        <v>0</v>
      </c>
      <c r="L100">
        <v>-2.5</v>
      </c>
    </row>
    <row r="101" spans="1:12" x14ac:dyDescent="0.25">
      <c r="A101" s="1">
        <v>44446.554606481484</v>
      </c>
      <c r="B101">
        <v>0</v>
      </c>
      <c r="C101">
        <v>0</v>
      </c>
      <c r="D101">
        <v>0.1</v>
      </c>
      <c r="E101">
        <v>0</v>
      </c>
      <c r="F101">
        <v>0</v>
      </c>
      <c r="G101">
        <v>0.1</v>
      </c>
      <c r="H101">
        <v>0</v>
      </c>
      <c r="I101">
        <v>0</v>
      </c>
      <c r="J101">
        <v>0.2</v>
      </c>
      <c r="K101">
        <v>0.1</v>
      </c>
      <c r="L101">
        <v>-0.1</v>
      </c>
    </row>
    <row r="102" spans="1:12" x14ac:dyDescent="0.25">
      <c r="A102" s="1">
        <v>44446.554618055554</v>
      </c>
      <c r="B102">
        <v>0</v>
      </c>
      <c r="C102">
        <v>0</v>
      </c>
      <c r="D102">
        <v>0.4</v>
      </c>
      <c r="E102">
        <v>0</v>
      </c>
      <c r="F102">
        <v>0</v>
      </c>
      <c r="G102">
        <v>3.6</v>
      </c>
      <c r="H102">
        <v>0</v>
      </c>
      <c r="I102">
        <v>0</v>
      </c>
      <c r="J102">
        <v>4</v>
      </c>
      <c r="K102">
        <v>0.4</v>
      </c>
      <c r="L102">
        <v>-3.6</v>
      </c>
    </row>
    <row r="103" spans="1:12" x14ac:dyDescent="0.25">
      <c r="A103" s="1">
        <v>44446.554629629631</v>
      </c>
      <c r="B103">
        <v>0</v>
      </c>
      <c r="C103">
        <v>0</v>
      </c>
      <c r="D103">
        <v>0.8</v>
      </c>
      <c r="E103">
        <v>0</v>
      </c>
      <c r="F103">
        <v>0</v>
      </c>
      <c r="G103">
        <v>12.6</v>
      </c>
      <c r="H103">
        <v>0</v>
      </c>
      <c r="I103">
        <v>0</v>
      </c>
      <c r="J103">
        <v>13.4</v>
      </c>
      <c r="K103">
        <v>0.8</v>
      </c>
      <c r="L103">
        <v>-12.6</v>
      </c>
    </row>
    <row r="104" spans="1:12" x14ac:dyDescent="0.25">
      <c r="A104" s="1">
        <v>44446.5546412037</v>
      </c>
      <c r="B104">
        <v>0</v>
      </c>
      <c r="C104">
        <v>0</v>
      </c>
      <c r="D104">
        <v>2.2999999999999998</v>
      </c>
      <c r="E104">
        <v>0</v>
      </c>
      <c r="F104">
        <v>0</v>
      </c>
      <c r="G104">
        <v>11.8</v>
      </c>
      <c r="H104">
        <v>0</v>
      </c>
      <c r="I104">
        <v>0</v>
      </c>
      <c r="J104">
        <v>14.100000000000001</v>
      </c>
      <c r="K104">
        <v>2.2999999999999998</v>
      </c>
      <c r="L104">
        <v>-11.8</v>
      </c>
    </row>
    <row r="105" spans="1:12" x14ac:dyDescent="0.25">
      <c r="A105" s="1">
        <v>44446.554652777777</v>
      </c>
      <c r="B105">
        <v>0</v>
      </c>
      <c r="C105">
        <v>0</v>
      </c>
      <c r="D105">
        <v>3.1</v>
      </c>
      <c r="E105">
        <v>0</v>
      </c>
      <c r="F105">
        <v>0</v>
      </c>
      <c r="G105">
        <v>7</v>
      </c>
      <c r="H105">
        <v>0</v>
      </c>
      <c r="I105">
        <v>0</v>
      </c>
      <c r="J105">
        <v>10.1</v>
      </c>
      <c r="K105">
        <v>3.1</v>
      </c>
      <c r="L105">
        <v>-7</v>
      </c>
    </row>
    <row r="106" spans="1:12" x14ac:dyDescent="0.25">
      <c r="A106" s="1">
        <v>44446.554664351854</v>
      </c>
      <c r="B106">
        <v>0</v>
      </c>
      <c r="C106">
        <v>0</v>
      </c>
      <c r="D106">
        <v>0.4</v>
      </c>
      <c r="E106">
        <v>0</v>
      </c>
      <c r="F106">
        <v>0</v>
      </c>
      <c r="G106">
        <v>9.3000000000000007</v>
      </c>
      <c r="H106">
        <v>0</v>
      </c>
      <c r="I106">
        <v>0</v>
      </c>
      <c r="J106">
        <v>9.7000000000000011</v>
      </c>
      <c r="K106">
        <v>0.4</v>
      </c>
      <c r="L106">
        <v>-9.3000000000000007</v>
      </c>
    </row>
    <row r="107" spans="1:12" x14ac:dyDescent="0.25">
      <c r="A107" s="1">
        <v>44446.554675925923</v>
      </c>
      <c r="B107">
        <v>0</v>
      </c>
      <c r="C107">
        <v>0</v>
      </c>
      <c r="D107">
        <v>1.6</v>
      </c>
      <c r="E107">
        <v>0</v>
      </c>
      <c r="F107">
        <v>0</v>
      </c>
      <c r="G107">
        <v>3.5</v>
      </c>
      <c r="H107">
        <v>0</v>
      </c>
      <c r="I107">
        <v>0</v>
      </c>
      <c r="J107">
        <v>5.0999999999999996</v>
      </c>
      <c r="K107">
        <v>1.6</v>
      </c>
      <c r="L107">
        <v>-3.5</v>
      </c>
    </row>
    <row r="108" spans="1:12" x14ac:dyDescent="0.25">
      <c r="A108" s="1">
        <v>44446.5546875</v>
      </c>
      <c r="B108">
        <v>0</v>
      </c>
      <c r="C108">
        <v>0</v>
      </c>
      <c r="D108">
        <v>1.7</v>
      </c>
      <c r="E108">
        <v>0</v>
      </c>
      <c r="F108">
        <v>0</v>
      </c>
      <c r="G108">
        <v>4.5999999999999996</v>
      </c>
      <c r="H108">
        <v>0</v>
      </c>
      <c r="I108">
        <v>0</v>
      </c>
      <c r="J108">
        <v>6.3</v>
      </c>
      <c r="K108">
        <v>1.7</v>
      </c>
      <c r="L108">
        <v>-4.5999999999999996</v>
      </c>
    </row>
    <row r="109" spans="1:12" x14ac:dyDescent="0.25">
      <c r="A109" s="1">
        <v>44446.554710648146</v>
      </c>
      <c r="B109">
        <v>0</v>
      </c>
      <c r="C109">
        <v>0</v>
      </c>
      <c r="D109">
        <v>1.2</v>
      </c>
      <c r="E109">
        <v>0</v>
      </c>
      <c r="F109">
        <v>0</v>
      </c>
      <c r="G109">
        <v>7.9</v>
      </c>
      <c r="H109">
        <v>0</v>
      </c>
      <c r="I109">
        <v>0</v>
      </c>
      <c r="J109">
        <v>9.1</v>
      </c>
      <c r="K109">
        <v>1.2</v>
      </c>
      <c r="L109">
        <v>-7.9</v>
      </c>
    </row>
    <row r="110" spans="1:12" x14ac:dyDescent="0.25">
      <c r="A110" s="1">
        <v>44446.554722222223</v>
      </c>
      <c r="B110">
        <v>0</v>
      </c>
      <c r="C110">
        <v>0</v>
      </c>
      <c r="D110">
        <v>2.4</v>
      </c>
      <c r="E110">
        <v>0</v>
      </c>
      <c r="F110">
        <v>0</v>
      </c>
      <c r="G110">
        <v>2.5</v>
      </c>
      <c r="H110">
        <v>0</v>
      </c>
      <c r="I110">
        <v>0</v>
      </c>
      <c r="J110">
        <v>4.9000000000000004</v>
      </c>
      <c r="K110">
        <v>2.4</v>
      </c>
      <c r="L110">
        <v>-2.5</v>
      </c>
    </row>
    <row r="111" spans="1:12" x14ac:dyDescent="0.25">
      <c r="A111" s="1">
        <v>44446.5547337963</v>
      </c>
      <c r="B111">
        <v>0</v>
      </c>
      <c r="C111">
        <v>0</v>
      </c>
      <c r="D111">
        <v>4.2</v>
      </c>
      <c r="E111">
        <v>0</v>
      </c>
      <c r="F111">
        <v>0</v>
      </c>
      <c r="G111">
        <v>5.3</v>
      </c>
      <c r="H111">
        <v>0</v>
      </c>
      <c r="I111">
        <v>0</v>
      </c>
      <c r="J111">
        <v>9.5</v>
      </c>
      <c r="K111">
        <v>4.2</v>
      </c>
      <c r="L111">
        <v>-5.3</v>
      </c>
    </row>
    <row r="112" spans="1:12" x14ac:dyDescent="0.25">
      <c r="A112" s="1">
        <v>44446.554745370369</v>
      </c>
      <c r="B112">
        <v>0</v>
      </c>
      <c r="C112">
        <v>0</v>
      </c>
      <c r="D112">
        <v>3.3</v>
      </c>
      <c r="E112">
        <v>0</v>
      </c>
      <c r="F112">
        <v>0</v>
      </c>
      <c r="G112">
        <v>6.6</v>
      </c>
      <c r="H112">
        <v>0</v>
      </c>
      <c r="I112">
        <v>0</v>
      </c>
      <c r="J112">
        <v>9.8999999999999986</v>
      </c>
      <c r="K112">
        <v>3.3</v>
      </c>
      <c r="L112">
        <v>-6.6</v>
      </c>
    </row>
    <row r="113" spans="1:12" x14ac:dyDescent="0.25">
      <c r="A113" s="1">
        <v>44446.554756944446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>
        <v>44446.554768518516</v>
      </c>
      <c r="B114">
        <v>0</v>
      </c>
      <c r="C114">
        <v>0</v>
      </c>
      <c r="D114">
        <v>0.1</v>
      </c>
      <c r="E114">
        <v>0</v>
      </c>
      <c r="F114">
        <v>0</v>
      </c>
      <c r="G114">
        <v>3.3</v>
      </c>
      <c r="H114">
        <v>0</v>
      </c>
      <c r="I114">
        <v>0</v>
      </c>
      <c r="J114">
        <v>3.4</v>
      </c>
      <c r="K114">
        <v>0.1</v>
      </c>
      <c r="L114">
        <v>-3.3</v>
      </c>
    </row>
    <row r="115" spans="1:12" x14ac:dyDescent="0.25">
      <c r="A115" s="1">
        <v>44446.554780092592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</v>
      </c>
      <c r="H115">
        <v>0</v>
      </c>
      <c r="I115">
        <v>0</v>
      </c>
      <c r="J115">
        <v>0.5</v>
      </c>
      <c r="K115">
        <v>0</v>
      </c>
      <c r="L115">
        <v>-0.5</v>
      </c>
    </row>
    <row r="116" spans="1:12" x14ac:dyDescent="0.25">
      <c r="A116" s="1">
        <v>44446.554791666669</v>
      </c>
      <c r="B116">
        <v>0</v>
      </c>
      <c r="C116">
        <v>0</v>
      </c>
      <c r="D116">
        <v>0.2</v>
      </c>
      <c r="E116">
        <v>0</v>
      </c>
      <c r="F116">
        <v>0</v>
      </c>
      <c r="G116">
        <v>0.2</v>
      </c>
      <c r="H116">
        <v>0</v>
      </c>
      <c r="I116">
        <v>0</v>
      </c>
      <c r="J116">
        <v>0.4</v>
      </c>
      <c r="K116">
        <v>0.2</v>
      </c>
      <c r="L116">
        <v>-0.2</v>
      </c>
    </row>
    <row r="117" spans="1:12" x14ac:dyDescent="0.25">
      <c r="A117" s="1">
        <v>44446.554803240739</v>
      </c>
      <c r="B117">
        <v>0</v>
      </c>
      <c r="C117">
        <v>0</v>
      </c>
      <c r="D117">
        <v>0.5</v>
      </c>
      <c r="E117">
        <v>0</v>
      </c>
      <c r="F117">
        <v>0</v>
      </c>
      <c r="G117">
        <v>1.2</v>
      </c>
      <c r="H117">
        <v>0</v>
      </c>
      <c r="I117">
        <v>0</v>
      </c>
      <c r="J117">
        <v>1.7</v>
      </c>
      <c r="K117">
        <v>0.5</v>
      </c>
      <c r="L117">
        <v>-1.2</v>
      </c>
    </row>
    <row r="118" spans="1:12" x14ac:dyDescent="0.25">
      <c r="A118" s="1">
        <v>44446.554814814815</v>
      </c>
      <c r="B118">
        <v>0</v>
      </c>
      <c r="C118">
        <v>0</v>
      </c>
      <c r="D118">
        <v>0.1</v>
      </c>
      <c r="E118">
        <v>0</v>
      </c>
      <c r="F118">
        <v>0</v>
      </c>
      <c r="G118">
        <v>0.2</v>
      </c>
      <c r="H118">
        <v>0</v>
      </c>
      <c r="I118">
        <v>0</v>
      </c>
      <c r="J118">
        <v>0.30000000000000004</v>
      </c>
      <c r="K118">
        <v>0.1</v>
      </c>
      <c r="L118">
        <v>-0.2</v>
      </c>
    </row>
    <row r="119" spans="1:12" x14ac:dyDescent="0.25">
      <c r="A119" s="1">
        <v>44446.554826388892</v>
      </c>
      <c r="B119">
        <v>0</v>
      </c>
      <c r="C119">
        <v>0</v>
      </c>
      <c r="D119">
        <v>0.4</v>
      </c>
      <c r="E119">
        <v>0</v>
      </c>
      <c r="F119">
        <v>0</v>
      </c>
      <c r="G119">
        <v>2.7</v>
      </c>
      <c r="H119">
        <v>0</v>
      </c>
      <c r="I119">
        <v>0</v>
      </c>
      <c r="J119">
        <v>3.1</v>
      </c>
      <c r="K119">
        <v>0.4</v>
      </c>
      <c r="L119">
        <v>-2.7</v>
      </c>
    </row>
    <row r="120" spans="1:12" x14ac:dyDescent="0.25">
      <c r="A120" s="1">
        <v>44446.554837962962</v>
      </c>
      <c r="B120">
        <v>0</v>
      </c>
      <c r="C120">
        <v>0</v>
      </c>
      <c r="D120">
        <v>0.2</v>
      </c>
      <c r="E120">
        <v>0</v>
      </c>
      <c r="F120">
        <v>0</v>
      </c>
      <c r="G120">
        <v>1.9</v>
      </c>
      <c r="H120">
        <v>0</v>
      </c>
      <c r="I120">
        <v>0</v>
      </c>
      <c r="J120">
        <v>2.1</v>
      </c>
      <c r="K120">
        <v>0.2</v>
      </c>
      <c r="L120">
        <v>-1.9</v>
      </c>
    </row>
    <row r="121" spans="1:12" x14ac:dyDescent="0.25">
      <c r="A121" s="1">
        <v>44446.554849537039</v>
      </c>
      <c r="B121">
        <v>0</v>
      </c>
      <c r="C121">
        <v>0</v>
      </c>
      <c r="D121">
        <v>0.3</v>
      </c>
      <c r="E121">
        <v>0</v>
      </c>
      <c r="F121">
        <v>0</v>
      </c>
      <c r="G121">
        <v>0.3</v>
      </c>
      <c r="H121">
        <v>0</v>
      </c>
      <c r="I121">
        <v>0</v>
      </c>
      <c r="J121">
        <v>0.6</v>
      </c>
      <c r="K121">
        <v>0.3</v>
      </c>
      <c r="L121">
        <v>-0.3</v>
      </c>
    </row>
    <row r="122" spans="1:12" x14ac:dyDescent="0.25">
      <c r="A122" s="1">
        <v>44446.554861111108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>
        <v>44446.554872685185</v>
      </c>
      <c r="B123">
        <v>0</v>
      </c>
      <c r="C123">
        <v>0</v>
      </c>
      <c r="D123">
        <v>0.1</v>
      </c>
      <c r="E123">
        <v>0</v>
      </c>
      <c r="F123">
        <v>0</v>
      </c>
      <c r="G123">
        <v>1.8</v>
      </c>
      <c r="H123">
        <v>0</v>
      </c>
      <c r="I123">
        <v>0</v>
      </c>
      <c r="J123">
        <v>1.9000000000000001</v>
      </c>
      <c r="K123">
        <v>0.1</v>
      </c>
      <c r="L123">
        <v>-1.8</v>
      </c>
    </row>
    <row r="124" spans="1:12" x14ac:dyDescent="0.25">
      <c r="A124" s="1">
        <v>44446.554884259262</v>
      </c>
      <c r="B124">
        <v>0</v>
      </c>
      <c r="C124">
        <v>0</v>
      </c>
      <c r="D124">
        <v>1.2</v>
      </c>
      <c r="E124">
        <v>0</v>
      </c>
      <c r="F124">
        <v>0</v>
      </c>
      <c r="G124">
        <v>1.9</v>
      </c>
      <c r="H124">
        <v>0</v>
      </c>
      <c r="I124">
        <v>0</v>
      </c>
      <c r="J124">
        <v>3.0999999999999996</v>
      </c>
      <c r="K124">
        <v>1.2</v>
      </c>
      <c r="L124">
        <v>-1.9</v>
      </c>
    </row>
    <row r="125" spans="1:12" x14ac:dyDescent="0.25">
      <c r="A125" s="1">
        <v>44446.554895833331</v>
      </c>
      <c r="B125">
        <v>0</v>
      </c>
      <c r="C125">
        <v>0</v>
      </c>
      <c r="D125">
        <v>1.8</v>
      </c>
      <c r="E125">
        <v>0</v>
      </c>
      <c r="F125">
        <v>0</v>
      </c>
      <c r="G125">
        <v>4.2</v>
      </c>
      <c r="H125">
        <v>0</v>
      </c>
      <c r="I125">
        <v>0</v>
      </c>
      <c r="J125">
        <v>6</v>
      </c>
      <c r="K125">
        <v>1.8</v>
      </c>
      <c r="L125">
        <v>-4.2</v>
      </c>
    </row>
    <row r="126" spans="1:12" x14ac:dyDescent="0.25">
      <c r="A126" s="1">
        <v>44446.554907407408</v>
      </c>
      <c r="B126">
        <v>0</v>
      </c>
      <c r="C126">
        <v>0</v>
      </c>
      <c r="D126">
        <v>0.1</v>
      </c>
      <c r="E126">
        <v>0</v>
      </c>
      <c r="F126">
        <v>0</v>
      </c>
      <c r="G126">
        <v>0.1</v>
      </c>
      <c r="H126">
        <v>0</v>
      </c>
      <c r="I126">
        <v>0</v>
      </c>
      <c r="J126">
        <v>0.2</v>
      </c>
      <c r="K126">
        <v>0.1</v>
      </c>
      <c r="L126">
        <v>-0.1</v>
      </c>
    </row>
    <row r="127" spans="1:12" x14ac:dyDescent="0.25">
      <c r="A127" s="1">
        <v>44446.554918981485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0.5</v>
      </c>
      <c r="H127">
        <v>0</v>
      </c>
      <c r="I127">
        <v>0</v>
      </c>
      <c r="J127">
        <v>0.5</v>
      </c>
      <c r="K127">
        <v>0</v>
      </c>
      <c r="L127">
        <v>-0.5</v>
      </c>
    </row>
    <row r="128" spans="1:12" x14ac:dyDescent="0.25">
      <c r="A128" s="1">
        <v>44446.554930555554</v>
      </c>
      <c r="B128">
        <v>0</v>
      </c>
      <c r="C128">
        <v>0</v>
      </c>
      <c r="D128">
        <v>0.1</v>
      </c>
      <c r="E128">
        <v>0</v>
      </c>
      <c r="F128">
        <v>0</v>
      </c>
      <c r="G128">
        <v>0.6</v>
      </c>
      <c r="H128">
        <v>0</v>
      </c>
      <c r="I128">
        <v>0</v>
      </c>
      <c r="J128">
        <v>0.7</v>
      </c>
      <c r="K128">
        <v>0.1</v>
      </c>
      <c r="L128">
        <v>-0.6</v>
      </c>
    </row>
    <row r="129" spans="1:12" x14ac:dyDescent="0.25">
      <c r="A129" s="1">
        <v>44446.554942129631</v>
      </c>
      <c r="B129">
        <v>0</v>
      </c>
      <c r="C129">
        <v>0</v>
      </c>
      <c r="D129">
        <v>0.2</v>
      </c>
      <c r="E129">
        <v>0</v>
      </c>
      <c r="F129">
        <v>0</v>
      </c>
      <c r="G129">
        <v>3.4</v>
      </c>
      <c r="H129">
        <v>0</v>
      </c>
      <c r="I129">
        <v>0</v>
      </c>
      <c r="J129">
        <v>3.6</v>
      </c>
      <c r="K129">
        <v>0.2</v>
      </c>
      <c r="L129">
        <v>-3.4</v>
      </c>
    </row>
    <row r="130" spans="1:12" x14ac:dyDescent="0.25">
      <c r="A130" s="1">
        <v>44446.5549537037</v>
      </c>
      <c r="B130">
        <v>0</v>
      </c>
      <c r="C130">
        <v>0</v>
      </c>
      <c r="D130">
        <v>0.2</v>
      </c>
      <c r="E130">
        <v>0</v>
      </c>
      <c r="F130">
        <v>0</v>
      </c>
      <c r="G130">
        <v>0.2</v>
      </c>
      <c r="H130">
        <v>0</v>
      </c>
      <c r="I130">
        <v>0</v>
      </c>
      <c r="J130">
        <v>0.4</v>
      </c>
      <c r="K130">
        <v>0.2</v>
      </c>
      <c r="L130">
        <v>-0.2</v>
      </c>
    </row>
    <row r="131" spans="1:12" x14ac:dyDescent="0.25">
      <c r="A131" s="1">
        <v>44446.554965277777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1">
        <v>44446.554976851854</v>
      </c>
      <c r="B132">
        <v>0</v>
      </c>
      <c r="C132">
        <v>0</v>
      </c>
      <c r="D132">
        <v>0.3</v>
      </c>
      <c r="E132">
        <v>0</v>
      </c>
      <c r="F132">
        <v>0</v>
      </c>
      <c r="G132">
        <v>2.9</v>
      </c>
      <c r="H132">
        <v>0</v>
      </c>
      <c r="I132">
        <v>0</v>
      </c>
      <c r="J132">
        <v>3.1999999999999997</v>
      </c>
      <c r="K132">
        <v>0.3</v>
      </c>
      <c r="L132">
        <v>-2.9</v>
      </c>
    </row>
    <row r="133" spans="1:12" x14ac:dyDescent="0.25">
      <c r="A133" s="1">
        <v>44446.554988425924</v>
      </c>
      <c r="B133">
        <v>0</v>
      </c>
      <c r="C133">
        <v>0</v>
      </c>
      <c r="D133">
        <v>1.8</v>
      </c>
      <c r="E133">
        <v>0</v>
      </c>
      <c r="F133">
        <v>0</v>
      </c>
      <c r="G133">
        <v>2.2999999999999998</v>
      </c>
      <c r="H133">
        <v>0</v>
      </c>
      <c r="I133">
        <v>0</v>
      </c>
      <c r="J133">
        <v>4.0999999999999996</v>
      </c>
      <c r="K133">
        <v>1.8</v>
      </c>
      <c r="L133">
        <v>-2.2999999999999998</v>
      </c>
    </row>
    <row r="134" spans="1:12" x14ac:dyDescent="0.25">
      <c r="A134" s="1">
        <v>44446.555</v>
      </c>
      <c r="B134">
        <v>0</v>
      </c>
      <c r="C134">
        <v>0</v>
      </c>
      <c r="D134">
        <v>3.3</v>
      </c>
      <c r="E134">
        <v>0</v>
      </c>
      <c r="F134">
        <v>0</v>
      </c>
      <c r="G134">
        <v>6.6</v>
      </c>
      <c r="H134">
        <v>0</v>
      </c>
      <c r="I134">
        <v>0</v>
      </c>
      <c r="J134">
        <v>9.8999999999999986</v>
      </c>
      <c r="K134">
        <v>3.3</v>
      </c>
      <c r="L134">
        <v>-6.6</v>
      </c>
    </row>
    <row r="135" spans="1:12" x14ac:dyDescent="0.25">
      <c r="A135" s="1">
        <v>44446.555011574077</v>
      </c>
      <c r="B135">
        <v>0</v>
      </c>
      <c r="C135">
        <v>0</v>
      </c>
      <c r="D135">
        <v>1.6</v>
      </c>
      <c r="E135">
        <v>0</v>
      </c>
      <c r="F135">
        <v>0</v>
      </c>
      <c r="G135">
        <v>4.0999999999999996</v>
      </c>
      <c r="H135">
        <v>0</v>
      </c>
      <c r="I135">
        <v>0</v>
      </c>
      <c r="J135">
        <v>5.6999999999999993</v>
      </c>
      <c r="K135">
        <v>1.6</v>
      </c>
      <c r="L135">
        <v>-4.0999999999999996</v>
      </c>
    </row>
    <row r="136" spans="1:12" x14ac:dyDescent="0.25">
      <c r="A136" s="1">
        <v>44446.555023148147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1">
        <v>44446.555034722223</v>
      </c>
      <c r="B137">
        <v>0</v>
      </c>
      <c r="C137">
        <v>0</v>
      </c>
      <c r="D137">
        <v>0.1</v>
      </c>
      <c r="E137">
        <v>0</v>
      </c>
      <c r="F137">
        <v>0</v>
      </c>
      <c r="G137">
        <v>1.2</v>
      </c>
      <c r="H137">
        <v>0</v>
      </c>
      <c r="I137">
        <v>0</v>
      </c>
      <c r="J137">
        <v>1.3</v>
      </c>
      <c r="K137">
        <v>0.1</v>
      </c>
      <c r="L137">
        <v>-1.2</v>
      </c>
    </row>
    <row r="138" spans="1:12" x14ac:dyDescent="0.25">
      <c r="A138" s="1">
        <v>44446.55505787037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4.9000000000000004</v>
      </c>
      <c r="H138">
        <v>0</v>
      </c>
      <c r="I138">
        <v>0</v>
      </c>
      <c r="J138">
        <v>4.9000000000000004</v>
      </c>
      <c r="K138">
        <v>0</v>
      </c>
      <c r="L138">
        <v>-4.9000000000000004</v>
      </c>
    </row>
    <row r="139" spans="1:12" x14ac:dyDescent="0.25">
      <c r="A139" s="1">
        <v>44446.555069444446</v>
      </c>
      <c r="B139">
        <v>0</v>
      </c>
      <c r="C139">
        <v>0</v>
      </c>
      <c r="D139">
        <v>0.2</v>
      </c>
      <c r="E139">
        <v>0</v>
      </c>
      <c r="F139">
        <v>0</v>
      </c>
      <c r="G139">
        <v>0.1</v>
      </c>
      <c r="H139">
        <v>0</v>
      </c>
      <c r="I139">
        <v>0</v>
      </c>
      <c r="J139">
        <v>0.30000000000000004</v>
      </c>
      <c r="K139">
        <v>0.2</v>
      </c>
      <c r="L139">
        <v>-0.1</v>
      </c>
    </row>
    <row r="140" spans="1:12" x14ac:dyDescent="0.25">
      <c r="A140" s="1">
        <v>44446.555081018516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1">
        <v>44446.555092592593</v>
      </c>
      <c r="B141">
        <v>0</v>
      </c>
      <c r="C141">
        <v>0</v>
      </c>
      <c r="D141">
        <v>0.1</v>
      </c>
      <c r="E141">
        <v>0</v>
      </c>
      <c r="F141">
        <v>0</v>
      </c>
      <c r="G141">
        <v>3.5</v>
      </c>
      <c r="H141">
        <v>0</v>
      </c>
      <c r="I141">
        <v>0</v>
      </c>
      <c r="J141">
        <v>3.6</v>
      </c>
      <c r="K141">
        <v>0.1</v>
      </c>
      <c r="L141">
        <v>-3.5</v>
      </c>
    </row>
    <row r="142" spans="1:12" x14ac:dyDescent="0.25">
      <c r="A142" s="1">
        <v>44446.555104166669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1">
        <v>44446.555115740739</v>
      </c>
      <c r="B143">
        <v>0</v>
      </c>
      <c r="C143">
        <v>0</v>
      </c>
      <c r="D143">
        <v>0.1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2.1</v>
      </c>
      <c r="K143">
        <v>0.1</v>
      </c>
      <c r="L143">
        <v>-2</v>
      </c>
    </row>
    <row r="144" spans="1:12" x14ac:dyDescent="0.25">
      <c r="A144" s="1">
        <v>44446.555127314816</v>
      </c>
      <c r="B144">
        <v>0</v>
      </c>
      <c r="C144">
        <v>0</v>
      </c>
      <c r="D144">
        <v>0.3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4.3</v>
      </c>
      <c r="K144">
        <v>0.3</v>
      </c>
      <c r="L144">
        <v>-4</v>
      </c>
    </row>
    <row r="145" spans="1:12" x14ac:dyDescent="0.25">
      <c r="A145" s="1">
        <v>44446.555138888885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1">
        <v>44446.555150462962</v>
      </c>
      <c r="B146">
        <v>0</v>
      </c>
      <c r="C146">
        <v>0</v>
      </c>
      <c r="D146">
        <v>0.2</v>
      </c>
      <c r="E146">
        <v>0</v>
      </c>
      <c r="F146">
        <v>0</v>
      </c>
      <c r="G146">
        <v>0.8</v>
      </c>
      <c r="H146">
        <v>0</v>
      </c>
      <c r="I146">
        <v>0</v>
      </c>
      <c r="J146">
        <v>1</v>
      </c>
      <c r="K146">
        <v>0.2</v>
      </c>
      <c r="L146">
        <v>-0.8</v>
      </c>
    </row>
    <row r="147" spans="1:12" x14ac:dyDescent="0.25">
      <c r="A147" s="1">
        <v>44446.555162037039</v>
      </c>
      <c r="B147">
        <v>0</v>
      </c>
      <c r="C147">
        <v>0</v>
      </c>
      <c r="D147">
        <v>0.2</v>
      </c>
      <c r="E147">
        <v>0</v>
      </c>
      <c r="F147">
        <v>0</v>
      </c>
      <c r="G147">
        <v>0.8</v>
      </c>
      <c r="H147">
        <v>0</v>
      </c>
      <c r="I147">
        <v>0</v>
      </c>
      <c r="J147">
        <v>1</v>
      </c>
      <c r="K147">
        <v>0.2</v>
      </c>
      <c r="L147">
        <v>-0.8</v>
      </c>
    </row>
    <row r="148" spans="1:12" x14ac:dyDescent="0.25">
      <c r="A148" s="1">
        <v>44446.555173611108</v>
      </c>
      <c r="B148">
        <v>0</v>
      </c>
      <c r="C148">
        <v>0</v>
      </c>
      <c r="D148">
        <v>2.2999999999999998</v>
      </c>
      <c r="E148">
        <v>0</v>
      </c>
      <c r="F148">
        <v>0</v>
      </c>
      <c r="G148">
        <v>1.2</v>
      </c>
      <c r="H148">
        <v>0</v>
      </c>
      <c r="I148">
        <v>0</v>
      </c>
      <c r="J148">
        <v>3.5</v>
      </c>
      <c r="K148">
        <v>2.2999999999999998</v>
      </c>
      <c r="L148">
        <v>-1.2</v>
      </c>
    </row>
    <row r="149" spans="1:12" x14ac:dyDescent="0.25">
      <c r="A149" s="1">
        <v>44446.555185185185</v>
      </c>
      <c r="B149">
        <v>0</v>
      </c>
      <c r="C149">
        <v>0</v>
      </c>
      <c r="D149">
        <v>1.8</v>
      </c>
      <c r="E149">
        <v>0</v>
      </c>
      <c r="F149">
        <v>0</v>
      </c>
      <c r="G149">
        <v>2.7</v>
      </c>
      <c r="H149">
        <v>0</v>
      </c>
      <c r="I149">
        <v>0</v>
      </c>
      <c r="J149">
        <v>4.5</v>
      </c>
      <c r="K149">
        <v>1.8</v>
      </c>
      <c r="L149">
        <v>-2.7</v>
      </c>
    </row>
    <row r="150" spans="1:12" x14ac:dyDescent="0.25">
      <c r="A150" s="1">
        <v>44446.555196759262</v>
      </c>
      <c r="B150">
        <v>0</v>
      </c>
      <c r="C150">
        <v>0</v>
      </c>
      <c r="D150">
        <v>0.5</v>
      </c>
      <c r="E150">
        <v>0</v>
      </c>
      <c r="F150">
        <v>0</v>
      </c>
      <c r="G150">
        <v>2.4</v>
      </c>
      <c r="H150">
        <v>0</v>
      </c>
      <c r="I150">
        <v>0</v>
      </c>
      <c r="J150">
        <v>2.9</v>
      </c>
      <c r="K150">
        <v>0.5</v>
      </c>
      <c r="L150">
        <v>-2.4</v>
      </c>
    </row>
    <row r="151" spans="1:12" x14ac:dyDescent="0.25">
      <c r="A151" s="1">
        <v>44446.555208333331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1">
        <v>44446.555219907408</v>
      </c>
      <c r="B152">
        <v>0</v>
      </c>
      <c r="C152">
        <v>0</v>
      </c>
      <c r="D152">
        <v>0.2</v>
      </c>
      <c r="E152">
        <v>0</v>
      </c>
      <c r="F152">
        <v>0</v>
      </c>
      <c r="G152">
        <v>1.3</v>
      </c>
      <c r="H152">
        <v>0</v>
      </c>
      <c r="I152">
        <v>0</v>
      </c>
      <c r="J152">
        <v>1.5</v>
      </c>
      <c r="K152">
        <v>0.2</v>
      </c>
      <c r="L152">
        <v>-1.3</v>
      </c>
    </row>
    <row r="153" spans="1:12" x14ac:dyDescent="0.25">
      <c r="A153" s="1">
        <v>44446.555231481485</v>
      </c>
      <c r="B153">
        <v>0</v>
      </c>
      <c r="C153">
        <v>0</v>
      </c>
      <c r="D153">
        <v>2.2999999999999998</v>
      </c>
      <c r="E153">
        <v>0</v>
      </c>
      <c r="F153">
        <v>0</v>
      </c>
      <c r="G153">
        <v>6.1</v>
      </c>
      <c r="H153">
        <v>0</v>
      </c>
      <c r="I153">
        <v>0</v>
      </c>
      <c r="J153">
        <v>8.3999999999999986</v>
      </c>
      <c r="K153">
        <v>2.2999999999999998</v>
      </c>
      <c r="L153">
        <v>-6.1</v>
      </c>
    </row>
    <row r="154" spans="1:12" x14ac:dyDescent="0.25">
      <c r="A154" s="1">
        <v>44446.555243055554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0.2</v>
      </c>
      <c r="H154">
        <v>0</v>
      </c>
      <c r="I154">
        <v>0</v>
      </c>
      <c r="J154">
        <v>0.2</v>
      </c>
      <c r="K154">
        <v>0</v>
      </c>
      <c r="L154">
        <v>-0.2</v>
      </c>
    </row>
    <row r="155" spans="1:12" x14ac:dyDescent="0.25">
      <c r="A155" s="1">
        <v>44446.555254629631</v>
      </c>
      <c r="B155">
        <v>0</v>
      </c>
      <c r="C155">
        <v>0</v>
      </c>
      <c r="D155">
        <v>0.2</v>
      </c>
      <c r="E155">
        <v>0</v>
      </c>
      <c r="F155">
        <v>0</v>
      </c>
      <c r="G155">
        <v>2.8</v>
      </c>
      <c r="H155">
        <v>0</v>
      </c>
      <c r="I155">
        <v>0</v>
      </c>
      <c r="J155">
        <v>3</v>
      </c>
      <c r="K155">
        <v>0.2</v>
      </c>
      <c r="L155">
        <v>-2.8</v>
      </c>
    </row>
    <row r="156" spans="1:12" x14ac:dyDescent="0.25">
      <c r="A156" s="1">
        <v>44446.555266203701</v>
      </c>
      <c r="B156">
        <v>0</v>
      </c>
      <c r="C156">
        <v>0</v>
      </c>
      <c r="D156">
        <v>0.3</v>
      </c>
      <c r="E156">
        <v>0</v>
      </c>
      <c r="F156">
        <v>0</v>
      </c>
      <c r="G156">
        <v>4.7</v>
      </c>
      <c r="H156">
        <v>0</v>
      </c>
      <c r="I156">
        <v>0</v>
      </c>
      <c r="J156">
        <v>5</v>
      </c>
      <c r="K156">
        <v>0.3</v>
      </c>
      <c r="L156">
        <v>-4.7</v>
      </c>
    </row>
    <row r="157" spans="1:12" x14ac:dyDescent="0.25">
      <c r="A157" s="1">
        <v>44446.555277777778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1">
        <v>44446.555289351854</v>
      </c>
      <c r="B158">
        <v>0</v>
      </c>
      <c r="C158">
        <v>0</v>
      </c>
      <c r="D158">
        <v>0.1</v>
      </c>
      <c r="E158">
        <v>0</v>
      </c>
      <c r="F158">
        <v>0</v>
      </c>
      <c r="G158">
        <v>3.4</v>
      </c>
      <c r="H158">
        <v>0</v>
      </c>
      <c r="I158">
        <v>0</v>
      </c>
      <c r="J158">
        <v>3.5</v>
      </c>
      <c r="K158">
        <v>0.1</v>
      </c>
      <c r="L158">
        <v>-3.4</v>
      </c>
    </row>
    <row r="159" spans="1:12" x14ac:dyDescent="0.25">
      <c r="A159" s="1">
        <v>44446.555300925924</v>
      </c>
      <c r="B159">
        <v>0</v>
      </c>
      <c r="C159">
        <v>0</v>
      </c>
      <c r="D159">
        <v>0.1</v>
      </c>
      <c r="E159">
        <v>0</v>
      </c>
      <c r="F159">
        <v>0</v>
      </c>
      <c r="G159">
        <v>1.3</v>
      </c>
      <c r="H159">
        <v>0</v>
      </c>
      <c r="I159">
        <v>0</v>
      </c>
      <c r="J159">
        <v>1.4000000000000001</v>
      </c>
      <c r="K159">
        <v>0.1</v>
      </c>
      <c r="L159">
        <v>-1.3</v>
      </c>
    </row>
    <row r="160" spans="1:12" x14ac:dyDescent="0.25">
      <c r="A160" s="1">
        <v>44446.555312500001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1">
        <v>44446.555324074077</v>
      </c>
      <c r="B161">
        <v>0</v>
      </c>
      <c r="C161">
        <v>0</v>
      </c>
      <c r="D161">
        <v>0.1</v>
      </c>
      <c r="E161">
        <v>0</v>
      </c>
      <c r="F161">
        <v>0</v>
      </c>
      <c r="G161">
        <v>1.9</v>
      </c>
      <c r="H161">
        <v>0</v>
      </c>
      <c r="I161">
        <v>0</v>
      </c>
      <c r="J161">
        <v>2</v>
      </c>
      <c r="K161">
        <v>0.1</v>
      </c>
      <c r="L161">
        <v>-1.9</v>
      </c>
    </row>
    <row r="162" spans="1:12" x14ac:dyDescent="0.25">
      <c r="A162" s="1">
        <v>44446.555335648147</v>
      </c>
      <c r="B162">
        <v>0</v>
      </c>
      <c r="C162">
        <v>0</v>
      </c>
      <c r="D162">
        <v>0.1</v>
      </c>
      <c r="E162">
        <v>0</v>
      </c>
      <c r="F162">
        <v>0</v>
      </c>
      <c r="G162">
        <v>1.7</v>
      </c>
      <c r="H162">
        <v>0</v>
      </c>
      <c r="I162">
        <v>0</v>
      </c>
      <c r="J162">
        <v>1.8</v>
      </c>
      <c r="K162">
        <v>0.1</v>
      </c>
      <c r="L162">
        <v>-1.7</v>
      </c>
    </row>
    <row r="163" spans="1:12" x14ac:dyDescent="0.25">
      <c r="A163" s="1">
        <v>44446.555347222224</v>
      </c>
      <c r="B163">
        <v>0</v>
      </c>
      <c r="C163">
        <v>0</v>
      </c>
      <c r="D163">
        <v>1.1000000000000001</v>
      </c>
      <c r="E163">
        <v>0</v>
      </c>
      <c r="F163">
        <v>0</v>
      </c>
      <c r="G163">
        <v>54.3</v>
      </c>
      <c r="H163">
        <v>0</v>
      </c>
      <c r="I163">
        <v>0</v>
      </c>
      <c r="J163">
        <v>55.4</v>
      </c>
      <c r="K163">
        <v>1.1000000000000001</v>
      </c>
      <c r="L163">
        <v>-54.3</v>
      </c>
    </row>
    <row r="164" spans="1:12" x14ac:dyDescent="0.25">
      <c r="A164" s="1">
        <v>44446.555358796293</v>
      </c>
      <c r="B164">
        <v>0</v>
      </c>
      <c r="C164">
        <v>0</v>
      </c>
      <c r="D164">
        <v>0.3</v>
      </c>
      <c r="E164">
        <v>0</v>
      </c>
      <c r="F164">
        <v>0</v>
      </c>
      <c r="G164">
        <v>8.6999999999999993</v>
      </c>
      <c r="H164">
        <v>0</v>
      </c>
      <c r="I164">
        <v>0</v>
      </c>
      <c r="J164">
        <v>9</v>
      </c>
      <c r="K164">
        <v>0.3</v>
      </c>
      <c r="L164">
        <v>-8.6999999999999993</v>
      </c>
    </row>
    <row r="165" spans="1:12" x14ac:dyDescent="0.25">
      <c r="A165" s="1">
        <v>44446.55537037037</v>
      </c>
      <c r="B165">
        <v>0</v>
      </c>
      <c r="C165">
        <v>0</v>
      </c>
      <c r="D165">
        <v>5</v>
      </c>
      <c r="E165">
        <v>0</v>
      </c>
      <c r="F165">
        <v>0</v>
      </c>
      <c r="G165">
        <v>11.6</v>
      </c>
      <c r="H165">
        <v>0</v>
      </c>
      <c r="I165">
        <v>0</v>
      </c>
      <c r="J165">
        <v>16.600000000000001</v>
      </c>
      <c r="K165">
        <v>5</v>
      </c>
      <c r="L165">
        <v>-11.6</v>
      </c>
    </row>
    <row r="166" spans="1:12" x14ac:dyDescent="0.25">
      <c r="A166" s="1">
        <v>44446.555393518516</v>
      </c>
      <c r="B166">
        <v>0</v>
      </c>
      <c r="C166">
        <v>0</v>
      </c>
      <c r="D166">
        <v>1.8</v>
      </c>
      <c r="E166">
        <v>0</v>
      </c>
      <c r="F166">
        <v>0</v>
      </c>
      <c r="G166">
        <v>1.4</v>
      </c>
      <c r="H166">
        <v>0</v>
      </c>
      <c r="I166">
        <v>0</v>
      </c>
      <c r="J166">
        <v>3.2</v>
      </c>
      <c r="K166">
        <v>1.8</v>
      </c>
      <c r="L166">
        <v>-1.4</v>
      </c>
    </row>
    <row r="167" spans="1:12" x14ac:dyDescent="0.25">
      <c r="A167" s="1">
        <v>44446.555405092593</v>
      </c>
      <c r="B167">
        <v>0</v>
      </c>
      <c r="C167">
        <v>0</v>
      </c>
      <c r="D167">
        <v>0.1</v>
      </c>
      <c r="E167">
        <v>0</v>
      </c>
      <c r="F167">
        <v>0</v>
      </c>
      <c r="G167">
        <v>3.1</v>
      </c>
      <c r="H167">
        <v>0</v>
      </c>
      <c r="I167">
        <v>0</v>
      </c>
      <c r="J167">
        <v>3.2</v>
      </c>
      <c r="K167">
        <v>0.1</v>
      </c>
      <c r="L167">
        <v>-3.1</v>
      </c>
    </row>
    <row r="168" spans="1:12" x14ac:dyDescent="0.25">
      <c r="A168" s="1">
        <v>44446.55541666667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4.5</v>
      </c>
      <c r="H168">
        <v>0</v>
      </c>
      <c r="I168">
        <v>0</v>
      </c>
      <c r="J168">
        <v>4.5</v>
      </c>
      <c r="K168">
        <v>0</v>
      </c>
      <c r="L168">
        <v>-4.5</v>
      </c>
    </row>
    <row r="169" spans="1:12" x14ac:dyDescent="0.25">
      <c r="A169" s="1">
        <v>44446.555428240739</v>
      </c>
      <c r="B169">
        <v>0</v>
      </c>
      <c r="C169">
        <v>0</v>
      </c>
      <c r="D169">
        <v>0.3</v>
      </c>
      <c r="E169">
        <v>0</v>
      </c>
      <c r="F169">
        <v>0</v>
      </c>
      <c r="G169">
        <v>3.3</v>
      </c>
      <c r="H169">
        <v>0</v>
      </c>
      <c r="I169">
        <v>0</v>
      </c>
      <c r="J169">
        <v>3.5999999999999996</v>
      </c>
      <c r="K169">
        <v>0.3</v>
      </c>
      <c r="L169">
        <v>-3.3</v>
      </c>
    </row>
    <row r="170" spans="1:12" x14ac:dyDescent="0.25">
      <c r="A170" s="1">
        <v>44446.555439814816</v>
      </c>
      <c r="B170">
        <v>0</v>
      </c>
      <c r="C170">
        <v>0</v>
      </c>
      <c r="D170">
        <v>0.1</v>
      </c>
      <c r="E170">
        <v>0</v>
      </c>
      <c r="F170">
        <v>0</v>
      </c>
      <c r="G170">
        <v>1.1000000000000001</v>
      </c>
      <c r="H170">
        <v>0</v>
      </c>
      <c r="I170">
        <v>0</v>
      </c>
      <c r="J170">
        <v>1.2000000000000002</v>
      </c>
      <c r="K170">
        <v>0.1</v>
      </c>
      <c r="L170">
        <v>-1.1000000000000001</v>
      </c>
    </row>
    <row r="171" spans="1:12" x14ac:dyDescent="0.25">
      <c r="A171" s="1">
        <v>44446.555451388886</v>
      </c>
      <c r="B171">
        <v>0</v>
      </c>
      <c r="C171">
        <v>0</v>
      </c>
      <c r="D171">
        <v>0.3</v>
      </c>
      <c r="E171">
        <v>0</v>
      </c>
      <c r="F171">
        <v>0</v>
      </c>
      <c r="G171">
        <v>0.9</v>
      </c>
      <c r="H171">
        <v>0</v>
      </c>
      <c r="I171">
        <v>0</v>
      </c>
      <c r="J171">
        <v>1.2</v>
      </c>
      <c r="K171">
        <v>0.3</v>
      </c>
      <c r="L171">
        <v>-0.9</v>
      </c>
    </row>
    <row r="172" spans="1:12" x14ac:dyDescent="0.25">
      <c r="A172" s="1">
        <v>44446.555462962962</v>
      </c>
      <c r="B172">
        <v>0</v>
      </c>
      <c r="C172">
        <v>0</v>
      </c>
      <c r="D172">
        <v>0.1</v>
      </c>
      <c r="E172">
        <v>0</v>
      </c>
      <c r="F172">
        <v>0</v>
      </c>
      <c r="G172">
        <v>0.1</v>
      </c>
      <c r="H172">
        <v>0</v>
      </c>
      <c r="I172">
        <v>0</v>
      </c>
      <c r="J172">
        <v>0.2</v>
      </c>
      <c r="K172">
        <v>0.1</v>
      </c>
      <c r="L172">
        <v>-0.1</v>
      </c>
    </row>
    <row r="173" spans="1:12" x14ac:dyDescent="0.25">
      <c r="A173" s="1">
        <v>44446.555474537039</v>
      </c>
      <c r="B173">
        <v>0</v>
      </c>
      <c r="C173">
        <v>0</v>
      </c>
      <c r="D173">
        <v>0.1</v>
      </c>
      <c r="E173">
        <v>0</v>
      </c>
      <c r="F173">
        <v>0</v>
      </c>
      <c r="G173">
        <v>2.2999999999999998</v>
      </c>
      <c r="H173">
        <v>0</v>
      </c>
      <c r="I173">
        <v>0</v>
      </c>
      <c r="J173">
        <v>2.4</v>
      </c>
      <c r="K173">
        <v>0.1</v>
      </c>
      <c r="L173">
        <v>-2.2999999999999998</v>
      </c>
    </row>
    <row r="174" spans="1:12" x14ac:dyDescent="0.25">
      <c r="A174" s="1">
        <v>44446.555486111109</v>
      </c>
      <c r="B174">
        <v>0</v>
      </c>
      <c r="C174">
        <v>0</v>
      </c>
      <c r="D174">
        <v>0.1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3.1</v>
      </c>
      <c r="K174">
        <v>0.1</v>
      </c>
      <c r="L174">
        <v>-3</v>
      </c>
    </row>
    <row r="175" spans="1:12" x14ac:dyDescent="0.25">
      <c r="A175" s="1">
        <v>44446.555497685185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1.2</v>
      </c>
      <c r="H175">
        <v>0</v>
      </c>
      <c r="I175">
        <v>0</v>
      </c>
      <c r="J175">
        <v>2.2000000000000002</v>
      </c>
      <c r="K175">
        <v>1</v>
      </c>
      <c r="L175">
        <v>-1.2</v>
      </c>
    </row>
    <row r="176" spans="1:12" x14ac:dyDescent="0.25">
      <c r="A176" s="1">
        <v>44446.555509259262</v>
      </c>
      <c r="B176">
        <v>0</v>
      </c>
      <c r="C176">
        <v>0</v>
      </c>
      <c r="D176">
        <v>0.4</v>
      </c>
      <c r="E176">
        <v>0</v>
      </c>
      <c r="F176">
        <v>0</v>
      </c>
      <c r="G176">
        <v>1.5</v>
      </c>
      <c r="H176">
        <v>0</v>
      </c>
      <c r="I176">
        <v>0</v>
      </c>
      <c r="J176">
        <v>1.9</v>
      </c>
      <c r="K176">
        <v>0.4</v>
      </c>
      <c r="L176">
        <v>-1.5</v>
      </c>
    </row>
    <row r="177" spans="1:12" x14ac:dyDescent="0.25">
      <c r="A177" s="1">
        <v>44446.555520833332</v>
      </c>
      <c r="B177">
        <v>0</v>
      </c>
      <c r="C177">
        <v>0</v>
      </c>
      <c r="D177">
        <v>0.2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2.2000000000000002</v>
      </c>
      <c r="K177">
        <v>0.2</v>
      </c>
      <c r="L177">
        <v>-2</v>
      </c>
    </row>
    <row r="178" spans="1:12" x14ac:dyDescent="0.25">
      <c r="A178" s="1">
        <v>44446.555532407408</v>
      </c>
      <c r="B178">
        <v>0</v>
      </c>
      <c r="C178">
        <v>0</v>
      </c>
      <c r="D178">
        <v>0.3</v>
      </c>
      <c r="E178">
        <v>0</v>
      </c>
      <c r="F178">
        <v>0</v>
      </c>
      <c r="G178">
        <v>0.3</v>
      </c>
      <c r="H178">
        <v>0</v>
      </c>
      <c r="I178">
        <v>0</v>
      </c>
      <c r="J178">
        <v>0.6</v>
      </c>
      <c r="K178">
        <v>0.3</v>
      </c>
      <c r="L178">
        <v>-0.3</v>
      </c>
    </row>
    <row r="179" spans="1:12" x14ac:dyDescent="0.25">
      <c r="A179" s="1">
        <v>44446.555543981478</v>
      </c>
      <c r="B179">
        <v>0</v>
      </c>
      <c r="C179">
        <v>0</v>
      </c>
      <c r="D179">
        <v>0.8</v>
      </c>
      <c r="E179">
        <v>0</v>
      </c>
      <c r="F179">
        <v>0</v>
      </c>
      <c r="G179">
        <v>1.8</v>
      </c>
      <c r="H179">
        <v>0</v>
      </c>
      <c r="I179">
        <v>0</v>
      </c>
      <c r="J179">
        <v>2.6</v>
      </c>
      <c r="K179">
        <v>0.8</v>
      </c>
      <c r="L179">
        <v>-1.8</v>
      </c>
    </row>
    <row r="180" spans="1:12" x14ac:dyDescent="0.25">
      <c r="A180" s="1">
        <v>44446.555555555555</v>
      </c>
      <c r="B180">
        <v>0</v>
      </c>
      <c r="C180">
        <v>0</v>
      </c>
      <c r="D180">
        <v>0.2</v>
      </c>
      <c r="E180">
        <v>0</v>
      </c>
      <c r="F180">
        <v>0</v>
      </c>
      <c r="G180">
        <v>3</v>
      </c>
      <c r="H180">
        <v>0</v>
      </c>
      <c r="I180">
        <v>0</v>
      </c>
      <c r="J180">
        <v>3.2</v>
      </c>
      <c r="K180">
        <v>0.2</v>
      </c>
      <c r="L180">
        <v>-3</v>
      </c>
    </row>
    <row r="181" spans="1:12" x14ac:dyDescent="0.25">
      <c r="A181" s="1">
        <v>44446.555567129632</v>
      </c>
      <c r="B181">
        <v>0</v>
      </c>
      <c r="C181">
        <v>0</v>
      </c>
      <c r="D181">
        <v>0.3</v>
      </c>
      <c r="E181">
        <v>0</v>
      </c>
      <c r="F181">
        <v>0</v>
      </c>
      <c r="G181">
        <v>1.5</v>
      </c>
      <c r="H181">
        <v>0</v>
      </c>
      <c r="I181">
        <v>0</v>
      </c>
      <c r="J181">
        <v>1.8</v>
      </c>
      <c r="K181">
        <v>0.3</v>
      </c>
      <c r="L181">
        <v>-1.5</v>
      </c>
    </row>
    <row r="182" spans="1:12" x14ac:dyDescent="0.25">
      <c r="A182" s="1">
        <v>44446.555578703701</v>
      </c>
      <c r="B182">
        <v>0</v>
      </c>
      <c r="C182">
        <v>0</v>
      </c>
      <c r="D182">
        <v>0.6</v>
      </c>
      <c r="E182">
        <v>0</v>
      </c>
      <c r="F182">
        <v>0</v>
      </c>
      <c r="G182">
        <v>3.5</v>
      </c>
      <c r="H182">
        <v>0</v>
      </c>
      <c r="I182">
        <v>0</v>
      </c>
      <c r="J182">
        <v>4.0999999999999996</v>
      </c>
      <c r="K182">
        <v>0.6</v>
      </c>
      <c r="L182">
        <v>-3.5</v>
      </c>
    </row>
    <row r="183" spans="1:12" x14ac:dyDescent="0.25">
      <c r="A183" s="1">
        <v>44446.555590277778</v>
      </c>
      <c r="B183">
        <v>0</v>
      </c>
      <c r="C183">
        <v>0</v>
      </c>
      <c r="D183">
        <v>0.2</v>
      </c>
      <c r="E183">
        <v>0</v>
      </c>
      <c r="F183">
        <v>0</v>
      </c>
      <c r="G183">
        <v>2.2000000000000002</v>
      </c>
      <c r="H183">
        <v>0</v>
      </c>
      <c r="I183">
        <v>0</v>
      </c>
      <c r="J183">
        <v>2.4000000000000004</v>
      </c>
      <c r="K183">
        <v>0.2</v>
      </c>
      <c r="L183">
        <v>-2.2000000000000002</v>
      </c>
    </row>
    <row r="184" spans="1:12" x14ac:dyDescent="0.25">
      <c r="A184" s="1">
        <v>44446.555601851855</v>
      </c>
      <c r="B184">
        <v>0</v>
      </c>
      <c r="C184">
        <v>0</v>
      </c>
      <c r="D184">
        <v>0.1</v>
      </c>
      <c r="E184">
        <v>0</v>
      </c>
      <c r="F184">
        <v>0</v>
      </c>
      <c r="G184">
        <v>0.1</v>
      </c>
      <c r="H184">
        <v>0</v>
      </c>
      <c r="I184">
        <v>0</v>
      </c>
      <c r="J184">
        <v>0.2</v>
      </c>
      <c r="K184">
        <v>0.1</v>
      </c>
      <c r="L184">
        <v>-0.1</v>
      </c>
    </row>
    <row r="185" spans="1:12" x14ac:dyDescent="0.25">
      <c r="A185" s="1">
        <v>44446.555613425924</v>
      </c>
      <c r="B185">
        <v>0</v>
      </c>
      <c r="C185">
        <v>0</v>
      </c>
      <c r="D185">
        <v>0.4</v>
      </c>
      <c r="E185">
        <v>0</v>
      </c>
      <c r="F185">
        <v>0</v>
      </c>
      <c r="G185">
        <v>5.8</v>
      </c>
      <c r="H185">
        <v>0</v>
      </c>
      <c r="I185">
        <v>0</v>
      </c>
      <c r="J185">
        <v>6.2</v>
      </c>
      <c r="K185">
        <v>0.4</v>
      </c>
      <c r="L185">
        <v>-5.8</v>
      </c>
    </row>
    <row r="186" spans="1:12" x14ac:dyDescent="0.25">
      <c r="A186" s="1">
        <v>44446.555625000001</v>
      </c>
      <c r="B186">
        <v>0</v>
      </c>
      <c r="C186">
        <v>0</v>
      </c>
      <c r="D186">
        <v>0.2</v>
      </c>
      <c r="E186">
        <v>0</v>
      </c>
      <c r="F186">
        <v>0</v>
      </c>
      <c r="G186">
        <v>1.7</v>
      </c>
      <c r="H186">
        <v>0</v>
      </c>
      <c r="I186">
        <v>0</v>
      </c>
      <c r="J186">
        <v>1.9</v>
      </c>
      <c r="K186">
        <v>0.2</v>
      </c>
      <c r="L186">
        <v>-1.7</v>
      </c>
    </row>
    <row r="187" spans="1:12" x14ac:dyDescent="0.25">
      <c r="A187" s="1">
        <v>44446.555636574078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1">
        <v>44446.555648148147</v>
      </c>
      <c r="B188">
        <v>0</v>
      </c>
      <c r="C188">
        <v>0</v>
      </c>
      <c r="D188">
        <v>0.1</v>
      </c>
      <c r="E188">
        <v>0</v>
      </c>
      <c r="F188">
        <v>0</v>
      </c>
      <c r="G188">
        <v>0.7</v>
      </c>
      <c r="H188">
        <v>0</v>
      </c>
      <c r="I188">
        <v>0</v>
      </c>
      <c r="J188">
        <v>0.79999999999999993</v>
      </c>
      <c r="K188">
        <v>0.1</v>
      </c>
      <c r="L188">
        <v>-0.7</v>
      </c>
    </row>
    <row r="189" spans="1:12" x14ac:dyDescent="0.25">
      <c r="A189" s="1">
        <v>44446.555659722224</v>
      </c>
      <c r="B189">
        <v>0</v>
      </c>
      <c r="C189">
        <v>0</v>
      </c>
      <c r="D189">
        <v>0.2</v>
      </c>
      <c r="E189">
        <v>0</v>
      </c>
      <c r="F189">
        <v>0</v>
      </c>
      <c r="G189">
        <v>2.7</v>
      </c>
      <c r="H189">
        <v>0</v>
      </c>
      <c r="I189">
        <v>0</v>
      </c>
      <c r="J189">
        <v>2.9000000000000004</v>
      </c>
      <c r="K189">
        <v>0.2</v>
      </c>
      <c r="L189">
        <v>-2.7</v>
      </c>
    </row>
    <row r="190" spans="1:12" x14ac:dyDescent="0.25">
      <c r="A190" s="1">
        <v>44446.555671296293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2.2999999999999998</v>
      </c>
      <c r="H190">
        <v>0</v>
      </c>
      <c r="I190">
        <v>0</v>
      </c>
      <c r="J190">
        <v>4.3</v>
      </c>
      <c r="K190">
        <v>2</v>
      </c>
      <c r="L190">
        <v>-2.2999999999999998</v>
      </c>
    </row>
    <row r="191" spans="1:12" x14ac:dyDescent="0.25">
      <c r="A191" s="1">
        <v>44446.55568287037</v>
      </c>
      <c r="B191">
        <v>0</v>
      </c>
      <c r="C191">
        <v>0</v>
      </c>
      <c r="D191">
        <v>0.5</v>
      </c>
      <c r="E191">
        <v>0</v>
      </c>
      <c r="F191">
        <v>0</v>
      </c>
      <c r="G191">
        <v>2.6</v>
      </c>
      <c r="H191">
        <v>0</v>
      </c>
      <c r="I191">
        <v>0</v>
      </c>
      <c r="J191">
        <v>3.1</v>
      </c>
      <c r="K191">
        <v>0.5</v>
      </c>
      <c r="L191">
        <v>-2.6</v>
      </c>
    </row>
    <row r="192" spans="1:12" x14ac:dyDescent="0.25">
      <c r="A192" s="1">
        <v>44446.555694444447</v>
      </c>
      <c r="B192">
        <v>0</v>
      </c>
      <c r="C192">
        <v>0</v>
      </c>
      <c r="D192">
        <v>0.4</v>
      </c>
      <c r="E192">
        <v>0</v>
      </c>
      <c r="F192">
        <v>0</v>
      </c>
      <c r="G192">
        <v>2.4</v>
      </c>
      <c r="H192">
        <v>0</v>
      </c>
      <c r="I192">
        <v>0</v>
      </c>
      <c r="J192">
        <v>2.8</v>
      </c>
      <c r="K192">
        <v>0.4</v>
      </c>
      <c r="L192">
        <v>-2.4</v>
      </c>
    </row>
    <row r="193" spans="1:12" x14ac:dyDescent="0.25">
      <c r="A193" s="1">
        <v>44446.555706018517</v>
      </c>
      <c r="B193">
        <v>0</v>
      </c>
      <c r="C193">
        <v>0</v>
      </c>
      <c r="D193">
        <v>0.2</v>
      </c>
      <c r="E193">
        <v>0</v>
      </c>
      <c r="F193">
        <v>0</v>
      </c>
      <c r="G193">
        <v>0.1</v>
      </c>
      <c r="H193">
        <v>0</v>
      </c>
      <c r="I193">
        <v>0</v>
      </c>
      <c r="J193">
        <v>0.30000000000000004</v>
      </c>
      <c r="K193">
        <v>0.2</v>
      </c>
      <c r="L193">
        <v>-0.1</v>
      </c>
    </row>
    <row r="194" spans="1:12" x14ac:dyDescent="0.25">
      <c r="A194" s="1">
        <v>44446.555717592593</v>
      </c>
      <c r="B194">
        <v>0</v>
      </c>
      <c r="C194">
        <v>0</v>
      </c>
      <c r="D194">
        <v>0.2</v>
      </c>
      <c r="E194">
        <v>0</v>
      </c>
      <c r="F194">
        <v>0</v>
      </c>
      <c r="G194">
        <v>1.3</v>
      </c>
      <c r="H194">
        <v>0</v>
      </c>
      <c r="I194">
        <v>0</v>
      </c>
      <c r="J194">
        <v>1.5</v>
      </c>
      <c r="K194">
        <v>0.2</v>
      </c>
      <c r="L194">
        <v>-1.3</v>
      </c>
    </row>
    <row r="195" spans="1:12" x14ac:dyDescent="0.25">
      <c r="A195" s="1">
        <v>44446.55572916667</v>
      </c>
      <c r="B195">
        <v>0</v>
      </c>
      <c r="C195">
        <v>0</v>
      </c>
      <c r="D195">
        <v>0.2</v>
      </c>
      <c r="E195">
        <v>0</v>
      </c>
      <c r="F195">
        <v>0</v>
      </c>
      <c r="G195">
        <v>2.9</v>
      </c>
      <c r="H195">
        <v>0</v>
      </c>
      <c r="I195">
        <v>0</v>
      </c>
      <c r="J195">
        <v>3.1</v>
      </c>
      <c r="K195">
        <v>0.2</v>
      </c>
      <c r="L195">
        <v>-2.9</v>
      </c>
    </row>
    <row r="196" spans="1:12" x14ac:dyDescent="0.25">
      <c r="A196" s="1">
        <v>44446.55574074074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>
        <v>44446.555752314816</v>
      </c>
      <c r="B197">
        <v>0</v>
      </c>
      <c r="C197">
        <v>0</v>
      </c>
      <c r="D197">
        <v>0.7</v>
      </c>
      <c r="E197">
        <v>0</v>
      </c>
      <c r="F197">
        <v>0</v>
      </c>
      <c r="G197">
        <v>4</v>
      </c>
      <c r="H197">
        <v>0</v>
      </c>
      <c r="I197">
        <v>0</v>
      </c>
      <c r="J197">
        <v>4.7</v>
      </c>
      <c r="K197">
        <v>0.7</v>
      </c>
      <c r="L197">
        <v>-4</v>
      </c>
    </row>
    <row r="198" spans="1:12" x14ac:dyDescent="0.25">
      <c r="A198" s="1">
        <v>44446.555775462963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3.4</v>
      </c>
      <c r="H198">
        <v>0</v>
      </c>
      <c r="I198">
        <v>0</v>
      </c>
      <c r="J198">
        <v>4.4000000000000004</v>
      </c>
      <c r="K198">
        <v>1</v>
      </c>
      <c r="L198">
        <v>-3.4</v>
      </c>
    </row>
    <row r="199" spans="1:12" x14ac:dyDescent="0.25">
      <c r="A199" s="1">
        <v>44446.555787037039</v>
      </c>
      <c r="B199">
        <v>0</v>
      </c>
      <c r="C199">
        <v>0</v>
      </c>
      <c r="D199">
        <v>0.1</v>
      </c>
      <c r="E199">
        <v>0</v>
      </c>
      <c r="F199">
        <v>0</v>
      </c>
      <c r="G199">
        <v>0.2</v>
      </c>
      <c r="H199">
        <v>0</v>
      </c>
      <c r="I199">
        <v>0</v>
      </c>
      <c r="J199">
        <v>0.30000000000000004</v>
      </c>
      <c r="K199">
        <v>0.1</v>
      </c>
      <c r="L199">
        <v>-0.2</v>
      </c>
    </row>
    <row r="200" spans="1:12" x14ac:dyDescent="0.25">
      <c r="A200" s="1">
        <v>44446.555798611109</v>
      </c>
      <c r="B200">
        <v>0</v>
      </c>
      <c r="C200">
        <v>0</v>
      </c>
      <c r="D200">
        <v>0.2</v>
      </c>
      <c r="E200">
        <v>0</v>
      </c>
      <c r="F200">
        <v>0</v>
      </c>
      <c r="G200">
        <v>1.9</v>
      </c>
      <c r="H200">
        <v>0</v>
      </c>
      <c r="I200">
        <v>0</v>
      </c>
      <c r="J200">
        <v>2.1</v>
      </c>
      <c r="K200">
        <v>0.2</v>
      </c>
      <c r="L200">
        <v>-1.9</v>
      </c>
    </row>
    <row r="201" spans="1:12" x14ac:dyDescent="0.25">
      <c r="A201" s="1">
        <v>44446.555810185186</v>
      </c>
      <c r="B201">
        <v>0</v>
      </c>
      <c r="C201">
        <v>0</v>
      </c>
      <c r="D201">
        <v>0.2</v>
      </c>
      <c r="E201">
        <v>0</v>
      </c>
      <c r="F201">
        <v>0</v>
      </c>
      <c r="G201">
        <v>1.2</v>
      </c>
      <c r="H201">
        <v>0</v>
      </c>
      <c r="I201">
        <v>0</v>
      </c>
      <c r="J201">
        <v>1.4</v>
      </c>
      <c r="K201">
        <v>0.2</v>
      </c>
      <c r="L201">
        <v>-1.2</v>
      </c>
    </row>
    <row r="203" spans="1:12" x14ac:dyDescent="0.25">
      <c r="A203" t="s">
        <v>806</v>
      </c>
      <c r="B203" s="9">
        <f>AVERAGE(B2:B201)</f>
        <v>0</v>
      </c>
      <c r="C203" s="9">
        <f t="shared" ref="C203:G203" si="0">AVERAGE(C2:C201)</f>
        <v>0</v>
      </c>
      <c r="D203" s="9">
        <f t="shared" si="0"/>
        <v>0.83249999999999924</v>
      </c>
      <c r="E203" s="9">
        <f t="shared" si="0"/>
        <v>0</v>
      </c>
      <c r="F203" s="9">
        <f t="shared" si="0"/>
        <v>0</v>
      </c>
      <c r="G203" s="9">
        <f t="shared" si="0"/>
        <v>11.796500000000002</v>
      </c>
    </row>
    <row r="204" spans="1:12" x14ac:dyDescent="0.25">
      <c r="A204" t="s">
        <v>807</v>
      </c>
      <c r="B204" s="9">
        <f>IF(B203=0,0,MAX(SUMPRODUCT(B2:B201,B2:B201)/SUM(B2:B201)-B203,0))</f>
        <v>0</v>
      </c>
      <c r="C204" s="9">
        <f t="shared" ref="C204:G204" si="1">IF(C203=0,0,MAX(SUMPRODUCT(C2:C201,C2:C201)/SUM(C2:C201)-C203,0))</f>
        <v>0</v>
      </c>
      <c r="D204" s="9">
        <f t="shared" si="1"/>
        <v>1.9286411411411457</v>
      </c>
      <c r="E204" s="9">
        <f t="shared" si="1"/>
        <v>0</v>
      </c>
      <c r="F204" s="9">
        <f t="shared" si="1"/>
        <v>0</v>
      </c>
      <c r="G204" s="9">
        <f t="shared" si="1"/>
        <v>29.87188892891956</v>
      </c>
    </row>
    <row r="205" spans="1:12" x14ac:dyDescent="0.25">
      <c r="A205" t="s">
        <v>808</v>
      </c>
      <c r="B205" s="9">
        <f>MAX(B2:B201)</f>
        <v>0</v>
      </c>
      <c r="C205" s="9">
        <f t="shared" ref="C205:G205" si="2">MAX(C2:C201)</f>
        <v>0</v>
      </c>
      <c r="D205" s="9">
        <f t="shared" si="2"/>
        <v>5.9</v>
      </c>
      <c r="E205" s="9">
        <f t="shared" si="2"/>
        <v>0</v>
      </c>
      <c r="F205" s="9">
        <f t="shared" si="2"/>
        <v>0</v>
      </c>
      <c r="G205" s="9">
        <f t="shared" si="2"/>
        <v>174.8</v>
      </c>
    </row>
    <row r="206" spans="1:12" x14ac:dyDescent="0.25">
      <c r="A206" t="s">
        <v>809</v>
      </c>
      <c r="B206" s="9">
        <f>MIN(B2:B201)</f>
        <v>0</v>
      </c>
      <c r="C206" s="9">
        <f t="shared" ref="C206:G206" si="3">MIN(C2:C201)</f>
        <v>0</v>
      </c>
      <c r="D206" s="9">
        <f t="shared" si="3"/>
        <v>0</v>
      </c>
      <c r="E206" s="9">
        <f t="shared" si="3"/>
        <v>0</v>
      </c>
      <c r="F206" s="9">
        <f t="shared" si="3"/>
        <v>0</v>
      </c>
      <c r="G206" s="9">
        <f t="shared" si="3"/>
        <v>0</v>
      </c>
    </row>
    <row r="207" spans="1:12" x14ac:dyDescent="0.25">
      <c r="A207" t="s">
        <v>810</v>
      </c>
      <c r="B207" s="9">
        <f>B203+ B204</f>
        <v>0</v>
      </c>
      <c r="C207" s="9">
        <f t="shared" ref="C207:G207" si="4">C203+ C204</f>
        <v>0</v>
      </c>
      <c r="D207" s="9">
        <f t="shared" si="4"/>
        <v>2.7611411411411448</v>
      </c>
      <c r="E207" s="9">
        <f t="shared" si="4"/>
        <v>0</v>
      </c>
      <c r="F207" s="9">
        <f t="shared" si="4"/>
        <v>0</v>
      </c>
      <c r="G207" s="9">
        <f t="shared" si="4"/>
        <v>41.668388928919562</v>
      </c>
    </row>
    <row r="208" spans="1:12" x14ac:dyDescent="0.25">
      <c r="B208" s="9"/>
      <c r="C208" s="9"/>
      <c r="D208" s="9"/>
      <c r="E208" s="9"/>
      <c r="F208" s="9"/>
      <c r="G208" s="9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FDF9-749B-493C-92B4-02B7889663AC}">
  <dimension ref="A1:G2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t="s">
        <v>619</v>
      </c>
      <c r="B1" t="s">
        <v>625</v>
      </c>
      <c r="C1" t="s">
        <v>622</v>
      </c>
      <c r="D1" t="s">
        <v>620</v>
      </c>
      <c r="E1" t="s">
        <v>621</v>
      </c>
      <c r="F1" t="s">
        <v>623</v>
      </c>
      <c r="G1" t="s">
        <v>624</v>
      </c>
    </row>
    <row r="2" spans="1:7" x14ac:dyDescent="0.25">
      <c r="A2" s="1">
        <v>44446.553414351853</v>
      </c>
      <c r="B2">
        <v>8.4</v>
      </c>
      <c r="C2">
        <v>4.9000000000000004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44446.553425925929</v>
      </c>
      <c r="B3">
        <v>4.8</v>
      </c>
      <c r="C3">
        <v>2.9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44446.553449074076</v>
      </c>
      <c r="B4">
        <v>3.1</v>
      </c>
      <c r="C4">
        <v>3.1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44446.553460648145</v>
      </c>
      <c r="B5">
        <v>4.2</v>
      </c>
      <c r="C5">
        <v>0.8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44446.553472222222</v>
      </c>
      <c r="B6">
        <v>19.100000000000001</v>
      </c>
      <c r="C6">
        <v>19.100000000000001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44446.553483796299</v>
      </c>
      <c r="B7">
        <v>31.5</v>
      </c>
      <c r="C7">
        <v>21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44446.553495370368</v>
      </c>
      <c r="B8">
        <v>69.599999999999994</v>
      </c>
      <c r="C8">
        <v>66.2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44446.553506944445</v>
      </c>
      <c r="B9">
        <v>80.400000000000006</v>
      </c>
      <c r="C9">
        <v>90.1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44446.553518518522</v>
      </c>
      <c r="B10">
        <v>51.2</v>
      </c>
      <c r="C10">
        <v>68.900000000000006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44446.553530092591</v>
      </c>
      <c r="B11">
        <v>4.5999999999999996</v>
      </c>
      <c r="C11">
        <v>2.7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44446.553541666668</v>
      </c>
      <c r="B12">
        <v>18.3</v>
      </c>
      <c r="C12">
        <v>9.6999999999999993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44446.553553240738</v>
      </c>
      <c r="B13">
        <v>51.2</v>
      </c>
      <c r="C13">
        <v>86.6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44446.553564814814</v>
      </c>
      <c r="B14">
        <v>45.7</v>
      </c>
      <c r="C14">
        <v>21.9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44446.553576388891</v>
      </c>
      <c r="B15">
        <v>23.6</v>
      </c>
      <c r="C15">
        <v>9.8000000000000007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44446.553599537037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44446.553611111114</v>
      </c>
      <c r="B17">
        <v>24.8</v>
      </c>
      <c r="C17">
        <v>7.6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44446.553622685184</v>
      </c>
      <c r="B18">
        <v>22.6</v>
      </c>
      <c r="C18">
        <v>9.8000000000000007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44446.55363425926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44446.55364583333</v>
      </c>
      <c r="B20">
        <v>18.7</v>
      </c>
      <c r="C20">
        <v>6.9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44446.553657407407</v>
      </c>
      <c r="B21">
        <v>19.7</v>
      </c>
      <c r="C21">
        <v>4.9000000000000004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44446.553668981483</v>
      </c>
      <c r="B22">
        <v>3.9</v>
      </c>
      <c r="C22">
        <v>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44446.553680555553</v>
      </c>
      <c r="B23">
        <v>26.6</v>
      </c>
      <c r="C23">
        <v>7.9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44446.55369212963</v>
      </c>
      <c r="B24">
        <v>14.8</v>
      </c>
      <c r="C24">
        <v>3.9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44446.553703703707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44446.553715277776</v>
      </c>
      <c r="B26">
        <v>18.7</v>
      </c>
      <c r="C26">
        <v>5.9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44446.553726851853</v>
      </c>
      <c r="B27">
        <v>9.8000000000000007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44446.553738425922</v>
      </c>
      <c r="B28">
        <v>12.8</v>
      </c>
      <c r="C28">
        <v>8.9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44446.553749999999</v>
      </c>
      <c r="B29">
        <v>53.4</v>
      </c>
      <c r="C29">
        <v>37.200000000000003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44446.553761574076</v>
      </c>
      <c r="B30">
        <v>64.599999999999994</v>
      </c>
      <c r="C30">
        <v>55.1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44446.553773148145</v>
      </c>
      <c r="B31">
        <v>8.9</v>
      </c>
      <c r="C31">
        <v>14.8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44446.553784722222</v>
      </c>
      <c r="B32">
        <v>54.1</v>
      </c>
      <c r="C32">
        <v>35.4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44446.553796296299</v>
      </c>
      <c r="B33">
        <v>31.5</v>
      </c>
      <c r="C33">
        <v>14.3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44446.553807870368</v>
      </c>
      <c r="B34">
        <v>3</v>
      </c>
      <c r="C34">
        <v>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44446.553819444445</v>
      </c>
      <c r="B35">
        <v>28.6</v>
      </c>
      <c r="C35">
        <v>11.8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44446.553831018522</v>
      </c>
      <c r="B36">
        <v>27</v>
      </c>
      <c r="C36">
        <v>1.9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44446.553842592592</v>
      </c>
      <c r="B37">
        <v>1.9</v>
      </c>
      <c r="C37">
        <v>2.9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44446.553854166668</v>
      </c>
      <c r="B38">
        <v>22.3</v>
      </c>
      <c r="C38">
        <v>5.8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44446.553865740738</v>
      </c>
      <c r="B39">
        <v>43.6</v>
      </c>
      <c r="C39">
        <v>15.5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44446.553877314815</v>
      </c>
      <c r="B40">
        <v>0.9</v>
      </c>
      <c r="C40">
        <v>0.9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44446.553888888891</v>
      </c>
      <c r="B41">
        <v>81</v>
      </c>
      <c r="C41">
        <v>90.7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44446.553900462961</v>
      </c>
      <c r="B42">
        <v>37.700000000000003</v>
      </c>
      <c r="C42">
        <v>18.399999999999999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44446.553912037038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44446.553923611114</v>
      </c>
      <c r="B44">
        <v>28.6</v>
      </c>
      <c r="C44">
        <v>12.4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44446.553935185184</v>
      </c>
      <c r="B45">
        <v>28.5</v>
      </c>
      <c r="C45">
        <v>10.8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>
        <v>44446.553946759261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44446.55395833333</v>
      </c>
      <c r="B47">
        <v>21.7</v>
      </c>
      <c r="C47">
        <v>8.9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44446.553981481484</v>
      </c>
      <c r="B48">
        <v>16.2</v>
      </c>
      <c r="C48">
        <v>5.7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44446.553993055553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44446.55400462963</v>
      </c>
      <c r="B50">
        <v>18.100000000000001</v>
      </c>
      <c r="C50">
        <v>6.7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44446.554016203707</v>
      </c>
      <c r="B51">
        <v>25.6</v>
      </c>
      <c r="C51">
        <v>9.8000000000000007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44446.554027777776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44446.554039351853</v>
      </c>
      <c r="B53">
        <v>21.6</v>
      </c>
      <c r="C53">
        <v>4.9000000000000004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44446.554050925923</v>
      </c>
      <c r="B54">
        <v>26.6</v>
      </c>
      <c r="C54">
        <v>7.9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44446.554062499999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44446.554074074076</v>
      </c>
      <c r="B56">
        <v>20.7</v>
      </c>
      <c r="C56">
        <v>7.9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>
        <v>44446.554085648146</v>
      </c>
      <c r="B57">
        <v>12.8</v>
      </c>
      <c r="C57">
        <v>3.9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44446.554097222222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44446.554108796299</v>
      </c>
      <c r="B59">
        <v>15.8</v>
      </c>
      <c r="C59">
        <v>5.9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44446.554120370369</v>
      </c>
      <c r="B60">
        <v>19.7</v>
      </c>
      <c r="C60">
        <v>4.9000000000000004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44446.554131944446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44446.554143518515</v>
      </c>
      <c r="B62">
        <v>25.6</v>
      </c>
      <c r="C62">
        <v>8.9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44446.554155092592</v>
      </c>
      <c r="B63">
        <v>27.7</v>
      </c>
      <c r="C63">
        <v>5.7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44446.554166666669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44446.554178240738</v>
      </c>
      <c r="B65">
        <v>28.6</v>
      </c>
      <c r="C65">
        <v>9.8000000000000007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44446.554189814815</v>
      </c>
      <c r="B66">
        <v>18.7</v>
      </c>
      <c r="C66">
        <v>5.9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44446.554201388892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44446.554212962961</v>
      </c>
      <c r="B68">
        <v>24.2</v>
      </c>
      <c r="C68">
        <v>6.8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44446.554224537038</v>
      </c>
      <c r="B69">
        <v>21.3</v>
      </c>
      <c r="C69">
        <v>6.8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44446.554236111115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44446.554247685184</v>
      </c>
      <c r="B71">
        <v>26.2</v>
      </c>
      <c r="C71">
        <v>8.6999999999999993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44446.554259259261</v>
      </c>
      <c r="B72">
        <v>18.2</v>
      </c>
      <c r="C72">
        <v>6.4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44446.554270833331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44446.554282407407</v>
      </c>
      <c r="B74">
        <v>20.5</v>
      </c>
      <c r="C74">
        <v>5.9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44446.554293981484</v>
      </c>
      <c r="B75">
        <v>23.2</v>
      </c>
      <c r="C75">
        <v>4.8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44446.554305555554</v>
      </c>
      <c r="B76">
        <v>39.799999999999997</v>
      </c>
      <c r="C76">
        <v>36.799999999999997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44446.55431712963</v>
      </c>
      <c r="B77">
        <v>55.4</v>
      </c>
      <c r="C77">
        <v>48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44446.554328703707</v>
      </c>
      <c r="B78">
        <v>34.4</v>
      </c>
      <c r="C78">
        <v>34.4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44446.554351851853</v>
      </c>
      <c r="B79">
        <v>28.1</v>
      </c>
      <c r="C79">
        <v>12.6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44446.554363425923</v>
      </c>
      <c r="B80">
        <v>27.6</v>
      </c>
      <c r="C80">
        <v>17.7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>
        <v>44446.554375</v>
      </c>
      <c r="B81">
        <v>61.6</v>
      </c>
      <c r="C81">
        <v>55.8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44446.554386574076</v>
      </c>
      <c r="B82">
        <v>34.700000000000003</v>
      </c>
      <c r="C82">
        <v>10.6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44446.554398148146</v>
      </c>
      <c r="B83">
        <v>6.9</v>
      </c>
      <c r="C83">
        <v>6.9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44446.554409722223</v>
      </c>
      <c r="B84">
        <v>18.399999999999999</v>
      </c>
      <c r="C84">
        <v>10.7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44446.5544212963</v>
      </c>
      <c r="B85">
        <v>48.3</v>
      </c>
      <c r="C85">
        <v>48.3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>
        <v>44446.554432870369</v>
      </c>
      <c r="B86">
        <v>28.6</v>
      </c>
      <c r="C86">
        <v>27.6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>
        <v>44446.554444444446</v>
      </c>
      <c r="B87">
        <v>158</v>
      </c>
      <c r="C87">
        <v>96.4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>
        <v>44446.554456018515</v>
      </c>
      <c r="B88">
        <v>9.6999999999999993</v>
      </c>
      <c r="C88">
        <v>6.8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>
        <v>44446.554467592592</v>
      </c>
      <c r="B89">
        <v>34.5</v>
      </c>
      <c r="C89">
        <v>39.4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>
        <v>44446.554479166669</v>
      </c>
      <c r="B90">
        <v>10.1</v>
      </c>
      <c r="C90">
        <v>15.6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>
        <v>44446.554490740738</v>
      </c>
      <c r="B91">
        <v>5.6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>
        <v>44446.554502314815</v>
      </c>
      <c r="B92">
        <v>20.7</v>
      </c>
      <c r="C92">
        <v>22.6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>
        <v>44446.554513888892</v>
      </c>
      <c r="B93">
        <v>62</v>
      </c>
      <c r="C93">
        <v>73.599999999999994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>
        <v>44446.554525462961</v>
      </c>
      <c r="B94">
        <v>60.1</v>
      </c>
      <c r="C94">
        <v>20.7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>
        <v>44446.554537037038</v>
      </c>
      <c r="B95">
        <v>61.1</v>
      </c>
      <c r="C95">
        <v>79.8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>
        <v>44446.554548611108</v>
      </c>
      <c r="B96">
        <v>33.9</v>
      </c>
      <c r="C96">
        <v>35.799999999999997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44446.554560185185</v>
      </c>
      <c r="B97">
        <v>13.8</v>
      </c>
      <c r="C97">
        <v>5.9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>
        <v>44446.554571759261</v>
      </c>
      <c r="B98">
        <v>29.3</v>
      </c>
      <c r="C98">
        <v>28.4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44446.554583333331</v>
      </c>
      <c r="B99">
        <v>2.9</v>
      </c>
      <c r="C99">
        <v>1.9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44446.554594907408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44446.554606481484</v>
      </c>
      <c r="B101">
        <v>1</v>
      </c>
      <c r="C101">
        <v>2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44446.554618055554</v>
      </c>
      <c r="B102">
        <v>5.5</v>
      </c>
      <c r="C102">
        <v>4.5999999999999996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44446.554629629631</v>
      </c>
      <c r="B103">
        <v>19.7</v>
      </c>
      <c r="C103">
        <v>12.8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44446.5546412037</v>
      </c>
      <c r="B104">
        <v>42</v>
      </c>
      <c r="C104">
        <v>36.299999999999997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>
        <v>44446.554652777777</v>
      </c>
      <c r="B105">
        <v>50.3</v>
      </c>
      <c r="C105">
        <v>48.4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44446.554664351854</v>
      </c>
      <c r="B106">
        <v>11.6</v>
      </c>
      <c r="C106">
        <v>6.8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44446.554675925923</v>
      </c>
      <c r="B107">
        <v>25.6</v>
      </c>
      <c r="C107">
        <v>23.6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44446.5546875</v>
      </c>
      <c r="B108">
        <v>26.6</v>
      </c>
      <c r="C108">
        <v>25.7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>
        <v>44446.554710648146</v>
      </c>
      <c r="B109">
        <v>10.6</v>
      </c>
      <c r="C109">
        <v>11.6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>
        <v>44446.554722222223</v>
      </c>
      <c r="B110">
        <v>33.1</v>
      </c>
      <c r="C110">
        <v>35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>
        <v>44446.5547337963</v>
      </c>
      <c r="B111">
        <v>51.5</v>
      </c>
      <c r="C111">
        <v>63.2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>
        <v>44446.554745370369</v>
      </c>
      <c r="B112">
        <v>49.2</v>
      </c>
      <c r="C112">
        <v>51.2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44446.554756944446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>
        <v>44446.554768518516</v>
      </c>
      <c r="B114">
        <v>3.9</v>
      </c>
      <c r="C114">
        <v>1.9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44446.554780092592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44446.554791666669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44446.554803240739</v>
      </c>
      <c r="B117">
        <v>7.7</v>
      </c>
      <c r="C117">
        <v>8.6999999999999993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44446.554814814815</v>
      </c>
      <c r="B118">
        <v>1</v>
      </c>
      <c r="C118">
        <v>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44446.554826388892</v>
      </c>
      <c r="B119">
        <v>5.7</v>
      </c>
      <c r="C119">
        <v>6.7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44446.554837962962</v>
      </c>
      <c r="B120">
        <v>3.9</v>
      </c>
      <c r="C120">
        <v>3.9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44446.554849537039</v>
      </c>
      <c r="B121">
        <v>2.9</v>
      </c>
      <c r="C121">
        <v>3.9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44446.554861111108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44446.554872685185</v>
      </c>
      <c r="B123">
        <v>3.9</v>
      </c>
      <c r="C123">
        <v>1.9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44446.554884259262</v>
      </c>
      <c r="B124">
        <v>13.8</v>
      </c>
      <c r="C124">
        <v>13.8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44446.554895833331</v>
      </c>
      <c r="B125">
        <v>18.5</v>
      </c>
      <c r="C125">
        <v>19.399999999999999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44446.554907407408</v>
      </c>
      <c r="B126">
        <v>1.8</v>
      </c>
      <c r="C126">
        <v>1.8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44446.554918981485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44446.554930555554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44446.554942129631</v>
      </c>
      <c r="B129">
        <v>4.8</v>
      </c>
      <c r="C129">
        <v>3.9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44446.5549537037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44446.554965277777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>
        <v>44446.554976851854</v>
      </c>
      <c r="B132">
        <v>4.9000000000000004</v>
      </c>
      <c r="C132">
        <v>3.9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44446.554988425924</v>
      </c>
      <c r="B133">
        <v>16.399999999999999</v>
      </c>
      <c r="C133">
        <v>20.3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44446.555</v>
      </c>
      <c r="B134">
        <v>32.4</v>
      </c>
      <c r="C134">
        <v>36.9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>
        <v>44446.555011574077</v>
      </c>
      <c r="B135">
        <v>16.399999999999999</v>
      </c>
      <c r="C135">
        <v>18.3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>
        <v>44446.555023148147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>
        <v>44446.555034722223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>
        <v>44446.55505787037</v>
      </c>
      <c r="B138">
        <v>3.9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>
        <v>44446.555069444446</v>
      </c>
      <c r="B139">
        <v>1</v>
      </c>
      <c r="C139">
        <v>3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>
        <v>44446.555081018516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>
        <v>44446.555092592593</v>
      </c>
      <c r="B141">
        <v>3.6</v>
      </c>
      <c r="C141">
        <v>2.7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44446.555104166669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>
        <v>44446.555115740739</v>
      </c>
      <c r="B143">
        <v>2.9</v>
      </c>
      <c r="C143">
        <v>1.9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>
        <v>44446.555127314816</v>
      </c>
      <c r="B144">
        <v>4.8</v>
      </c>
      <c r="C144">
        <v>4.8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>
        <v>44446.555138888885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>
        <v>44446.555150462962</v>
      </c>
      <c r="B146">
        <v>3.9</v>
      </c>
      <c r="C146">
        <v>2.9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44446.555162037039</v>
      </c>
      <c r="B147">
        <v>2.9</v>
      </c>
      <c r="C147">
        <v>2.9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>
        <v>44446.555173611108</v>
      </c>
      <c r="B148">
        <v>8.9</v>
      </c>
      <c r="C148">
        <v>20.7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>
        <v>44446.555185185185</v>
      </c>
      <c r="B149">
        <v>3.9</v>
      </c>
      <c r="C149">
        <v>7.7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44446.555196759262</v>
      </c>
      <c r="B150">
        <v>3.9</v>
      </c>
      <c r="C150">
        <v>5.8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44446.555208333331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>
        <v>44446.555219907408</v>
      </c>
      <c r="B152">
        <v>3.9</v>
      </c>
      <c r="C152">
        <v>2.9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>
        <v>44446.555231481485</v>
      </c>
      <c r="B153">
        <v>23.2</v>
      </c>
      <c r="C153">
        <v>26.1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>
        <v>44446.555243055554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44446.555254629631</v>
      </c>
      <c r="B155">
        <v>4.8</v>
      </c>
      <c r="C155">
        <v>2.9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>
        <v>44446.555266203701</v>
      </c>
      <c r="B156">
        <v>7.6</v>
      </c>
      <c r="C156">
        <v>4.8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44446.555277777778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>
        <v>44446.555289351854</v>
      </c>
      <c r="B158">
        <v>4.8</v>
      </c>
      <c r="C158">
        <v>1.9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>
        <v>44446.555300925924</v>
      </c>
      <c r="B159">
        <v>1.9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>
        <v>44446.555312500001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>
        <v>44446.555324074077</v>
      </c>
      <c r="B161">
        <v>2.9</v>
      </c>
      <c r="C161">
        <v>1.9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>
        <v>44446.555335648147</v>
      </c>
      <c r="B162">
        <v>2.9</v>
      </c>
      <c r="C162">
        <v>1.9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44446.555347222224</v>
      </c>
      <c r="B163">
        <v>46.3</v>
      </c>
      <c r="C163">
        <v>20.7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44446.555358796293</v>
      </c>
      <c r="B164">
        <v>9.9</v>
      </c>
      <c r="C164">
        <v>5.9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44446.55537037037</v>
      </c>
      <c r="B165">
        <v>42.5</v>
      </c>
      <c r="C165">
        <v>50.2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44446.555393518516</v>
      </c>
      <c r="B166">
        <v>18.2</v>
      </c>
      <c r="C166">
        <v>22.9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44446.555405092593</v>
      </c>
      <c r="B167">
        <v>3.9</v>
      </c>
      <c r="C167">
        <v>1.9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44446.55541666667</v>
      </c>
      <c r="B168">
        <v>4.8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44446.555428240739</v>
      </c>
      <c r="B169">
        <v>4.9000000000000004</v>
      </c>
      <c r="C169">
        <v>4.9000000000000004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44446.555439814816</v>
      </c>
      <c r="B170">
        <v>2.9</v>
      </c>
      <c r="C170">
        <v>1.9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44446.555451388886</v>
      </c>
      <c r="B171">
        <v>1.9</v>
      </c>
      <c r="C171">
        <v>1.9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44446.555462962962</v>
      </c>
      <c r="B172">
        <v>1</v>
      </c>
      <c r="C172">
        <v>1.9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44446.555474537039</v>
      </c>
      <c r="B173">
        <v>2.9</v>
      </c>
      <c r="C173">
        <v>1.9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44446.555486111109</v>
      </c>
      <c r="B174">
        <v>3.9</v>
      </c>
      <c r="C174">
        <v>1.9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44446.555497685185</v>
      </c>
      <c r="B175">
        <v>9.9</v>
      </c>
      <c r="C175">
        <v>14.8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44446.555509259262</v>
      </c>
      <c r="B176">
        <v>4.8</v>
      </c>
      <c r="C176">
        <v>5.8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44446.555520833332</v>
      </c>
      <c r="B177">
        <v>3.9</v>
      </c>
      <c r="C177">
        <v>3.9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44446.555532407408</v>
      </c>
      <c r="B178">
        <v>2</v>
      </c>
      <c r="C178">
        <v>3.9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44446.555543981478</v>
      </c>
      <c r="B179">
        <v>9.6999999999999993</v>
      </c>
      <c r="C179">
        <v>10.6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44446.555555555555</v>
      </c>
      <c r="B180">
        <v>3.9</v>
      </c>
      <c r="C180">
        <v>2.9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44446.555567129632</v>
      </c>
      <c r="B181">
        <v>5.8</v>
      </c>
      <c r="C181">
        <v>3.9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44446.555578703701</v>
      </c>
      <c r="B182">
        <v>9.6999999999999993</v>
      </c>
      <c r="C182">
        <v>9.6999999999999993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44446.555590277778</v>
      </c>
      <c r="B183">
        <v>4.8</v>
      </c>
      <c r="C183">
        <v>3.9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44446.555601851855</v>
      </c>
      <c r="B184">
        <v>1</v>
      </c>
      <c r="C184">
        <v>2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44446.555613425924</v>
      </c>
      <c r="B185">
        <v>7.7</v>
      </c>
      <c r="C185">
        <v>5.8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44446.555625000001</v>
      </c>
      <c r="B186">
        <v>3.9</v>
      </c>
      <c r="C186">
        <v>3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44446.555636574078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44446.555648148147</v>
      </c>
      <c r="B188">
        <v>1.9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44446.555659722224</v>
      </c>
      <c r="B189">
        <v>3.9</v>
      </c>
      <c r="C189">
        <v>3.9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44446.555671296293</v>
      </c>
      <c r="B190">
        <v>18.5</v>
      </c>
      <c r="C190">
        <v>22.4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44446.55568287037</v>
      </c>
      <c r="B191">
        <v>5.8</v>
      </c>
      <c r="C191">
        <v>6.8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44446.555694444447</v>
      </c>
      <c r="B192">
        <v>6.8</v>
      </c>
      <c r="C192">
        <v>5.8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>
        <v>44446.555706018517</v>
      </c>
      <c r="B193">
        <v>1</v>
      </c>
      <c r="C193">
        <v>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s="1">
        <v>44446.555717592593</v>
      </c>
      <c r="B194">
        <v>3.9</v>
      </c>
      <c r="C194">
        <v>2.9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s="1">
        <v>44446.55572916667</v>
      </c>
      <c r="B195">
        <v>4.8</v>
      </c>
      <c r="C195">
        <v>3.9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1">
        <v>44446.55574074074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>
        <v>44446.555752314816</v>
      </c>
      <c r="B197">
        <v>9.6999999999999993</v>
      </c>
      <c r="C197">
        <v>8.6999999999999993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1">
        <v>44446.555775462963</v>
      </c>
      <c r="B198">
        <v>9.6999999999999993</v>
      </c>
      <c r="C198">
        <v>13.5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1">
        <v>44446.555787037039</v>
      </c>
      <c r="B199">
        <v>2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1">
        <v>44446.555798611109</v>
      </c>
      <c r="B200">
        <v>3.9</v>
      </c>
      <c r="C200">
        <v>3.9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>
        <v>44446.555810185186</v>
      </c>
      <c r="B201">
        <v>3.9</v>
      </c>
      <c r="C201">
        <v>2.9</v>
      </c>
      <c r="D201">
        <v>0</v>
      </c>
      <c r="E201">
        <v>0</v>
      </c>
      <c r="F201">
        <v>0</v>
      </c>
      <c r="G201">
        <v>0</v>
      </c>
    </row>
    <row r="203" spans="1:7" x14ac:dyDescent="0.25">
      <c r="A203" t="s">
        <v>806</v>
      </c>
      <c r="B203" s="9">
        <f>AVERAGE(B2:B201)</f>
        <v>16.393000000000015</v>
      </c>
      <c r="C203" s="9">
        <f>AVERAGE(C2:C201)</f>
        <v>12.550500000000014</v>
      </c>
      <c r="D203" s="9">
        <f>AVERAGE(D2:D201)</f>
        <v>0</v>
      </c>
      <c r="E203" s="9">
        <f>AVERAGE(E2:E201)</f>
        <v>0</v>
      </c>
      <c r="F203" s="9">
        <f>AVERAGE(F2:F201)</f>
        <v>0</v>
      </c>
      <c r="G203" s="9">
        <f>AVERAGE(G2:G201)</f>
        <v>0</v>
      </c>
    </row>
    <row r="204" spans="1:7" x14ac:dyDescent="0.25">
      <c r="A204" t="s">
        <v>807</v>
      </c>
      <c r="B204" s="9">
        <f>IF(B203=0,0,MAX(SUMPRODUCT(B2:B201,B2:B201)/SUM(B2:B201)-B203,0))</f>
        <v>25.165927591044913</v>
      </c>
      <c r="C204" s="9">
        <f>IF(C203=0,0,MAX(SUMPRODUCT(C2:C201,C2:C201)/SUM(C2:C201)-C203,0))</f>
        <v>28.548241086012489</v>
      </c>
      <c r="D204" s="9">
        <f>IF(D203=0,0,MAX(SUMPRODUCT(D2:D201,D2:D201)/SUM(D2:D201)-D203,0))</f>
        <v>0</v>
      </c>
      <c r="E204" s="9">
        <f>IF(E203=0,0,MAX(SUMPRODUCT(E2:E201,E2:E201)/SUM(E2:E201)-E203,0))</f>
        <v>0</v>
      </c>
      <c r="F204" s="9">
        <f>IF(F203=0,0,MAX(SUMPRODUCT(F2:F201,F2:F201)/SUM(F2:F201)-F203,0))</f>
        <v>0</v>
      </c>
      <c r="G204" s="9">
        <f>IF(G203=0,0,MAX(SUMPRODUCT(G2:G201,G2:G201)/SUM(G2:G201)-G203,0))</f>
        <v>0</v>
      </c>
    </row>
    <row r="205" spans="1:7" x14ac:dyDescent="0.25">
      <c r="A205" t="s">
        <v>808</v>
      </c>
      <c r="B205" s="9">
        <f>MAX(B2:B201)</f>
        <v>158</v>
      </c>
      <c r="C205" s="9">
        <f>MAX(C2:C201)</f>
        <v>96.4</v>
      </c>
      <c r="D205" s="9">
        <f>MAX(D2:D201)</f>
        <v>0</v>
      </c>
      <c r="E205" s="9">
        <f>MAX(E2:E201)</f>
        <v>0</v>
      </c>
      <c r="F205" s="9">
        <f>MAX(F2:F201)</f>
        <v>0</v>
      </c>
      <c r="G205" s="9">
        <f>MAX(G2:G201)</f>
        <v>0</v>
      </c>
    </row>
    <row r="206" spans="1:7" x14ac:dyDescent="0.25">
      <c r="A206" t="s">
        <v>809</v>
      </c>
      <c r="B206" s="9">
        <f>MIN(B2:B201)</f>
        <v>0</v>
      </c>
      <c r="C206" s="9">
        <f>MIN(C2:C201)</f>
        <v>0</v>
      </c>
      <c r="D206" s="9">
        <f>MIN(D2:D201)</f>
        <v>0</v>
      </c>
      <c r="E206" s="9">
        <f>MIN(E2:E201)</f>
        <v>0</v>
      </c>
      <c r="F206" s="9">
        <f>MIN(F2:F201)</f>
        <v>0</v>
      </c>
      <c r="G206" s="9">
        <f>MIN(G2:G201)</f>
        <v>0</v>
      </c>
    </row>
    <row r="207" spans="1:7" x14ac:dyDescent="0.25">
      <c r="A207" t="s">
        <v>810</v>
      </c>
      <c r="B207" s="9">
        <f>B203+ B204</f>
        <v>41.558927591044927</v>
      </c>
      <c r="C207" s="9">
        <f>C203+ C204</f>
        <v>41.098741086012502</v>
      </c>
      <c r="D207" s="9">
        <f>D203+ D204</f>
        <v>0</v>
      </c>
      <c r="E207" s="9">
        <f>E203+ E204</f>
        <v>0</v>
      </c>
      <c r="F207" s="9">
        <f>F203+ F204</f>
        <v>0</v>
      </c>
      <c r="G207" s="9">
        <f>G203+ G204</f>
        <v>0</v>
      </c>
    </row>
    <row r="208" spans="1:7" x14ac:dyDescent="0.25">
      <c r="B208" s="9"/>
      <c r="C208" s="9"/>
      <c r="D208" s="9"/>
      <c r="E208" s="9"/>
      <c r="F208" s="9"/>
      <c r="G208" s="9"/>
    </row>
  </sheetData>
  <sortState xmlns:xlrd2="http://schemas.microsoft.com/office/spreadsheetml/2017/richdata2" columnSort="1" ref="B1:G207">
    <sortCondition descending="1" ref="B207"/>
  </sortState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A2DC-9307-42AC-977D-0C8517868E63}">
  <dimension ref="A1:K201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1" x14ac:dyDescent="0.25">
      <c r="A1" t="s">
        <v>626</v>
      </c>
      <c r="B1" t="s">
        <v>828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</row>
    <row r="2" spans="1:11" x14ac:dyDescent="0.25">
      <c r="A2" s="1">
        <v>44446.553414351853</v>
      </c>
      <c r="B2">
        <v>2</v>
      </c>
      <c r="C2">
        <v>0</v>
      </c>
      <c r="D2">
        <v>0</v>
      </c>
      <c r="E2">
        <v>-1</v>
      </c>
      <c r="F2">
        <v>-1</v>
      </c>
      <c r="G2">
        <v>-1</v>
      </c>
      <c r="H2">
        <v>0</v>
      </c>
      <c r="I2">
        <v>-1</v>
      </c>
      <c r="J2">
        <v>-1</v>
      </c>
      <c r="K2">
        <v>-1</v>
      </c>
    </row>
    <row r="3" spans="1:11" x14ac:dyDescent="0.25">
      <c r="A3" s="1">
        <v>44446.553425925929</v>
      </c>
      <c r="B3">
        <v>1</v>
      </c>
      <c r="C3">
        <v>0</v>
      </c>
      <c r="D3">
        <v>1291.7</v>
      </c>
      <c r="E3">
        <v>-1</v>
      </c>
      <c r="F3">
        <v>-1</v>
      </c>
      <c r="G3">
        <v>-1</v>
      </c>
      <c r="H3">
        <v>0</v>
      </c>
      <c r="I3">
        <v>-1</v>
      </c>
      <c r="J3">
        <v>-1</v>
      </c>
      <c r="K3">
        <v>-1</v>
      </c>
    </row>
    <row r="4" spans="1:11" x14ac:dyDescent="0.25">
      <c r="A4" s="1">
        <v>44446.553449074076</v>
      </c>
      <c r="B4">
        <v>1</v>
      </c>
      <c r="C4">
        <v>0</v>
      </c>
      <c r="D4">
        <v>1423.4</v>
      </c>
      <c r="E4">
        <v>-1</v>
      </c>
      <c r="F4">
        <v>-1</v>
      </c>
      <c r="G4">
        <v>-1</v>
      </c>
      <c r="H4">
        <v>10.7</v>
      </c>
      <c r="I4">
        <v>-1</v>
      </c>
      <c r="J4">
        <v>-1</v>
      </c>
      <c r="K4">
        <v>-1</v>
      </c>
    </row>
    <row r="5" spans="1:11" x14ac:dyDescent="0.25">
      <c r="A5" s="1">
        <v>44446.553460648145</v>
      </c>
      <c r="B5">
        <v>1</v>
      </c>
      <c r="C5">
        <v>0</v>
      </c>
      <c r="D5">
        <v>1359.7</v>
      </c>
      <c r="E5">
        <v>-1</v>
      </c>
      <c r="F5">
        <v>-1</v>
      </c>
      <c r="G5">
        <v>-1</v>
      </c>
      <c r="H5">
        <v>5.0999999999999996</v>
      </c>
      <c r="I5">
        <v>-1</v>
      </c>
      <c r="J5">
        <v>-1</v>
      </c>
      <c r="K5">
        <v>-1</v>
      </c>
    </row>
    <row r="6" spans="1:11" x14ac:dyDescent="0.25">
      <c r="A6" s="1">
        <v>44446.553472222222</v>
      </c>
      <c r="B6">
        <v>1</v>
      </c>
      <c r="C6">
        <v>0</v>
      </c>
      <c r="D6">
        <v>1845.5</v>
      </c>
      <c r="E6">
        <v>-1</v>
      </c>
      <c r="F6">
        <v>-1</v>
      </c>
      <c r="G6">
        <v>-1</v>
      </c>
      <c r="H6">
        <v>2.9</v>
      </c>
      <c r="I6">
        <v>-1</v>
      </c>
      <c r="J6">
        <v>-1</v>
      </c>
      <c r="K6">
        <v>-1</v>
      </c>
    </row>
    <row r="7" spans="1:11" x14ac:dyDescent="0.25">
      <c r="A7" s="1">
        <v>44446.553483796299</v>
      </c>
      <c r="B7">
        <v>1</v>
      </c>
      <c r="C7">
        <v>0</v>
      </c>
      <c r="D7">
        <v>3253.9</v>
      </c>
      <c r="E7">
        <v>-1</v>
      </c>
      <c r="F7">
        <v>-1</v>
      </c>
      <c r="G7">
        <v>-1</v>
      </c>
      <c r="H7">
        <v>3.5</v>
      </c>
      <c r="I7">
        <v>-1</v>
      </c>
      <c r="J7">
        <v>-1</v>
      </c>
      <c r="K7">
        <v>-1</v>
      </c>
    </row>
    <row r="8" spans="1:11" x14ac:dyDescent="0.25">
      <c r="A8" s="1">
        <v>44446.553495370368</v>
      </c>
      <c r="B8">
        <v>1</v>
      </c>
      <c r="C8">
        <v>0</v>
      </c>
      <c r="D8">
        <v>3352</v>
      </c>
      <c r="E8">
        <v>-1</v>
      </c>
      <c r="F8">
        <v>-1</v>
      </c>
      <c r="G8">
        <v>-1</v>
      </c>
      <c r="H8">
        <v>14.9</v>
      </c>
      <c r="I8">
        <v>-1</v>
      </c>
      <c r="J8">
        <v>-1</v>
      </c>
      <c r="K8">
        <v>-1</v>
      </c>
    </row>
    <row r="9" spans="1:11" x14ac:dyDescent="0.25">
      <c r="A9" s="1">
        <v>44446.553506944445</v>
      </c>
      <c r="B9">
        <v>1</v>
      </c>
      <c r="C9">
        <v>0</v>
      </c>
      <c r="D9">
        <v>4043.6</v>
      </c>
      <c r="E9">
        <v>-1</v>
      </c>
      <c r="F9">
        <v>-1</v>
      </c>
      <c r="G9">
        <v>-1</v>
      </c>
      <c r="H9">
        <v>3.5</v>
      </c>
      <c r="I9">
        <v>-1</v>
      </c>
      <c r="J9">
        <v>-1</v>
      </c>
      <c r="K9">
        <v>-1</v>
      </c>
    </row>
    <row r="10" spans="1:11" x14ac:dyDescent="0.25">
      <c r="A10" s="1">
        <v>44446.553518518522</v>
      </c>
      <c r="B10">
        <v>2</v>
      </c>
      <c r="C10">
        <v>0</v>
      </c>
      <c r="D10">
        <v>3595.6</v>
      </c>
      <c r="E10">
        <v>-1</v>
      </c>
      <c r="F10">
        <v>-1</v>
      </c>
      <c r="G10">
        <v>-1</v>
      </c>
      <c r="H10">
        <v>1</v>
      </c>
      <c r="I10">
        <v>-1</v>
      </c>
      <c r="J10">
        <v>-1</v>
      </c>
      <c r="K10">
        <v>-1</v>
      </c>
    </row>
    <row r="11" spans="1:11" x14ac:dyDescent="0.25">
      <c r="A11" s="1">
        <v>44446.553530092591</v>
      </c>
      <c r="B11">
        <v>1</v>
      </c>
      <c r="C11">
        <v>0</v>
      </c>
      <c r="D11">
        <v>1220.5999999999999</v>
      </c>
      <c r="E11">
        <v>-1</v>
      </c>
      <c r="F11">
        <v>-1</v>
      </c>
      <c r="G11">
        <v>-1</v>
      </c>
      <c r="H11">
        <v>1.8</v>
      </c>
      <c r="I11">
        <v>-1</v>
      </c>
      <c r="J11">
        <v>-1</v>
      </c>
      <c r="K11">
        <v>-1</v>
      </c>
    </row>
    <row r="12" spans="1:11" x14ac:dyDescent="0.25">
      <c r="A12" s="1">
        <v>44446.553541666668</v>
      </c>
      <c r="B12">
        <v>2</v>
      </c>
      <c r="C12">
        <v>0</v>
      </c>
      <c r="D12">
        <v>2266.9</v>
      </c>
      <c r="E12">
        <v>-1</v>
      </c>
      <c r="F12">
        <v>-1</v>
      </c>
      <c r="G12">
        <v>-1</v>
      </c>
      <c r="H12">
        <v>4.8</v>
      </c>
      <c r="I12">
        <v>-1</v>
      </c>
      <c r="J12">
        <v>-1</v>
      </c>
      <c r="K12">
        <v>-1</v>
      </c>
    </row>
    <row r="13" spans="1:11" x14ac:dyDescent="0.25">
      <c r="A13" s="1">
        <v>44446.553553240738</v>
      </c>
      <c r="B13">
        <v>2</v>
      </c>
      <c r="C13">
        <v>0</v>
      </c>
      <c r="D13">
        <v>3392.8</v>
      </c>
      <c r="E13">
        <v>-1</v>
      </c>
      <c r="F13">
        <v>-1</v>
      </c>
      <c r="G13">
        <v>-1</v>
      </c>
      <c r="H13">
        <v>0</v>
      </c>
      <c r="I13">
        <v>-1</v>
      </c>
      <c r="J13">
        <v>-1</v>
      </c>
      <c r="K13">
        <v>-1</v>
      </c>
    </row>
    <row r="14" spans="1:11" x14ac:dyDescent="0.25">
      <c r="A14" s="1">
        <v>44446.553564814814</v>
      </c>
      <c r="B14">
        <v>2</v>
      </c>
      <c r="C14">
        <v>0</v>
      </c>
      <c r="D14">
        <v>2466.4</v>
      </c>
      <c r="E14">
        <v>-1</v>
      </c>
      <c r="F14">
        <v>-1</v>
      </c>
      <c r="G14">
        <v>-1</v>
      </c>
      <c r="H14">
        <v>1.9</v>
      </c>
      <c r="I14">
        <v>-1</v>
      </c>
      <c r="J14">
        <v>-1</v>
      </c>
      <c r="K14">
        <v>-1</v>
      </c>
    </row>
    <row r="15" spans="1:11" x14ac:dyDescent="0.25">
      <c r="A15" s="1">
        <v>44446.553576388891</v>
      </c>
      <c r="B15">
        <v>2</v>
      </c>
      <c r="C15">
        <v>0</v>
      </c>
      <c r="D15">
        <v>1354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</row>
    <row r="16" spans="1:11" x14ac:dyDescent="0.25">
      <c r="A16" s="1">
        <v>44446.553599537037</v>
      </c>
      <c r="B16">
        <v>2</v>
      </c>
      <c r="C16">
        <v>0</v>
      </c>
      <c r="D16">
        <v>906.8</v>
      </c>
      <c r="E16">
        <v>-1</v>
      </c>
      <c r="F16">
        <v>-1</v>
      </c>
      <c r="G16">
        <v>-1</v>
      </c>
      <c r="H16">
        <v>0</v>
      </c>
      <c r="I16">
        <v>-1</v>
      </c>
      <c r="J16">
        <v>-1</v>
      </c>
      <c r="K16">
        <v>-1</v>
      </c>
    </row>
    <row r="17" spans="1:11" x14ac:dyDescent="0.25">
      <c r="A17" s="1">
        <v>44446.553611111114</v>
      </c>
      <c r="B17">
        <v>2</v>
      </c>
      <c r="C17">
        <v>0</v>
      </c>
      <c r="D17">
        <v>1107</v>
      </c>
      <c r="E17">
        <v>-1</v>
      </c>
      <c r="F17">
        <v>-1</v>
      </c>
      <c r="G17">
        <v>-1</v>
      </c>
      <c r="H17">
        <v>1.9</v>
      </c>
      <c r="I17">
        <v>-1</v>
      </c>
      <c r="J17">
        <v>-1</v>
      </c>
      <c r="K17">
        <v>-1</v>
      </c>
    </row>
    <row r="18" spans="1:11" x14ac:dyDescent="0.25">
      <c r="A18" s="1">
        <v>44446.553622685184</v>
      </c>
      <c r="B18">
        <v>2</v>
      </c>
      <c r="C18">
        <v>0</v>
      </c>
      <c r="D18">
        <v>1032</v>
      </c>
      <c r="E18">
        <v>-1</v>
      </c>
      <c r="F18">
        <v>-1</v>
      </c>
      <c r="G18">
        <v>-1</v>
      </c>
      <c r="H18">
        <v>0</v>
      </c>
      <c r="I18">
        <v>-1</v>
      </c>
      <c r="J18">
        <v>-1</v>
      </c>
      <c r="K18">
        <v>-1</v>
      </c>
    </row>
    <row r="19" spans="1:11" x14ac:dyDescent="0.25">
      <c r="A19" s="1">
        <v>44446.55363425926</v>
      </c>
      <c r="B19">
        <v>2</v>
      </c>
      <c r="C19">
        <v>0</v>
      </c>
      <c r="D19">
        <v>850.9</v>
      </c>
      <c r="E19">
        <v>-1</v>
      </c>
      <c r="F19">
        <v>-1</v>
      </c>
      <c r="G19">
        <v>-1</v>
      </c>
      <c r="H19">
        <v>0</v>
      </c>
      <c r="I19">
        <v>-1</v>
      </c>
      <c r="J19">
        <v>-1</v>
      </c>
      <c r="K19">
        <v>-1</v>
      </c>
    </row>
    <row r="20" spans="1:11" x14ac:dyDescent="0.25">
      <c r="A20" s="1">
        <v>44446.55364583333</v>
      </c>
      <c r="B20">
        <v>2</v>
      </c>
      <c r="C20">
        <v>1</v>
      </c>
      <c r="D20">
        <v>1248.8</v>
      </c>
      <c r="E20">
        <v>-1</v>
      </c>
      <c r="F20">
        <v>-1</v>
      </c>
      <c r="G20">
        <v>-1</v>
      </c>
      <c r="H20">
        <v>1</v>
      </c>
      <c r="I20">
        <v>-1</v>
      </c>
      <c r="J20">
        <v>-1</v>
      </c>
      <c r="K20">
        <v>-1</v>
      </c>
    </row>
    <row r="21" spans="1:11" x14ac:dyDescent="0.25">
      <c r="A21" s="1">
        <v>44446.553657407407</v>
      </c>
      <c r="B21">
        <v>2</v>
      </c>
      <c r="C21">
        <v>0</v>
      </c>
      <c r="D21">
        <v>1182.5</v>
      </c>
      <c r="E21">
        <v>-1</v>
      </c>
      <c r="F21">
        <v>-1</v>
      </c>
      <c r="G21">
        <v>-1</v>
      </c>
      <c r="H21">
        <v>0</v>
      </c>
      <c r="I21">
        <v>-1</v>
      </c>
      <c r="J21">
        <v>-1</v>
      </c>
      <c r="K21">
        <v>-1</v>
      </c>
    </row>
    <row r="22" spans="1:11" x14ac:dyDescent="0.25">
      <c r="A22" s="1">
        <v>44446.553668981483</v>
      </c>
      <c r="B22">
        <v>2</v>
      </c>
      <c r="C22">
        <v>0</v>
      </c>
      <c r="D22">
        <v>893.5</v>
      </c>
      <c r="E22">
        <v>-1</v>
      </c>
      <c r="F22">
        <v>-1</v>
      </c>
      <c r="G22">
        <v>-1</v>
      </c>
      <c r="H22">
        <v>0</v>
      </c>
      <c r="I22">
        <v>-1</v>
      </c>
      <c r="J22">
        <v>-1</v>
      </c>
      <c r="K22">
        <v>-1</v>
      </c>
    </row>
    <row r="23" spans="1:11" x14ac:dyDescent="0.25">
      <c r="A23" s="1">
        <v>44446.553680555553</v>
      </c>
      <c r="B23">
        <v>2</v>
      </c>
      <c r="C23">
        <v>0</v>
      </c>
      <c r="D23">
        <v>1059.5999999999999</v>
      </c>
      <c r="E23">
        <v>-1</v>
      </c>
      <c r="F23">
        <v>-1</v>
      </c>
      <c r="G23">
        <v>-1</v>
      </c>
      <c r="H23">
        <v>0</v>
      </c>
      <c r="I23">
        <v>-1</v>
      </c>
      <c r="J23">
        <v>-1</v>
      </c>
      <c r="K23">
        <v>-1</v>
      </c>
    </row>
    <row r="24" spans="1:11" x14ac:dyDescent="0.25">
      <c r="A24" s="1">
        <v>44446.55369212963</v>
      </c>
      <c r="B24">
        <v>2</v>
      </c>
      <c r="C24">
        <v>0</v>
      </c>
      <c r="D24">
        <v>998.6</v>
      </c>
      <c r="E24">
        <v>-1</v>
      </c>
      <c r="F24">
        <v>-1</v>
      </c>
      <c r="G24">
        <v>-1</v>
      </c>
      <c r="H24">
        <v>0</v>
      </c>
      <c r="I24">
        <v>-1</v>
      </c>
      <c r="J24">
        <v>-1</v>
      </c>
      <c r="K24">
        <v>-1</v>
      </c>
    </row>
    <row r="25" spans="1:11" x14ac:dyDescent="0.25">
      <c r="A25" s="1">
        <v>44446.553703703707</v>
      </c>
      <c r="B25">
        <v>2</v>
      </c>
      <c r="C25">
        <v>0</v>
      </c>
      <c r="D25">
        <v>1161.9000000000001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-1</v>
      </c>
    </row>
    <row r="26" spans="1:11" x14ac:dyDescent="0.25">
      <c r="A26" s="1">
        <v>44446.553715277776</v>
      </c>
      <c r="B26">
        <v>2</v>
      </c>
      <c r="C26">
        <v>0</v>
      </c>
      <c r="D26">
        <v>1076.2</v>
      </c>
      <c r="E26">
        <v>-1</v>
      </c>
      <c r="F26">
        <v>-1</v>
      </c>
      <c r="G26">
        <v>-1</v>
      </c>
      <c r="H26">
        <v>0</v>
      </c>
      <c r="I26">
        <v>-1</v>
      </c>
      <c r="J26">
        <v>-1</v>
      </c>
      <c r="K26">
        <v>-1</v>
      </c>
    </row>
    <row r="27" spans="1:11" x14ac:dyDescent="0.25">
      <c r="A27" s="1">
        <v>44446.553726851853</v>
      </c>
      <c r="B27">
        <v>2</v>
      </c>
      <c r="C27">
        <v>0</v>
      </c>
      <c r="D27">
        <v>1053.5999999999999</v>
      </c>
      <c r="E27">
        <v>-1</v>
      </c>
      <c r="F27">
        <v>-1</v>
      </c>
      <c r="G27">
        <v>-1</v>
      </c>
      <c r="H27">
        <v>0</v>
      </c>
      <c r="I27">
        <v>-1</v>
      </c>
      <c r="J27">
        <v>-1</v>
      </c>
      <c r="K27">
        <v>-1</v>
      </c>
    </row>
    <row r="28" spans="1:11" x14ac:dyDescent="0.25">
      <c r="A28" s="1">
        <v>44446.553738425922</v>
      </c>
      <c r="B28">
        <v>2</v>
      </c>
      <c r="C28">
        <v>0</v>
      </c>
      <c r="D28">
        <v>905.9</v>
      </c>
      <c r="E28">
        <v>-1</v>
      </c>
      <c r="F28">
        <v>-1</v>
      </c>
      <c r="G28">
        <v>-1</v>
      </c>
      <c r="H28">
        <v>0</v>
      </c>
      <c r="I28">
        <v>-1</v>
      </c>
      <c r="J28">
        <v>-1</v>
      </c>
      <c r="K28">
        <v>-1</v>
      </c>
    </row>
    <row r="29" spans="1:11" x14ac:dyDescent="0.25">
      <c r="A29" s="1">
        <v>44446.553749999999</v>
      </c>
      <c r="B29">
        <v>2</v>
      </c>
      <c r="C29">
        <v>0</v>
      </c>
      <c r="D29">
        <v>1683.8</v>
      </c>
      <c r="E29">
        <v>-1</v>
      </c>
      <c r="F29">
        <v>-1</v>
      </c>
      <c r="G29">
        <v>-1</v>
      </c>
      <c r="H29">
        <v>1.9</v>
      </c>
      <c r="I29">
        <v>-1</v>
      </c>
      <c r="J29">
        <v>-1</v>
      </c>
      <c r="K29">
        <v>-1</v>
      </c>
    </row>
    <row r="30" spans="1:11" x14ac:dyDescent="0.25">
      <c r="A30" s="1">
        <v>44446.553761574076</v>
      </c>
      <c r="B30">
        <v>2</v>
      </c>
      <c r="C30">
        <v>0</v>
      </c>
      <c r="D30">
        <v>2891.4</v>
      </c>
      <c r="E30">
        <v>-1</v>
      </c>
      <c r="F30">
        <v>-1</v>
      </c>
      <c r="G30">
        <v>-1</v>
      </c>
      <c r="H30">
        <v>2.8</v>
      </c>
      <c r="I30">
        <v>-1</v>
      </c>
      <c r="J30">
        <v>-1</v>
      </c>
      <c r="K30">
        <v>-1</v>
      </c>
    </row>
    <row r="31" spans="1:11" x14ac:dyDescent="0.25">
      <c r="A31" s="1">
        <v>44446.553773148145</v>
      </c>
      <c r="B31">
        <v>2</v>
      </c>
      <c r="C31">
        <v>0</v>
      </c>
      <c r="D31">
        <v>1161.5999999999999</v>
      </c>
      <c r="E31">
        <v>-1</v>
      </c>
      <c r="F31">
        <v>-1</v>
      </c>
      <c r="G31">
        <v>-1</v>
      </c>
      <c r="H31">
        <v>0</v>
      </c>
      <c r="I31">
        <v>-1</v>
      </c>
      <c r="J31">
        <v>-1</v>
      </c>
      <c r="K31">
        <v>-1</v>
      </c>
    </row>
    <row r="32" spans="1:11" x14ac:dyDescent="0.25">
      <c r="A32" s="1">
        <v>44446.553784722222</v>
      </c>
      <c r="B32">
        <v>2</v>
      </c>
      <c r="C32">
        <v>0</v>
      </c>
      <c r="D32">
        <v>2097</v>
      </c>
      <c r="E32">
        <v>-1</v>
      </c>
      <c r="F32">
        <v>-1</v>
      </c>
      <c r="G32">
        <v>-1</v>
      </c>
      <c r="H32">
        <v>0</v>
      </c>
      <c r="I32">
        <v>-1</v>
      </c>
      <c r="J32">
        <v>-1</v>
      </c>
      <c r="K32">
        <v>-1</v>
      </c>
    </row>
    <row r="33" spans="1:11" x14ac:dyDescent="0.25">
      <c r="A33" s="1">
        <v>44446.553796296299</v>
      </c>
      <c r="B33">
        <v>2</v>
      </c>
      <c r="C33">
        <v>0</v>
      </c>
      <c r="D33">
        <v>1335.7</v>
      </c>
      <c r="E33">
        <v>-1</v>
      </c>
      <c r="F33">
        <v>-1</v>
      </c>
      <c r="G33">
        <v>-1</v>
      </c>
      <c r="H33">
        <v>1.9</v>
      </c>
      <c r="I33">
        <v>-1</v>
      </c>
      <c r="J33">
        <v>-1</v>
      </c>
      <c r="K33">
        <v>-1</v>
      </c>
    </row>
    <row r="34" spans="1:11" x14ac:dyDescent="0.25">
      <c r="A34" s="1">
        <v>44446.553807870368</v>
      </c>
      <c r="B34">
        <v>1</v>
      </c>
      <c r="C34">
        <v>0</v>
      </c>
      <c r="D34">
        <v>1557.9</v>
      </c>
      <c r="E34">
        <v>-1</v>
      </c>
      <c r="F34">
        <v>-1</v>
      </c>
      <c r="G34">
        <v>-1</v>
      </c>
      <c r="H34">
        <v>1</v>
      </c>
      <c r="I34">
        <v>-1</v>
      </c>
      <c r="J34">
        <v>-1</v>
      </c>
      <c r="K34">
        <v>-1</v>
      </c>
    </row>
    <row r="35" spans="1:11" x14ac:dyDescent="0.25">
      <c r="A35" s="1">
        <v>44446.553819444445</v>
      </c>
      <c r="B35">
        <v>1</v>
      </c>
      <c r="C35">
        <v>0</v>
      </c>
      <c r="D35">
        <v>1788.5</v>
      </c>
      <c r="E35">
        <v>-1</v>
      </c>
      <c r="F35">
        <v>-1</v>
      </c>
      <c r="G35">
        <v>-1</v>
      </c>
      <c r="H35">
        <v>3</v>
      </c>
      <c r="I35">
        <v>-1</v>
      </c>
      <c r="J35">
        <v>-1</v>
      </c>
      <c r="K35">
        <v>-1</v>
      </c>
    </row>
    <row r="36" spans="1:11" x14ac:dyDescent="0.25">
      <c r="A36" s="1">
        <v>44446.553831018522</v>
      </c>
      <c r="B36">
        <v>1</v>
      </c>
      <c r="C36">
        <v>0</v>
      </c>
      <c r="D36">
        <v>1512.6</v>
      </c>
      <c r="E36">
        <v>-1</v>
      </c>
      <c r="F36">
        <v>-1</v>
      </c>
      <c r="G36">
        <v>-1</v>
      </c>
      <c r="H36">
        <v>0</v>
      </c>
      <c r="I36">
        <v>-1</v>
      </c>
      <c r="J36">
        <v>-1</v>
      </c>
      <c r="K36">
        <v>-1</v>
      </c>
    </row>
    <row r="37" spans="1:11" x14ac:dyDescent="0.25">
      <c r="A37" s="1">
        <v>44446.553842592592</v>
      </c>
      <c r="B37">
        <v>1</v>
      </c>
      <c r="C37">
        <v>0</v>
      </c>
      <c r="D37">
        <v>1172</v>
      </c>
      <c r="E37">
        <v>-1</v>
      </c>
      <c r="F37">
        <v>-1</v>
      </c>
      <c r="G37">
        <v>-1</v>
      </c>
      <c r="H37">
        <v>1.9</v>
      </c>
      <c r="I37">
        <v>-1</v>
      </c>
      <c r="J37">
        <v>-1</v>
      </c>
      <c r="K37">
        <v>-1</v>
      </c>
    </row>
    <row r="38" spans="1:11" x14ac:dyDescent="0.25">
      <c r="A38" s="1">
        <v>44446.553854166668</v>
      </c>
      <c r="B38">
        <v>1</v>
      </c>
      <c r="C38">
        <v>0</v>
      </c>
      <c r="D38">
        <v>1300.3</v>
      </c>
      <c r="E38">
        <v>-1</v>
      </c>
      <c r="F38">
        <v>-1</v>
      </c>
      <c r="G38">
        <v>-1</v>
      </c>
      <c r="H38">
        <v>0</v>
      </c>
      <c r="I38">
        <v>-1</v>
      </c>
      <c r="J38">
        <v>-1</v>
      </c>
      <c r="K38">
        <v>-1</v>
      </c>
    </row>
    <row r="39" spans="1:11" x14ac:dyDescent="0.25">
      <c r="A39" s="1">
        <v>44446.553865740738</v>
      </c>
      <c r="B39">
        <v>3</v>
      </c>
      <c r="C39">
        <v>0</v>
      </c>
      <c r="D39">
        <v>3633</v>
      </c>
      <c r="E39">
        <v>-1</v>
      </c>
      <c r="F39">
        <v>-1</v>
      </c>
      <c r="G39">
        <v>-1</v>
      </c>
      <c r="H39">
        <v>2.7</v>
      </c>
      <c r="I39">
        <v>-1</v>
      </c>
      <c r="J39">
        <v>-1</v>
      </c>
      <c r="K39">
        <v>-1</v>
      </c>
    </row>
    <row r="40" spans="1:11" x14ac:dyDescent="0.25">
      <c r="A40" s="1">
        <v>44446.553877314815</v>
      </c>
      <c r="B40">
        <v>2</v>
      </c>
      <c r="C40">
        <v>0</v>
      </c>
      <c r="D40">
        <v>1030.0999999999999</v>
      </c>
      <c r="E40">
        <v>-1</v>
      </c>
      <c r="F40">
        <v>-1</v>
      </c>
      <c r="G40">
        <v>-1</v>
      </c>
      <c r="H40">
        <v>1.8</v>
      </c>
      <c r="I40">
        <v>-1</v>
      </c>
      <c r="J40">
        <v>-1</v>
      </c>
      <c r="K40">
        <v>-1</v>
      </c>
    </row>
    <row r="41" spans="1:11" x14ac:dyDescent="0.25">
      <c r="A41" s="1">
        <v>44446.553888888891</v>
      </c>
      <c r="B41">
        <v>1</v>
      </c>
      <c r="C41">
        <v>0</v>
      </c>
      <c r="D41">
        <v>3432.4</v>
      </c>
      <c r="E41">
        <v>-1</v>
      </c>
      <c r="F41">
        <v>-1</v>
      </c>
      <c r="G41">
        <v>-1</v>
      </c>
      <c r="H41">
        <v>0</v>
      </c>
      <c r="I41">
        <v>-1</v>
      </c>
      <c r="J41">
        <v>-1</v>
      </c>
      <c r="K41">
        <v>-1</v>
      </c>
    </row>
    <row r="42" spans="1:11" x14ac:dyDescent="0.25">
      <c r="A42" s="1">
        <v>44446.553900462961</v>
      </c>
      <c r="B42">
        <v>2</v>
      </c>
      <c r="C42">
        <v>0</v>
      </c>
      <c r="D42">
        <v>2279.4</v>
      </c>
      <c r="E42">
        <v>-1</v>
      </c>
      <c r="F42">
        <v>-1</v>
      </c>
      <c r="G42">
        <v>-1</v>
      </c>
      <c r="H42">
        <v>4.8</v>
      </c>
      <c r="I42">
        <v>-1</v>
      </c>
      <c r="J42">
        <v>-1</v>
      </c>
      <c r="K42">
        <v>-1</v>
      </c>
    </row>
    <row r="43" spans="1:11" x14ac:dyDescent="0.25">
      <c r="A43" s="1">
        <v>44446.553912037038</v>
      </c>
      <c r="B43">
        <v>2</v>
      </c>
      <c r="C43">
        <v>0</v>
      </c>
      <c r="D43">
        <v>910.5</v>
      </c>
      <c r="E43">
        <v>-1</v>
      </c>
      <c r="F43">
        <v>-1</v>
      </c>
      <c r="G43">
        <v>-1</v>
      </c>
      <c r="H43">
        <v>1.9</v>
      </c>
      <c r="I43">
        <v>-1</v>
      </c>
      <c r="J43">
        <v>-1</v>
      </c>
      <c r="K43">
        <v>-1</v>
      </c>
    </row>
    <row r="44" spans="1:11" x14ac:dyDescent="0.25">
      <c r="A44" s="1">
        <v>44446.553923611114</v>
      </c>
      <c r="B44">
        <v>2</v>
      </c>
      <c r="C44">
        <v>0</v>
      </c>
      <c r="D44">
        <v>1418.4</v>
      </c>
      <c r="E44">
        <v>-1</v>
      </c>
      <c r="F44">
        <v>-1</v>
      </c>
      <c r="G44">
        <v>-1</v>
      </c>
      <c r="H44">
        <v>2.9</v>
      </c>
      <c r="I44">
        <v>-1</v>
      </c>
      <c r="J44">
        <v>-1</v>
      </c>
      <c r="K44">
        <v>-1</v>
      </c>
    </row>
    <row r="45" spans="1:11" x14ac:dyDescent="0.25">
      <c r="A45" s="1">
        <v>44446.553935185184</v>
      </c>
      <c r="B45">
        <v>2</v>
      </c>
      <c r="C45">
        <v>0</v>
      </c>
      <c r="D45">
        <v>1320.7</v>
      </c>
      <c r="E45">
        <v>-1</v>
      </c>
      <c r="F45">
        <v>-1</v>
      </c>
      <c r="G45">
        <v>-1</v>
      </c>
      <c r="H45">
        <v>0</v>
      </c>
      <c r="I45">
        <v>-1</v>
      </c>
      <c r="J45">
        <v>-1</v>
      </c>
      <c r="K45">
        <v>-1</v>
      </c>
    </row>
    <row r="46" spans="1:11" x14ac:dyDescent="0.25">
      <c r="A46" s="1">
        <v>44446.553946759261</v>
      </c>
      <c r="B46">
        <v>2</v>
      </c>
      <c r="C46">
        <v>0</v>
      </c>
      <c r="D46">
        <v>824.9</v>
      </c>
      <c r="E46">
        <v>-1</v>
      </c>
      <c r="F46">
        <v>-1</v>
      </c>
      <c r="G46">
        <v>-1</v>
      </c>
      <c r="H46">
        <v>0</v>
      </c>
      <c r="I46">
        <v>-1</v>
      </c>
      <c r="J46">
        <v>-1</v>
      </c>
      <c r="K46">
        <v>-1</v>
      </c>
    </row>
    <row r="47" spans="1:11" x14ac:dyDescent="0.25">
      <c r="A47" s="1">
        <v>44446.55395833333</v>
      </c>
      <c r="B47">
        <v>3</v>
      </c>
      <c r="C47">
        <v>0</v>
      </c>
      <c r="D47">
        <v>1197.3</v>
      </c>
      <c r="E47">
        <v>-1</v>
      </c>
      <c r="F47">
        <v>-1</v>
      </c>
      <c r="G47">
        <v>-1</v>
      </c>
      <c r="H47">
        <v>0</v>
      </c>
      <c r="I47">
        <v>-1</v>
      </c>
      <c r="J47">
        <v>-1</v>
      </c>
      <c r="K47">
        <v>-1</v>
      </c>
    </row>
    <row r="48" spans="1:11" x14ac:dyDescent="0.25">
      <c r="A48" s="1">
        <v>44446.553981481484</v>
      </c>
      <c r="B48">
        <v>2</v>
      </c>
      <c r="C48">
        <v>0</v>
      </c>
      <c r="D48">
        <v>1131.4000000000001</v>
      </c>
      <c r="E48">
        <v>-1</v>
      </c>
      <c r="F48">
        <v>-1</v>
      </c>
      <c r="G48">
        <v>-1</v>
      </c>
      <c r="H48">
        <v>1.9</v>
      </c>
      <c r="I48">
        <v>-1</v>
      </c>
      <c r="J48">
        <v>-1</v>
      </c>
      <c r="K48">
        <v>-1</v>
      </c>
    </row>
    <row r="49" spans="1:11" x14ac:dyDescent="0.25">
      <c r="A49" s="1">
        <v>44446.553993055553</v>
      </c>
      <c r="B49">
        <v>2</v>
      </c>
      <c r="C49">
        <v>0</v>
      </c>
      <c r="D49">
        <v>1082.5</v>
      </c>
      <c r="E49">
        <v>-1</v>
      </c>
      <c r="F49">
        <v>-1</v>
      </c>
      <c r="G49">
        <v>-1</v>
      </c>
      <c r="H49">
        <v>1</v>
      </c>
      <c r="I49">
        <v>-1</v>
      </c>
      <c r="J49">
        <v>-1</v>
      </c>
      <c r="K49">
        <v>-1</v>
      </c>
    </row>
    <row r="50" spans="1:11" x14ac:dyDescent="0.25">
      <c r="A50" s="1">
        <v>44446.55400462963</v>
      </c>
      <c r="B50">
        <v>2</v>
      </c>
      <c r="C50">
        <v>0</v>
      </c>
      <c r="D50">
        <v>1138.2</v>
      </c>
      <c r="E50">
        <v>-1</v>
      </c>
      <c r="F50">
        <v>-1</v>
      </c>
      <c r="G50">
        <v>-1</v>
      </c>
      <c r="H50">
        <v>1.9</v>
      </c>
      <c r="I50">
        <v>-1</v>
      </c>
      <c r="J50">
        <v>-1</v>
      </c>
      <c r="K50">
        <v>-1</v>
      </c>
    </row>
    <row r="51" spans="1:11" x14ac:dyDescent="0.25">
      <c r="A51" s="1">
        <v>44446.554016203707</v>
      </c>
      <c r="B51">
        <v>2</v>
      </c>
      <c r="C51">
        <v>0</v>
      </c>
      <c r="D51">
        <v>1120.2</v>
      </c>
      <c r="E51">
        <v>-1</v>
      </c>
      <c r="F51">
        <v>-1</v>
      </c>
      <c r="G51">
        <v>-1</v>
      </c>
      <c r="H51">
        <v>0</v>
      </c>
      <c r="I51">
        <v>-1</v>
      </c>
      <c r="J51">
        <v>-1</v>
      </c>
      <c r="K51">
        <v>-1</v>
      </c>
    </row>
    <row r="52" spans="1:11" x14ac:dyDescent="0.25">
      <c r="A52" s="1">
        <v>44446.554027777776</v>
      </c>
      <c r="B52">
        <v>4</v>
      </c>
      <c r="C52">
        <v>0</v>
      </c>
      <c r="D52">
        <v>805.4</v>
      </c>
      <c r="E52">
        <v>-1</v>
      </c>
      <c r="F52">
        <v>-1</v>
      </c>
      <c r="G52">
        <v>-1</v>
      </c>
      <c r="H52">
        <v>0</v>
      </c>
      <c r="I52">
        <v>-1</v>
      </c>
      <c r="J52">
        <v>-1</v>
      </c>
      <c r="K52">
        <v>-1</v>
      </c>
    </row>
    <row r="53" spans="1:11" x14ac:dyDescent="0.25">
      <c r="A53" s="1">
        <v>44446.554039351853</v>
      </c>
      <c r="B53">
        <v>2</v>
      </c>
      <c r="C53">
        <v>0</v>
      </c>
      <c r="D53">
        <v>1089.5</v>
      </c>
      <c r="E53">
        <v>-1</v>
      </c>
      <c r="F53">
        <v>-1</v>
      </c>
      <c r="G53">
        <v>-1</v>
      </c>
      <c r="H53">
        <v>0</v>
      </c>
      <c r="I53">
        <v>-1</v>
      </c>
      <c r="J53">
        <v>-1</v>
      </c>
      <c r="K53">
        <v>-1</v>
      </c>
    </row>
    <row r="54" spans="1:11" x14ac:dyDescent="0.25">
      <c r="A54" s="1">
        <v>44446.554050925923</v>
      </c>
      <c r="B54">
        <v>2</v>
      </c>
      <c r="C54">
        <v>0</v>
      </c>
      <c r="D54">
        <v>1426.7</v>
      </c>
      <c r="E54">
        <v>-1</v>
      </c>
      <c r="F54">
        <v>-1</v>
      </c>
      <c r="G54">
        <v>-1</v>
      </c>
      <c r="H54">
        <v>1</v>
      </c>
      <c r="I54">
        <v>-1</v>
      </c>
      <c r="J54">
        <v>-1</v>
      </c>
      <c r="K54">
        <v>-1</v>
      </c>
    </row>
    <row r="55" spans="1:11" x14ac:dyDescent="0.25">
      <c r="A55" s="1">
        <v>44446.554062499999</v>
      </c>
      <c r="B55">
        <v>3</v>
      </c>
      <c r="C55">
        <v>0</v>
      </c>
      <c r="D55">
        <v>827.9</v>
      </c>
      <c r="E55">
        <v>-1</v>
      </c>
      <c r="F55">
        <v>-1</v>
      </c>
      <c r="G55">
        <v>-1</v>
      </c>
      <c r="H55">
        <v>0</v>
      </c>
      <c r="I55">
        <v>-1</v>
      </c>
      <c r="J55">
        <v>-1</v>
      </c>
      <c r="K55">
        <v>-1</v>
      </c>
    </row>
    <row r="56" spans="1:11" x14ac:dyDescent="0.25">
      <c r="A56" s="1">
        <v>44446.554074074076</v>
      </c>
      <c r="B56">
        <v>2</v>
      </c>
      <c r="C56">
        <v>0</v>
      </c>
      <c r="D56">
        <v>1209</v>
      </c>
      <c r="E56">
        <v>-1</v>
      </c>
      <c r="F56">
        <v>-1</v>
      </c>
      <c r="G56">
        <v>-1</v>
      </c>
      <c r="H56">
        <v>0</v>
      </c>
      <c r="I56">
        <v>-1</v>
      </c>
      <c r="J56">
        <v>-1</v>
      </c>
      <c r="K56">
        <v>-1</v>
      </c>
    </row>
    <row r="57" spans="1:11" x14ac:dyDescent="0.25">
      <c r="A57" s="1">
        <v>44446.554085648146</v>
      </c>
      <c r="B57">
        <v>2</v>
      </c>
      <c r="C57">
        <v>0</v>
      </c>
      <c r="D57">
        <v>1018.1</v>
      </c>
      <c r="E57">
        <v>-1</v>
      </c>
      <c r="F57">
        <v>-1</v>
      </c>
      <c r="G57">
        <v>-1</v>
      </c>
      <c r="H57">
        <v>0</v>
      </c>
      <c r="I57">
        <v>-1</v>
      </c>
      <c r="J57">
        <v>-1</v>
      </c>
      <c r="K57">
        <v>-1</v>
      </c>
    </row>
    <row r="58" spans="1:11" x14ac:dyDescent="0.25">
      <c r="A58" s="1">
        <v>44446.554097222222</v>
      </c>
      <c r="B58">
        <v>2</v>
      </c>
      <c r="C58">
        <v>0</v>
      </c>
      <c r="D58">
        <v>815.3</v>
      </c>
      <c r="E58">
        <v>-1</v>
      </c>
      <c r="F58">
        <v>-1</v>
      </c>
      <c r="G58">
        <v>-1</v>
      </c>
      <c r="H58">
        <v>0</v>
      </c>
      <c r="I58">
        <v>-1</v>
      </c>
      <c r="J58">
        <v>-1</v>
      </c>
      <c r="K58">
        <v>-1</v>
      </c>
    </row>
    <row r="59" spans="1:11" x14ac:dyDescent="0.25">
      <c r="A59" s="1">
        <v>44446.554108796299</v>
      </c>
      <c r="B59">
        <v>2</v>
      </c>
      <c r="C59">
        <v>0</v>
      </c>
      <c r="D59">
        <v>1268.3</v>
      </c>
      <c r="E59">
        <v>-1</v>
      </c>
      <c r="F59">
        <v>-1</v>
      </c>
      <c r="G59">
        <v>-1</v>
      </c>
      <c r="H59">
        <v>1</v>
      </c>
      <c r="I59">
        <v>-1</v>
      </c>
      <c r="J59">
        <v>-1</v>
      </c>
      <c r="K59">
        <v>-1</v>
      </c>
    </row>
    <row r="60" spans="1:11" x14ac:dyDescent="0.25">
      <c r="A60" s="1">
        <v>44446.554120370369</v>
      </c>
      <c r="B60">
        <v>2</v>
      </c>
      <c r="C60">
        <v>0</v>
      </c>
      <c r="D60">
        <v>1080.7</v>
      </c>
      <c r="E60">
        <v>-1</v>
      </c>
      <c r="F60">
        <v>-1</v>
      </c>
      <c r="G60">
        <v>-1</v>
      </c>
      <c r="H60">
        <v>0</v>
      </c>
      <c r="I60">
        <v>-1</v>
      </c>
      <c r="J60">
        <v>-1</v>
      </c>
      <c r="K60">
        <v>-1</v>
      </c>
    </row>
    <row r="61" spans="1:11" x14ac:dyDescent="0.25">
      <c r="A61" s="1">
        <v>44446.554131944446</v>
      </c>
      <c r="B61">
        <v>2</v>
      </c>
      <c r="C61">
        <v>0</v>
      </c>
      <c r="D61">
        <v>825</v>
      </c>
      <c r="E61">
        <v>-1</v>
      </c>
      <c r="F61">
        <v>-1</v>
      </c>
      <c r="G61">
        <v>-1</v>
      </c>
      <c r="H61">
        <v>0</v>
      </c>
      <c r="I61">
        <v>-1</v>
      </c>
      <c r="J61">
        <v>-1</v>
      </c>
      <c r="K61">
        <v>-1</v>
      </c>
    </row>
    <row r="62" spans="1:11" x14ac:dyDescent="0.25">
      <c r="A62" s="1">
        <v>44446.554143518515</v>
      </c>
      <c r="B62">
        <v>2</v>
      </c>
      <c r="C62">
        <v>0</v>
      </c>
      <c r="D62">
        <v>1206</v>
      </c>
      <c r="E62">
        <v>-1</v>
      </c>
      <c r="F62">
        <v>-1</v>
      </c>
      <c r="G62">
        <v>-1</v>
      </c>
      <c r="H62">
        <v>0</v>
      </c>
      <c r="I62">
        <v>-1</v>
      </c>
      <c r="J62">
        <v>-1</v>
      </c>
      <c r="K62">
        <v>-1</v>
      </c>
    </row>
    <row r="63" spans="1:11" x14ac:dyDescent="0.25">
      <c r="A63" s="1">
        <v>44446.554155092592</v>
      </c>
      <c r="B63">
        <v>2</v>
      </c>
      <c r="C63">
        <v>0</v>
      </c>
      <c r="D63">
        <v>1141.8</v>
      </c>
      <c r="E63">
        <v>-1</v>
      </c>
      <c r="F63">
        <v>-1</v>
      </c>
      <c r="G63">
        <v>-1</v>
      </c>
      <c r="H63">
        <v>1.9</v>
      </c>
      <c r="I63">
        <v>-1</v>
      </c>
      <c r="J63">
        <v>-1</v>
      </c>
      <c r="K63">
        <v>-1</v>
      </c>
    </row>
    <row r="64" spans="1:11" x14ac:dyDescent="0.25">
      <c r="A64" s="1">
        <v>44446.554166666669</v>
      </c>
      <c r="B64">
        <v>2</v>
      </c>
      <c r="C64">
        <v>0</v>
      </c>
      <c r="D64">
        <v>1190</v>
      </c>
      <c r="E64">
        <v>-1</v>
      </c>
      <c r="F64">
        <v>-1</v>
      </c>
      <c r="G64">
        <v>-1</v>
      </c>
      <c r="H64">
        <v>2.9</v>
      </c>
      <c r="I64">
        <v>-1</v>
      </c>
      <c r="J64">
        <v>-1</v>
      </c>
      <c r="K64">
        <v>-1</v>
      </c>
    </row>
    <row r="65" spans="1:11" x14ac:dyDescent="0.25">
      <c r="A65" s="1">
        <v>44446.554178240738</v>
      </c>
      <c r="B65">
        <v>1</v>
      </c>
      <c r="C65">
        <v>0</v>
      </c>
      <c r="D65">
        <v>1998.9</v>
      </c>
      <c r="E65">
        <v>-1</v>
      </c>
      <c r="F65">
        <v>-1</v>
      </c>
      <c r="G65">
        <v>-1</v>
      </c>
      <c r="H65">
        <v>1</v>
      </c>
      <c r="I65">
        <v>-1</v>
      </c>
      <c r="J65">
        <v>-1</v>
      </c>
      <c r="K65">
        <v>-1</v>
      </c>
    </row>
    <row r="66" spans="1:11" x14ac:dyDescent="0.25">
      <c r="A66" s="1">
        <v>44446.554189814815</v>
      </c>
      <c r="B66">
        <v>1</v>
      </c>
      <c r="C66">
        <v>0</v>
      </c>
      <c r="D66">
        <v>1425</v>
      </c>
      <c r="E66">
        <v>-1</v>
      </c>
      <c r="F66">
        <v>-1</v>
      </c>
      <c r="G66">
        <v>-1</v>
      </c>
      <c r="H66">
        <v>0</v>
      </c>
      <c r="I66">
        <v>-1</v>
      </c>
      <c r="J66">
        <v>-1</v>
      </c>
      <c r="K66">
        <v>-1</v>
      </c>
    </row>
    <row r="67" spans="1:11" x14ac:dyDescent="0.25">
      <c r="A67" s="1">
        <v>44446.554201388892</v>
      </c>
      <c r="B67">
        <v>2</v>
      </c>
      <c r="C67">
        <v>0</v>
      </c>
      <c r="D67">
        <v>1157.0999999999999</v>
      </c>
      <c r="E67">
        <v>-1</v>
      </c>
      <c r="F67">
        <v>-1</v>
      </c>
      <c r="G67">
        <v>-1</v>
      </c>
      <c r="H67">
        <v>0</v>
      </c>
      <c r="I67">
        <v>-1</v>
      </c>
      <c r="J67">
        <v>-1</v>
      </c>
      <c r="K67">
        <v>-1</v>
      </c>
    </row>
    <row r="68" spans="1:11" x14ac:dyDescent="0.25">
      <c r="A68" s="1">
        <v>44446.554212962961</v>
      </c>
      <c r="B68">
        <v>1</v>
      </c>
      <c r="C68">
        <v>0</v>
      </c>
      <c r="D68">
        <v>1509.5</v>
      </c>
      <c r="E68">
        <v>-1</v>
      </c>
      <c r="F68">
        <v>-1</v>
      </c>
      <c r="G68">
        <v>-1</v>
      </c>
      <c r="H68">
        <v>0</v>
      </c>
      <c r="I68">
        <v>-1</v>
      </c>
      <c r="J68">
        <v>-1</v>
      </c>
      <c r="K68">
        <v>-1</v>
      </c>
    </row>
    <row r="69" spans="1:11" x14ac:dyDescent="0.25">
      <c r="A69" s="1">
        <v>44446.554224537038</v>
      </c>
      <c r="B69">
        <v>1</v>
      </c>
      <c r="C69">
        <v>0</v>
      </c>
      <c r="D69">
        <v>1634.7</v>
      </c>
      <c r="E69">
        <v>-1</v>
      </c>
      <c r="F69">
        <v>-1</v>
      </c>
      <c r="G69">
        <v>-1</v>
      </c>
      <c r="H69">
        <v>1</v>
      </c>
      <c r="I69">
        <v>-1</v>
      </c>
      <c r="J69">
        <v>-1</v>
      </c>
      <c r="K69">
        <v>-1</v>
      </c>
    </row>
    <row r="70" spans="1:11" x14ac:dyDescent="0.25">
      <c r="A70" s="1">
        <v>44446.554236111115</v>
      </c>
      <c r="B70">
        <v>2</v>
      </c>
      <c r="C70">
        <v>0</v>
      </c>
      <c r="D70">
        <v>1167.8</v>
      </c>
      <c r="E70">
        <v>-1</v>
      </c>
      <c r="F70">
        <v>-1</v>
      </c>
      <c r="G70">
        <v>-1</v>
      </c>
      <c r="H70">
        <v>0</v>
      </c>
      <c r="I70">
        <v>-1</v>
      </c>
      <c r="J70">
        <v>-1</v>
      </c>
      <c r="K70">
        <v>-1</v>
      </c>
    </row>
    <row r="71" spans="1:11" x14ac:dyDescent="0.25">
      <c r="A71" s="1">
        <v>44446.554247685184</v>
      </c>
      <c r="B71">
        <v>1</v>
      </c>
      <c r="C71">
        <v>0</v>
      </c>
      <c r="D71">
        <v>1294</v>
      </c>
      <c r="E71">
        <v>-1</v>
      </c>
      <c r="F71">
        <v>-1</v>
      </c>
      <c r="G71">
        <v>-1</v>
      </c>
      <c r="H71">
        <v>0</v>
      </c>
      <c r="I71">
        <v>-1</v>
      </c>
      <c r="J71">
        <v>-1</v>
      </c>
      <c r="K71">
        <v>-1</v>
      </c>
    </row>
    <row r="72" spans="1:11" x14ac:dyDescent="0.25">
      <c r="A72" s="1">
        <v>44446.554259259261</v>
      </c>
      <c r="B72">
        <v>1</v>
      </c>
      <c r="C72">
        <v>0</v>
      </c>
      <c r="D72">
        <v>1288.2</v>
      </c>
      <c r="E72">
        <v>-1</v>
      </c>
      <c r="F72">
        <v>-1</v>
      </c>
      <c r="G72">
        <v>-1</v>
      </c>
      <c r="H72">
        <v>1.8</v>
      </c>
      <c r="I72">
        <v>-1</v>
      </c>
      <c r="J72">
        <v>-1</v>
      </c>
      <c r="K72">
        <v>-1</v>
      </c>
    </row>
    <row r="73" spans="1:11" x14ac:dyDescent="0.25">
      <c r="A73" s="1">
        <v>44446.554270833331</v>
      </c>
      <c r="B73">
        <v>1</v>
      </c>
      <c r="C73">
        <v>0</v>
      </c>
      <c r="D73">
        <v>1358</v>
      </c>
      <c r="E73">
        <v>-1</v>
      </c>
      <c r="F73">
        <v>-1</v>
      </c>
      <c r="G73">
        <v>-1</v>
      </c>
      <c r="H73">
        <v>1</v>
      </c>
      <c r="I73">
        <v>-1</v>
      </c>
      <c r="J73">
        <v>-1</v>
      </c>
      <c r="K73">
        <v>-1</v>
      </c>
    </row>
    <row r="74" spans="1:11" x14ac:dyDescent="0.25">
      <c r="A74" s="1">
        <v>44446.554282407407</v>
      </c>
      <c r="B74">
        <v>1</v>
      </c>
      <c r="C74">
        <v>0</v>
      </c>
      <c r="D74">
        <v>1263.5</v>
      </c>
      <c r="E74">
        <v>-1</v>
      </c>
      <c r="F74">
        <v>-1</v>
      </c>
      <c r="G74">
        <v>-1</v>
      </c>
      <c r="H74">
        <v>0</v>
      </c>
      <c r="I74">
        <v>-1</v>
      </c>
      <c r="J74">
        <v>-1</v>
      </c>
      <c r="K74">
        <v>-1</v>
      </c>
    </row>
    <row r="75" spans="1:11" x14ac:dyDescent="0.25">
      <c r="A75" s="1">
        <v>44446.554293981484</v>
      </c>
      <c r="B75">
        <v>1</v>
      </c>
      <c r="C75">
        <v>0</v>
      </c>
      <c r="D75">
        <v>1312.4</v>
      </c>
      <c r="E75">
        <v>-1</v>
      </c>
      <c r="F75">
        <v>-1</v>
      </c>
      <c r="G75">
        <v>-1</v>
      </c>
      <c r="H75">
        <v>0</v>
      </c>
      <c r="I75">
        <v>-1</v>
      </c>
      <c r="J75">
        <v>-1</v>
      </c>
      <c r="K75">
        <v>-1</v>
      </c>
    </row>
    <row r="76" spans="1:11" x14ac:dyDescent="0.25">
      <c r="A76" s="1">
        <v>44446.554305555554</v>
      </c>
      <c r="B76">
        <v>3</v>
      </c>
      <c r="C76">
        <v>0</v>
      </c>
      <c r="D76">
        <v>2298.1999999999998</v>
      </c>
      <c r="E76">
        <v>-1</v>
      </c>
      <c r="F76">
        <v>-1</v>
      </c>
      <c r="G76">
        <v>-1</v>
      </c>
      <c r="H76">
        <v>0</v>
      </c>
      <c r="I76">
        <v>-1</v>
      </c>
      <c r="J76">
        <v>-1</v>
      </c>
      <c r="K76">
        <v>-1</v>
      </c>
    </row>
    <row r="77" spans="1:11" x14ac:dyDescent="0.25">
      <c r="A77" s="1">
        <v>44446.55431712963</v>
      </c>
      <c r="B77">
        <v>1</v>
      </c>
      <c r="C77">
        <v>0</v>
      </c>
      <c r="D77">
        <v>2721.1</v>
      </c>
      <c r="E77">
        <v>-1</v>
      </c>
      <c r="F77">
        <v>-1</v>
      </c>
      <c r="G77">
        <v>-1</v>
      </c>
      <c r="H77">
        <v>1.8</v>
      </c>
      <c r="I77">
        <v>-1</v>
      </c>
      <c r="J77">
        <v>-1</v>
      </c>
      <c r="K77">
        <v>-1</v>
      </c>
    </row>
    <row r="78" spans="1:11" x14ac:dyDescent="0.25">
      <c r="A78" s="1">
        <v>44446.554328703707</v>
      </c>
      <c r="B78">
        <v>1</v>
      </c>
      <c r="C78">
        <v>0</v>
      </c>
      <c r="D78">
        <v>2346.1</v>
      </c>
      <c r="E78">
        <v>-1</v>
      </c>
      <c r="F78">
        <v>-1</v>
      </c>
      <c r="G78">
        <v>-1</v>
      </c>
      <c r="H78">
        <v>4.4000000000000004</v>
      </c>
      <c r="I78">
        <v>-1</v>
      </c>
      <c r="J78">
        <v>-1</v>
      </c>
      <c r="K78">
        <v>-1</v>
      </c>
    </row>
    <row r="79" spans="1:11" x14ac:dyDescent="0.25">
      <c r="A79" s="1">
        <v>44446.554351851853</v>
      </c>
      <c r="B79">
        <v>1</v>
      </c>
      <c r="C79">
        <v>0</v>
      </c>
      <c r="D79">
        <v>1416.1</v>
      </c>
      <c r="E79">
        <v>-1</v>
      </c>
      <c r="F79">
        <v>-1</v>
      </c>
      <c r="G79">
        <v>-1</v>
      </c>
      <c r="H79">
        <v>0</v>
      </c>
      <c r="I79">
        <v>-1</v>
      </c>
      <c r="J79">
        <v>-1</v>
      </c>
      <c r="K79">
        <v>-1</v>
      </c>
    </row>
    <row r="80" spans="1:11" x14ac:dyDescent="0.25">
      <c r="A80" s="1">
        <v>44446.554363425923</v>
      </c>
      <c r="B80">
        <v>1</v>
      </c>
      <c r="C80">
        <v>0</v>
      </c>
      <c r="D80">
        <v>3073.7</v>
      </c>
      <c r="E80">
        <v>-1</v>
      </c>
      <c r="F80">
        <v>-1</v>
      </c>
      <c r="G80">
        <v>-1</v>
      </c>
      <c r="H80">
        <v>3</v>
      </c>
      <c r="I80">
        <v>-1</v>
      </c>
      <c r="J80">
        <v>-1</v>
      </c>
      <c r="K80">
        <v>-1</v>
      </c>
    </row>
    <row r="81" spans="1:11" x14ac:dyDescent="0.25">
      <c r="A81" s="1">
        <v>44446.554375</v>
      </c>
      <c r="B81">
        <v>3</v>
      </c>
      <c r="C81">
        <v>0</v>
      </c>
      <c r="D81">
        <v>1475.6</v>
      </c>
      <c r="E81">
        <v>-1</v>
      </c>
      <c r="F81">
        <v>-1</v>
      </c>
      <c r="G81">
        <v>-1</v>
      </c>
      <c r="H81">
        <v>0</v>
      </c>
      <c r="I81">
        <v>-1</v>
      </c>
      <c r="J81">
        <v>-1</v>
      </c>
      <c r="K81">
        <v>-1</v>
      </c>
    </row>
    <row r="82" spans="1:11" x14ac:dyDescent="0.25">
      <c r="A82" s="1">
        <v>44446.554386574076</v>
      </c>
      <c r="B82">
        <v>1</v>
      </c>
      <c r="C82">
        <v>0</v>
      </c>
      <c r="D82">
        <v>1242</v>
      </c>
      <c r="E82">
        <v>-1</v>
      </c>
      <c r="F82">
        <v>-1</v>
      </c>
      <c r="G82">
        <v>-1</v>
      </c>
      <c r="H82">
        <v>0</v>
      </c>
      <c r="I82">
        <v>-1</v>
      </c>
      <c r="J82">
        <v>-1</v>
      </c>
      <c r="K82">
        <v>-1</v>
      </c>
    </row>
    <row r="83" spans="1:11" x14ac:dyDescent="0.25">
      <c r="A83" s="1">
        <v>44446.554398148146</v>
      </c>
      <c r="B83">
        <v>1</v>
      </c>
      <c r="C83">
        <v>0</v>
      </c>
      <c r="D83">
        <v>761.5</v>
      </c>
      <c r="E83">
        <v>-1</v>
      </c>
      <c r="F83">
        <v>-1</v>
      </c>
      <c r="G83">
        <v>-1</v>
      </c>
      <c r="H83">
        <v>1</v>
      </c>
      <c r="I83">
        <v>-1</v>
      </c>
      <c r="J83">
        <v>-1</v>
      </c>
      <c r="K83">
        <v>-1</v>
      </c>
    </row>
    <row r="84" spans="1:11" x14ac:dyDescent="0.25">
      <c r="A84" s="1">
        <v>44446.554409722223</v>
      </c>
      <c r="B84">
        <v>1</v>
      </c>
      <c r="C84">
        <v>0</v>
      </c>
      <c r="D84">
        <v>634.1</v>
      </c>
      <c r="E84">
        <v>-1</v>
      </c>
      <c r="F84">
        <v>-1</v>
      </c>
      <c r="G84">
        <v>-1</v>
      </c>
      <c r="H84">
        <v>1</v>
      </c>
      <c r="I84">
        <v>-1</v>
      </c>
      <c r="J84">
        <v>-1</v>
      </c>
      <c r="K84">
        <v>-1</v>
      </c>
    </row>
    <row r="85" spans="1:11" x14ac:dyDescent="0.25">
      <c r="A85" s="1">
        <v>44446.5544212963</v>
      </c>
      <c r="B85">
        <v>1</v>
      </c>
      <c r="C85">
        <v>0</v>
      </c>
      <c r="D85">
        <v>1437.5</v>
      </c>
      <c r="E85">
        <v>-1</v>
      </c>
      <c r="F85">
        <v>-1</v>
      </c>
      <c r="G85">
        <v>-1</v>
      </c>
      <c r="H85">
        <v>0</v>
      </c>
      <c r="I85">
        <v>-1</v>
      </c>
      <c r="J85">
        <v>-1</v>
      </c>
      <c r="K85">
        <v>-1</v>
      </c>
    </row>
    <row r="86" spans="1:11" x14ac:dyDescent="0.25">
      <c r="A86" s="1">
        <v>44446.554432870369</v>
      </c>
      <c r="B86">
        <v>1</v>
      </c>
      <c r="C86">
        <v>0</v>
      </c>
      <c r="D86">
        <v>889.4</v>
      </c>
      <c r="E86">
        <v>-1</v>
      </c>
      <c r="F86">
        <v>-1</v>
      </c>
      <c r="G86">
        <v>-1</v>
      </c>
      <c r="H86">
        <v>0</v>
      </c>
      <c r="I86">
        <v>-1</v>
      </c>
      <c r="J86">
        <v>-1</v>
      </c>
      <c r="K86">
        <v>-1</v>
      </c>
    </row>
    <row r="87" spans="1:11" x14ac:dyDescent="0.25">
      <c r="A87" s="1">
        <v>44446.554444444446</v>
      </c>
      <c r="B87">
        <v>1</v>
      </c>
      <c r="C87">
        <v>0</v>
      </c>
      <c r="D87">
        <v>2826.9</v>
      </c>
      <c r="E87">
        <v>-1</v>
      </c>
      <c r="F87">
        <v>-1</v>
      </c>
      <c r="G87">
        <v>-1</v>
      </c>
      <c r="H87">
        <v>0</v>
      </c>
      <c r="I87">
        <v>-1</v>
      </c>
      <c r="J87">
        <v>-1</v>
      </c>
      <c r="K87">
        <v>-1</v>
      </c>
    </row>
    <row r="88" spans="1:11" x14ac:dyDescent="0.25">
      <c r="A88" s="1">
        <v>44446.554456018515</v>
      </c>
      <c r="B88">
        <v>1</v>
      </c>
      <c r="C88">
        <v>0</v>
      </c>
      <c r="D88">
        <v>773.4</v>
      </c>
      <c r="E88">
        <v>-1</v>
      </c>
      <c r="F88">
        <v>-1</v>
      </c>
      <c r="G88">
        <v>-1</v>
      </c>
      <c r="H88">
        <v>1</v>
      </c>
      <c r="I88">
        <v>-1</v>
      </c>
      <c r="J88">
        <v>-1</v>
      </c>
      <c r="K88">
        <v>-1</v>
      </c>
    </row>
    <row r="89" spans="1:11" x14ac:dyDescent="0.25">
      <c r="A89" s="1">
        <v>44446.554467592592</v>
      </c>
      <c r="B89">
        <v>1</v>
      </c>
      <c r="C89">
        <v>0</v>
      </c>
      <c r="D89">
        <v>1275.5</v>
      </c>
      <c r="E89">
        <v>-1</v>
      </c>
      <c r="F89">
        <v>-1</v>
      </c>
      <c r="G89">
        <v>-1</v>
      </c>
      <c r="H89">
        <v>0</v>
      </c>
      <c r="I89">
        <v>-1</v>
      </c>
      <c r="J89">
        <v>-1</v>
      </c>
      <c r="K89">
        <v>-1</v>
      </c>
    </row>
    <row r="90" spans="1:11" x14ac:dyDescent="0.25">
      <c r="A90" s="1">
        <v>44446.554479166669</v>
      </c>
      <c r="B90">
        <v>1</v>
      </c>
      <c r="C90">
        <v>0</v>
      </c>
      <c r="D90">
        <v>692.5</v>
      </c>
      <c r="E90">
        <v>-1</v>
      </c>
      <c r="F90">
        <v>-1</v>
      </c>
      <c r="G90">
        <v>-1</v>
      </c>
      <c r="H90">
        <v>1.8</v>
      </c>
      <c r="I90">
        <v>-1</v>
      </c>
      <c r="J90">
        <v>-1</v>
      </c>
      <c r="K90">
        <v>-1</v>
      </c>
    </row>
    <row r="91" spans="1:11" x14ac:dyDescent="0.25">
      <c r="A91" s="1">
        <v>44446.554490740738</v>
      </c>
      <c r="B91">
        <v>1</v>
      </c>
      <c r="C91">
        <v>0</v>
      </c>
      <c r="D91">
        <v>447</v>
      </c>
      <c r="E91">
        <v>-1</v>
      </c>
      <c r="F91">
        <v>-1</v>
      </c>
      <c r="G91">
        <v>-1</v>
      </c>
      <c r="H91">
        <v>3.7</v>
      </c>
      <c r="I91">
        <v>-1</v>
      </c>
      <c r="J91">
        <v>-1</v>
      </c>
      <c r="K91">
        <v>-1</v>
      </c>
    </row>
    <row r="92" spans="1:11" x14ac:dyDescent="0.25">
      <c r="A92" s="1">
        <v>44446.554502314815</v>
      </c>
      <c r="B92">
        <v>1</v>
      </c>
      <c r="C92">
        <v>0</v>
      </c>
      <c r="D92">
        <v>478.5</v>
      </c>
      <c r="E92">
        <v>-1</v>
      </c>
      <c r="F92">
        <v>-1</v>
      </c>
      <c r="G92">
        <v>-1</v>
      </c>
      <c r="H92">
        <v>0</v>
      </c>
      <c r="I92">
        <v>-1</v>
      </c>
      <c r="J92">
        <v>-1</v>
      </c>
      <c r="K92">
        <v>-1</v>
      </c>
    </row>
    <row r="93" spans="1:11" x14ac:dyDescent="0.25">
      <c r="A93" s="1">
        <v>44446.554513888892</v>
      </c>
      <c r="B93">
        <v>1</v>
      </c>
      <c r="C93">
        <v>0</v>
      </c>
      <c r="D93">
        <v>1962.1</v>
      </c>
      <c r="E93">
        <v>-1</v>
      </c>
      <c r="F93">
        <v>-1</v>
      </c>
      <c r="G93">
        <v>-1</v>
      </c>
      <c r="H93">
        <v>1</v>
      </c>
      <c r="I93">
        <v>-1</v>
      </c>
      <c r="J93">
        <v>-1</v>
      </c>
      <c r="K93">
        <v>-1</v>
      </c>
    </row>
    <row r="94" spans="1:11" x14ac:dyDescent="0.25">
      <c r="A94" s="1">
        <v>44446.554525462961</v>
      </c>
      <c r="B94">
        <v>1</v>
      </c>
      <c r="C94">
        <v>0</v>
      </c>
      <c r="D94">
        <v>3086.6</v>
      </c>
      <c r="E94">
        <v>-1</v>
      </c>
      <c r="F94">
        <v>-1</v>
      </c>
      <c r="G94">
        <v>-1</v>
      </c>
      <c r="H94">
        <v>1</v>
      </c>
      <c r="I94">
        <v>-1</v>
      </c>
      <c r="J94">
        <v>-1</v>
      </c>
      <c r="K94">
        <v>-1</v>
      </c>
    </row>
    <row r="95" spans="1:11" x14ac:dyDescent="0.25">
      <c r="A95" s="1">
        <v>44446.554537037038</v>
      </c>
      <c r="B95">
        <v>1</v>
      </c>
      <c r="C95">
        <v>0</v>
      </c>
      <c r="D95">
        <v>2213.6999999999998</v>
      </c>
      <c r="E95">
        <v>-1</v>
      </c>
      <c r="F95">
        <v>-1</v>
      </c>
      <c r="G95">
        <v>-1</v>
      </c>
      <c r="H95">
        <v>0</v>
      </c>
      <c r="I95">
        <v>-1</v>
      </c>
      <c r="J95">
        <v>-1</v>
      </c>
      <c r="K95">
        <v>-1</v>
      </c>
    </row>
    <row r="96" spans="1:11" x14ac:dyDescent="0.25">
      <c r="A96" s="1">
        <v>44446.554548611108</v>
      </c>
      <c r="B96">
        <v>1</v>
      </c>
      <c r="C96">
        <v>0</v>
      </c>
      <c r="D96">
        <v>1464</v>
      </c>
      <c r="E96">
        <v>-1</v>
      </c>
      <c r="F96">
        <v>-1</v>
      </c>
      <c r="G96">
        <v>-1</v>
      </c>
      <c r="H96">
        <v>0</v>
      </c>
      <c r="I96">
        <v>-1</v>
      </c>
      <c r="J96">
        <v>-1</v>
      </c>
      <c r="K96">
        <v>-1</v>
      </c>
    </row>
    <row r="97" spans="1:11" x14ac:dyDescent="0.25">
      <c r="A97" s="1">
        <v>44446.554560185185</v>
      </c>
      <c r="B97">
        <v>2</v>
      </c>
      <c r="C97">
        <v>0</v>
      </c>
      <c r="D97">
        <v>1210.8</v>
      </c>
      <c r="E97">
        <v>-1</v>
      </c>
      <c r="F97">
        <v>-1</v>
      </c>
      <c r="G97">
        <v>-1</v>
      </c>
      <c r="H97">
        <v>1</v>
      </c>
      <c r="I97">
        <v>-1</v>
      </c>
      <c r="J97">
        <v>-1</v>
      </c>
      <c r="K97">
        <v>-1</v>
      </c>
    </row>
    <row r="98" spans="1:11" x14ac:dyDescent="0.25">
      <c r="A98" s="1">
        <v>44446.554571759261</v>
      </c>
      <c r="B98">
        <v>1</v>
      </c>
      <c r="C98">
        <v>0</v>
      </c>
      <c r="D98">
        <v>759.7</v>
      </c>
      <c r="E98">
        <v>-1</v>
      </c>
      <c r="F98">
        <v>-1</v>
      </c>
      <c r="G98">
        <v>-1</v>
      </c>
      <c r="H98">
        <v>0</v>
      </c>
      <c r="I98">
        <v>-1</v>
      </c>
      <c r="J98">
        <v>-1</v>
      </c>
      <c r="K98">
        <v>-1</v>
      </c>
    </row>
    <row r="99" spans="1:11" x14ac:dyDescent="0.25">
      <c r="A99" s="1">
        <v>44446.554583333331</v>
      </c>
      <c r="B99">
        <v>1</v>
      </c>
      <c r="C99">
        <v>0</v>
      </c>
      <c r="D99">
        <v>338.8</v>
      </c>
      <c r="E99">
        <v>-1</v>
      </c>
      <c r="F99">
        <v>-1</v>
      </c>
      <c r="G99">
        <v>-1</v>
      </c>
      <c r="H99">
        <v>0</v>
      </c>
      <c r="I99">
        <v>-1</v>
      </c>
      <c r="J99">
        <v>-1</v>
      </c>
      <c r="K99">
        <v>-1</v>
      </c>
    </row>
    <row r="100" spans="1:11" x14ac:dyDescent="0.25">
      <c r="A100" s="1">
        <v>44446.554594907408</v>
      </c>
      <c r="B100">
        <v>1</v>
      </c>
      <c r="C100">
        <v>0</v>
      </c>
      <c r="D100">
        <v>282.8</v>
      </c>
      <c r="E100">
        <v>-1</v>
      </c>
      <c r="F100">
        <v>-1</v>
      </c>
      <c r="G100">
        <v>-1</v>
      </c>
      <c r="H100">
        <v>0</v>
      </c>
      <c r="I100">
        <v>-1</v>
      </c>
      <c r="J100">
        <v>-1</v>
      </c>
      <c r="K100">
        <v>-1</v>
      </c>
    </row>
    <row r="101" spans="1:11" x14ac:dyDescent="0.25">
      <c r="A101" s="1">
        <v>44446.554606481484</v>
      </c>
      <c r="B101">
        <v>1</v>
      </c>
      <c r="C101">
        <v>0</v>
      </c>
      <c r="D101">
        <v>156.5</v>
      </c>
      <c r="E101">
        <v>-1</v>
      </c>
      <c r="F101">
        <v>-1</v>
      </c>
      <c r="G101">
        <v>-1</v>
      </c>
      <c r="H101">
        <v>0</v>
      </c>
      <c r="I101">
        <v>-1</v>
      </c>
      <c r="J101">
        <v>-1</v>
      </c>
      <c r="K101">
        <v>-1</v>
      </c>
    </row>
    <row r="102" spans="1:11" x14ac:dyDescent="0.25">
      <c r="A102" s="1">
        <v>44446.554618055554</v>
      </c>
      <c r="B102">
        <v>1</v>
      </c>
      <c r="C102">
        <v>0</v>
      </c>
      <c r="D102">
        <v>757.4</v>
      </c>
      <c r="E102">
        <v>-1</v>
      </c>
      <c r="F102">
        <v>-1</v>
      </c>
      <c r="G102">
        <v>-1</v>
      </c>
      <c r="H102">
        <v>2.7</v>
      </c>
      <c r="I102">
        <v>-1</v>
      </c>
      <c r="J102">
        <v>-1</v>
      </c>
      <c r="K102">
        <v>-1</v>
      </c>
    </row>
    <row r="103" spans="1:11" x14ac:dyDescent="0.25">
      <c r="A103" s="1">
        <v>44446.554629629631</v>
      </c>
      <c r="B103">
        <v>1</v>
      </c>
      <c r="C103">
        <v>0</v>
      </c>
      <c r="D103">
        <v>1144.3</v>
      </c>
      <c r="E103">
        <v>-1</v>
      </c>
      <c r="F103">
        <v>-1</v>
      </c>
      <c r="G103">
        <v>-1</v>
      </c>
      <c r="H103">
        <v>0</v>
      </c>
      <c r="I103">
        <v>-1</v>
      </c>
      <c r="J103">
        <v>-1</v>
      </c>
      <c r="K103">
        <v>-1</v>
      </c>
    </row>
    <row r="104" spans="1:11" x14ac:dyDescent="0.25">
      <c r="A104" s="1">
        <v>44446.5546412037</v>
      </c>
      <c r="B104">
        <v>1</v>
      </c>
      <c r="C104">
        <v>0</v>
      </c>
      <c r="D104">
        <v>1155.2</v>
      </c>
      <c r="E104">
        <v>-1</v>
      </c>
      <c r="F104">
        <v>-1</v>
      </c>
      <c r="G104">
        <v>-1</v>
      </c>
      <c r="H104">
        <v>1.9</v>
      </c>
      <c r="I104">
        <v>-1</v>
      </c>
      <c r="J104">
        <v>-1</v>
      </c>
      <c r="K104">
        <v>-1</v>
      </c>
    </row>
    <row r="105" spans="1:11" x14ac:dyDescent="0.25">
      <c r="A105" s="1">
        <v>44446.554652777777</v>
      </c>
      <c r="B105">
        <v>2</v>
      </c>
      <c r="C105">
        <v>0</v>
      </c>
      <c r="D105">
        <v>1672.4</v>
      </c>
      <c r="E105">
        <v>-1</v>
      </c>
      <c r="F105">
        <v>-1</v>
      </c>
      <c r="G105">
        <v>-1</v>
      </c>
      <c r="H105">
        <v>0</v>
      </c>
      <c r="I105">
        <v>-1</v>
      </c>
      <c r="J105">
        <v>-1</v>
      </c>
      <c r="K105">
        <v>-1</v>
      </c>
    </row>
    <row r="106" spans="1:11" x14ac:dyDescent="0.25">
      <c r="A106" s="1">
        <v>44446.554664351854</v>
      </c>
      <c r="B106">
        <v>1</v>
      </c>
      <c r="C106">
        <v>0</v>
      </c>
      <c r="D106">
        <v>618</v>
      </c>
      <c r="E106">
        <v>-1</v>
      </c>
      <c r="F106">
        <v>-1</v>
      </c>
      <c r="G106">
        <v>-1</v>
      </c>
      <c r="H106">
        <v>0</v>
      </c>
      <c r="I106">
        <v>-1</v>
      </c>
      <c r="J106">
        <v>-1</v>
      </c>
      <c r="K106">
        <v>-1</v>
      </c>
    </row>
    <row r="107" spans="1:11" x14ac:dyDescent="0.25">
      <c r="A107" s="1">
        <v>44446.554675925923</v>
      </c>
      <c r="B107">
        <v>4</v>
      </c>
      <c r="C107">
        <v>0</v>
      </c>
      <c r="D107">
        <v>1125.9000000000001</v>
      </c>
      <c r="E107">
        <v>-1</v>
      </c>
      <c r="F107">
        <v>-1</v>
      </c>
      <c r="G107">
        <v>-1</v>
      </c>
      <c r="H107">
        <v>1</v>
      </c>
      <c r="I107">
        <v>-1</v>
      </c>
      <c r="J107">
        <v>-1</v>
      </c>
      <c r="K107">
        <v>-1</v>
      </c>
    </row>
    <row r="108" spans="1:11" x14ac:dyDescent="0.25">
      <c r="A108" s="1">
        <v>44446.5546875</v>
      </c>
      <c r="B108">
        <v>1</v>
      </c>
      <c r="C108">
        <v>0</v>
      </c>
      <c r="D108">
        <v>1063.8</v>
      </c>
      <c r="E108">
        <v>-1</v>
      </c>
      <c r="F108">
        <v>-1</v>
      </c>
      <c r="G108">
        <v>-1</v>
      </c>
      <c r="H108">
        <v>1.8</v>
      </c>
      <c r="I108">
        <v>-1</v>
      </c>
      <c r="J108">
        <v>-1</v>
      </c>
      <c r="K108">
        <v>-1</v>
      </c>
    </row>
    <row r="109" spans="1:11" x14ac:dyDescent="0.25">
      <c r="A109" s="1">
        <v>44446.554710648146</v>
      </c>
      <c r="B109">
        <v>1</v>
      </c>
      <c r="C109">
        <v>0</v>
      </c>
      <c r="D109">
        <v>954.3</v>
      </c>
      <c r="E109">
        <v>-1</v>
      </c>
      <c r="F109">
        <v>-1</v>
      </c>
      <c r="G109">
        <v>-1</v>
      </c>
      <c r="H109">
        <v>0</v>
      </c>
      <c r="I109">
        <v>-1</v>
      </c>
      <c r="J109">
        <v>-1</v>
      </c>
      <c r="K109">
        <v>-1</v>
      </c>
    </row>
    <row r="110" spans="1:11" x14ac:dyDescent="0.25">
      <c r="A110" s="1">
        <v>44446.554722222223</v>
      </c>
      <c r="B110">
        <v>1</v>
      </c>
      <c r="C110">
        <v>0</v>
      </c>
      <c r="D110">
        <v>1158</v>
      </c>
      <c r="E110">
        <v>-1</v>
      </c>
      <c r="F110">
        <v>-1</v>
      </c>
      <c r="G110">
        <v>-1</v>
      </c>
      <c r="H110">
        <v>0</v>
      </c>
      <c r="I110">
        <v>-1</v>
      </c>
      <c r="J110">
        <v>-1</v>
      </c>
      <c r="K110">
        <v>-1</v>
      </c>
    </row>
    <row r="111" spans="1:11" x14ac:dyDescent="0.25">
      <c r="A111" s="1">
        <v>44446.5547337963</v>
      </c>
      <c r="B111">
        <v>2</v>
      </c>
      <c r="C111">
        <v>0</v>
      </c>
      <c r="D111">
        <v>2139.9</v>
      </c>
      <c r="E111">
        <v>-1</v>
      </c>
      <c r="F111">
        <v>-1</v>
      </c>
      <c r="G111">
        <v>-1</v>
      </c>
      <c r="H111">
        <v>0</v>
      </c>
      <c r="I111">
        <v>-1</v>
      </c>
      <c r="J111">
        <v>-1</v>
      </c>
      <c r="K111">
        <v>-1</v>
      </c>
    </row>
    <row r="112" spans="1:11" x14ac:dyDescent="0.25">
      <c r="A112" s="1">
        <v>44446.554745370369</v>
      </c>
      <c r="B112">
        <v>1</v>
      </c>
      <c r="C112">
        <v>0</v>
      </c>
      <c r="D112">
        <v>2259.6</v>
      </c>
      <c r="E112">
        <v>-1</v>
      </c>
      <c r="F112">
        <v>-1</v>
      </c>
      <c r="G112">
        <v>-1</v>
      </c>
      <c r="H112">
        <v>1</v>
      </c>
      <c r="I112">
        <v>-1</v>
      </c>
      <c r="J112">
        <v>-1</v>
      </c>
      <c r="K112">
        <v>-1</v>
      </c>
    </row>
    <row r="113" spans="1:11" x14ac:dyDescent="0.25">
      <c r="A113" s="1">
        <v>44446.554756944446</v>
      </c>
      <c r="B113">
        <v>1</v>
      </c>
      <c r="C113">
        <v>0</v>
      </c>
      <c r="D113">
        <v>171.4</v>
      </c>
      <c r="E113">
        <v>-1</v>
      </c>
      <c r="F113">
        <v>-1</v>
      </c>
      <c r="G113">
        <v>-1</v>
      </c>
      <c r="H113">
        <v>0</v>
      </c>
      <c r="I113">
        <v>-1</v>
      </c>
      <c r="J113">
        <v>-1</v>
      </c>
      <c r="K113">
        <v>-1</v>
      </c>
    </row>
    <row r="114" spans="1:11" x14ac:dyDescent="0.25">
      <c r="A114" s="1">
        <v>44446.554768518516</v>
      </c>
      <c r="B114">
        <v>1</v>
      </c>
      <c r="C114">
        <v>0</v>
      </c>
      <c r="D114">
        <v>474.6</v>
      </c>
      <c r="E114">
        <v>-1</v>
      </c>
      <c r="F114">
        <v>-1</v>
      </c>
      <c r="G114">
        <v>-1</v>
      </c>
      <c r="H114">
        <v>0</v>
      </c>
      <c r="I114">
        <v>-1</v>
      </c>
      <c r="J114">
        <v>-1</v>
      </c>
      <c r="K114">
        <v>-1</v>
      </c>
    </row>
    <row r="115" spans="1:11" x14ac:dyDescent="0.25">
      <c r="A115" s="1">
        <v>44446.554780092592</v>
      </c>
      <c r="B115">
        <v>1</v>
      </c>
      <c r="C115">
        <v>0</v>
      </c>
      <c r="D115">
        <v>266</v>
      </c>
      <c r="E115">
        <v>-1</v>
      </c>
      <c r="F115">
        <v>-1</v>
      </c>
      <c r="G115">
        <v>-1</v>
      </c>
      <c r="H115">
        <v>0</v>
      </c>
      <c r="I115">
        <v>-1</v>
      </c>
      <c r="J115">
        <v>-1</v>
      </c>
      <c r="K115">
        <v>-1</v>
      </c>
    </row>
    <row r="116" spans="1:11" x14ac:dyDescent="0.25">
      <c r="A116" s="1">
        <v>44446.554791666669</v>
      </c>
      <c r="B116">
        <v>1</v>
      </c>
      <c r="C116">
        <v>0</v>
      </c>
      <c r="D116">
        <v>201.9</v>
      </c>
      <c r="E116">
        <v>-1</v>
      </c>
      <c r="F116">
        <v>-1</v>
      </c>
      <c r="G116">
        <v>-1</v>
      </c>
      <c r="H116">
        <v>0</v>
      </c>
      <c r="I116">
        <v>-1</v>
      </c>
      <c r="J116">
        <v>-1</v>
      </c>
      <c r="K116">
        <v>-1</v>
      </c>
    </row>
    <row r="117" spans="1:11" x14ac:dyDescent="0.25">
      <c r="A117" s="1">
        <v>44446.554803240739</v>
      </c>
      <c r="B117">
        <v>1</v>
      </c>
      <c r="C117">
        <v>0</v>
      </c>
      <c r="D117">
        <v>922.6</v>
      </c>
      <c r="E117">
        <v>-1</v>
      </c>
      <c r="F117">
        <v>-1</v>
      </c>
      <c r="G117">
        <v>-1</v>
      </c>
      <c r="H117">
        <v>1</v>
      </c>
      <c r="I117">
        <v>-1</v>
      </c>
      <c r="J117">
        <v>-1</v>
      </c>
      <c r="K117">
        <v>-1</v>
      </c>
    </row>
    <row r="118" spans="1:11" x14ac:dyDescent="0.25">
      <c r="A118" s="1">
        <v>44446.554814814815</v>
      </c>
      <c r="B118">
        <v>2</v>
      </c>
      <c r="C118">
        <v>0</v>
      </c>
      <c r="D118">
        <v>327.2</v>
      </c>
      <c r="E118">
        <v>-1</v>
      </c>
      <c r="F118">
        <v>-1</v>
      </c>
      <c r="G118">
        <v>-1</v>
      </c>
      <c r="H118">
        <v>0</v>
      </c>
      <c r="I118">
        <v>-1</v>
      </c>
      <c r="J118">
        <v>-1</v>
      </c>
      <c r="K118">
        <v>-1</v>
      </c>
    </row>
    <row r="119" spans="1:11" x14ac:dyDescent="0.25">
      <c r="A119" s="1">
        <v>44446.554826388892</v>
      </c>
      <c r="B119">
        <v>1</v>
      </c>
      <c r="C119">
        <v>0</v>
      </c>
      <c r="D119">
        <v>333.4</v>
      </c>
      <c r="E119">
        <v>-1</v>
      </c>
      <c r="F119">
        <v>-1</v>
      </c>
      <c r="G119">
        <v>-1</v>
      </c>
      <c r="H119">
        <v>1.9</v>
      </c>
      <c r="I119">
        <v>-1</v>
      </c>
      <c r="J119">
        <v>-1</v>
      </c>
      <c r="K119">
        <v>-1</v>
      </c>
    </row>
    <row r="120" spans="1:11" x14ac:dyDescent="0.25">
      <c r="A120" s="1">
        <v>44446.554837962962</v>
      </c>
      <c r="B120">
        <v>1</v>
      </c>
      <c r="C120">
        <v>0</v>
      </c>
      <c r="D120">
        <v>498.8</v>
      </c>
      <c r="E120">
        <v>-1</v>
      </c>
      <c r="F120">
        <v>-1</v>
      </c>
      <c r="G120">
        <v>-1</v>
      </c>
      <c r="H120">
        <v>0</v>
      </c>
      <c r="I120">
        <v>-1</v>
      </c>
      <c r="J120">
        <v>-1</v>
      </c>
      <c r="K120">
        <v>-1</v>
      </c>
    </row>
    <row r="121" spans="1:11" x14ac:dyDescent="0.25">
      <c r="A121" s="1">
        <v>44446.554849537039</v>
      </c>
      <c r="B121">
        <v>2</v>
      </c>
      <c r="C121">
        <v>0</v>
      </c>
      <c r="D121">
        <v>259.5</v>
      </c>
      <c r="E121">
        <v>-1</v>
      </c>
      <c r="F121">
        <v>-1</v>
      </c>
      <c r="G121">
        <v>-1</v>
      </c>
      <c r="H121">
        <v>0</v>
      </c>
      <c r="I121">
        <v>-1</v>
      </c>
      <c r="J121">
        <v>-1</v>
      </c>
      <c r="K121">
        <v>-1</v>
      </c>
    </row>
    <row r="122" spans="1:11" x14ac:dyDescent="0.25">
      <c r="A122" s="1">
        <v>44446.554861111108</v>
      </c>
      <c r="B122">
        <v>1</v>
      </c>
      <c r="C122">
        <v>0</v>
      </c>
      <c r="D122">
        <v>574.9</v>
      </c>
      <c r="E122">
        <v>-1</v>
      </c>
      <c r="F122">
        <v>-1</v>
      </c>
      <c r="G122">
        <v>-1</v>
      </c>
      <c r="H122">
        <v>1</v>
      </c>
      <c r="I122">
        <v>-1</v>
      </c>
      <c r="J122">
        <v>-1</v>
      </c>
      <c r="K122">
        <v>-1</v>
      </c>
    </row>
    <row r="123" spans="1:11" x14ac:dyDescent="0.25">
      <c r="A123" s="1">
        <v>44446.554872685185</v>
      </c>
      <c r="B123">
        <v>1</v>
      </c>
      <c r="C123">
        <v>0</v>
      </c>
      <c r="D123">
        <v>473.4</v>
      </c>
      <c r="E123">
        <v>-1</v>
      </c>
      <c r="F123">
        <v>-1</v>
      </c>
      <c r="G123">
        <v>-1</v>
      </c>
      <c r="H123">
        <v>0</v>
      </c>
      <c r="I123">
        <v>-1</v>
      </c>
      <c r="J123">
        <v>-1</v>
      </c>
      <c r="K123">
        <v>-1</v>
      </c>
    </row>
    <row r="124" spans="1:11" x14ac:dyDescent="0.25">
      <c r="A124" s="1">
        <v>44446.554884259262</v>
      </c>
      <c r="B124">
        <v>2</v>
      </c>
      <c r="C124">
        <v>0</v>
      </c>
      <c r="D124">
        <v>506.8</v>
      </c>
      <c r="E124">
        <v>-1</v>
      </c>
      <c r="F124">
        <v>-1</v>
      </c>
      <c r="G124">
        <v>-1</v>
      </c>
      <c r="H124">
        <v>0</v>
      </c>
      <c r="I124">
        <v>-1</v>
      </c>
      <c r="J124">
        <v>-1</v>
      </c>
      <c r="K124">
        <v>-1</v>
      </c>
    </row>
    <row r="125" spans="1:11" x14ac:dyDescent="0.25">
      <c r="A125" s="1">
        <v>44446.554895833331</v>
      </c>
      <c r="B125">
        <v>1</v>
      </c>
      <c r="C125">
        <v>0</v>
      </c>
      <c r="D125">
        <v>795.2</v>
      </c>
      <c r="E125">
        <v>-1</v>
      </c>
      <c r="F125">
        <v>-1</v>
      </c>
      <c r="G125">
        <v>-1</v>
      </c>
      <c r="H125">
        <v>1.8</v>
      </c>
      <c r="I125">
        <v>-1</v>
      </c>
      <c r="J125">
        <v>-1</v>
      </c>
      <c r="K125">
        <v>-1</v>
      </c>
    </row>
    <row r="126" spans="1:11" x14ac:dyDescent="0.25">
      <c r="A126" s="1">
        <v>44446.554907407408</v>
      </c>
      <c r="B126">
        <v>1</v>
      </c>
      <c r="C126">
        <v>0</v>
      </c>
      <c r="D126">
        <v>679.9</v>
      </c>
      <c r="E126">
        <v>-1</v>
      </c>
      <c r="F126">
        <v>-1</v>
      </c>
      <c r="G126">
        <v>-1</v>
      </c>
      <c r="H126">
        <v>2.7</v>
      </c>
      <c r="I126">
        <v>-1</v>
      </c>
      <c r="J126">
        <v>-1</v>
      </c>
      <c r="K126">
        <v>-1</v>
      </c>
    </row>
    <row r="127" spans="1:11" x14ac:dyDescent="0.25">
      <c r="A127" s="1">
        <v>44446.554918981485</v>
      </c>
      <c r="B127">
        <v>1</v>
      </c>
      <c r="C127">
        <v>0</v>
      </c>
      <c r="D127">
        <v>331.8</v>
      </c>
      <c r="E127">
        <v>-1</v>
      </c>
      <c r="F127">
        <v>-1</v>
      </c>
      <c r="G127">
        <v>-1</v>
      </c>
      <c r="H127">
        <v>0</v>
      </c>
      <c r="I127">
        <v>-1</v>
      </c>
      <c r="J127">
        <v>-1</v>
      </c>
      <c r="K127">
        <v>-1</v>
      </c>
    </row>
    <row r="128" spans="1:11" x14ac:dyDescent="0.25">
      <c r="A128" s="1">
        <v>44446.554930555554</v>
      </c>
      <c r="B128">
        <v>1</v>
      </c>
      <c r="C128">
        <v>0</v>
      </c>
      <c r="D128">
        <v>209.7</v>
      </c>
      <c r="E128">
        <v>-1</v>
      </c>
      <c r="F128">
        <v>-1</v>
      </c>
      <c r="G128">
        <v>-1</v>
      </c>
      <c r="H128">
        <v>0</v>
      </c>
      <c r="I128">
        <v>-1</v>
      </c>
      <c r="J128">
        <v>-1</v>
      </c>
      <c r="K128">
        <v>-1</v>
      </c>
    </row>
    <row r="129" spans="1:11" x14ac:dyDescent="0.25">
      <c r="A129" s="1">
        <v>44446.554942129631</v>
      </c>
      <c r="B129">
        <v>1</v>
      </c>
      <c r="C129">
        <v>0</v>
      </c>
      <c r="D129">
        <v>428.6</v>
      </c>
      <c r="E129">
        <v>-1</v>
      </c>
      <c r="F129">
        <v>-1</v>
      </c>
      <c r="G129">
        <v>-1</v>
      </c>
      <c r="H129">
        <v>0</v>
      </c>
      <c r="I129">
        <v>-1</v>
      </c>
      <c r="J129">
        <v>-1</v>
      </c>
      <c r="K129">
        <v>-1</v>
      </c>
    </row>
    <row r="130" spans="1:11" x14ac:dyDescent="0.25">
      <c r="A130" s="1">
        <v>44446.5549537037</v>
      </c>
      <c r="B130">
        <v>2</v>
      </c>
      <c r="C130">
        <v>0</v>
      </c>
      <c r="D130">
        <v>261.10000000000002</v>
      </c>
      <c r="E130">
        <v>-1</v>
      </c>
      <c r="F130">
        <v>-1</v>
      </c>
      <c r="G130">
        <v>-1</v>
      </c>
      <c r="H130">
        <v>0</v>
      </c>
      <c r="I130">
        <v>-1</v>
      </c>
      <c r="J130">
        <v>-1</v>
      </c>
      <c r="K130">
        <v>-1</v>
      </c>
    </row>
    <row r="131" spans="1:11" x14ac:dyDescent="0.25">
      <c r="A131" s="1">
        <v>44446.554965277777</v>
      </c>
      <c r="B131">
        <v>1</v>
      </c>
      <c r="C131">
        <v>0</v>
      </c>
      <c r="D131">
        <v>624.70000000000005</v>
      </c>
      <c r="E131">
        <v>-1</v>
      </c>
      <c r="F131">
        <v>-1</v>
      </c>
      <c r="G131">
        <v>-1</v>
      </c>
      <c r="H131">
        <v>1</v>
      </c>
      <c r="I131">
        <v>-1</v>
      </c>
      <c r="J131">
        <v>-1</v>
      </c>
      <c r="K131">
        <v>-1</v>
      </c>
    </row>
    <row r="132" spans="1:11" x14ac:dyDescent="0.25">
      <c r="A132" s="1">
        <v>44446.554976851854</v>
      </c>
      <c r="B132">
        <v>1</v>
      </c>
      <c r="C132">
        <v>0</v>
      </c>
      <c r="D132">
        <v>502.2</v>
      </c>
      <c r="E132">
        <v>-1</v>
      </c>
      <c r="F132">
        <v>-1</v>
      </c>
      <c r="G132">
        <v>-1</v>
      </c>
      <c r="H132">
        <v>0</v>
      </c>
      <c r="I132">
        <v>-1</v>
      </c>
      <c r="J132">
        <v>-1</v>
      </c>
      <c r="K132">
        <v>-1</v>
      </c>
    </row>
    <row r="133" spans="1:11" x14ac:dyDescent="0.25">
      <c r="A133" s="1">
        <v>44446.554988425924</v>
      </c>
      <c r="B133">
        <v>5</v>
      </c>
      <c r="C133">
        <v>0</v>
      </c>
      <c r="D133">
        <v>638.6</v>
      </c>
      <c r="E133">
        <v>-1</v>
      </c>
      <c r="F133">
        <v>-1</v>
      </c>
      <c r="G133">
        <v>-1</v>
      </c>
      <c r="H133">
        <v>0</v>
      </c>
      <c r="I133">
        <v>-1</v>
      </c>
      <c r="J133">
        <v>-1</v>
      </c>
      <c r="K133">
        <v>-1</v>
      </c>
    </row>
    <row r="134" spans="1:11" x14ac:dyDescent="0.25">
      <c r="A134" s="1">
        <v>44446.555</v>
      </c>
      <c r="B134">
        <v>1</v>
      </c>
      <c r="C134">
        <v>0</v>
      </c>
      <c r="D134">
        <v>986.7</v>
      </c>
      <c r="E134">
        <v>-1</v>
      </c>
      <c r="F134">
        <v>-1</v>
      </c>
      <c r="G134">
        <v>-1</v>
      </c>
      <c r="H134">
        <v>3.6</v>
      </c>
      <c r="I134">
        <v>-1</v>
      </c>
      <c r="J134">
        <v>-1</v>
      </c>
      <c r="K134">
        <v>-1</v>
      </c>
    </row>
    <row r="135" spans="1:11" x14ac:dyDescent="0.25">
      <c r="A135" s="1">
        <v>44446.555011574077</v>
      </c>
      <c r="B135">
        <v>1</v>
      </c>
      <c r="C135">
        <v>0</v>
      </c>
      <c r="D135">
        <v>659</v>
      </c>
      <c r="E135">
        <v>-1</v>
      </c>
      <c r="F135">
        <v>-1</v>
      </c>
      <c r="G135">
        <v>-1</v>
      </c>
      <c r="H135">
        <v>0</v>
      </c>
      <c r="I135">
        <v>-1</v>
      </c>
      <c r="J135">
        <v>-1</v>
      </c>
      <c r="K135">
        <v>-1</v>
      </c>
    </row>
    <row r="136" spans="1:11" x14ac:dyDescent="0.25">
      <c r="A136" s="1">
        <v>44446.555023148147</v>
      </c>
      <c r="B136">
        <v>1</v>
      </c>
      <c r="C136">
        <v>0</v>
      </c>
      <c r="D136">
        <v>633.4</v>
      </c>
      <c r="E136">
        <v>-1</v>
      </c>
      <c r="F136">
        <v>-1</v>
      </c>
      <c r="G136">
        <v>-1</v>
      </c>
      <c r="H136">
        <v>1</v>
      </c>
      <c r="I136">
        <v>-1</v>
      </c>
      <c r="J136">
        <v>-1</v>
      </c>
      <c r="K136">
        <v>-1</v>
      </c>
    </row>
    <row r="137" spans="1:11" x14ac:dyDescent="0.25">
      <c r="A137" s="1">
        <v>44446.555034722223</v>
      </c>
      <c r="B137">
        <v>1</v>
      </c>
      <c r="C137">
        <v>0</v>
      </c>
      <c r="D137">
        <v>273.3</v>
      </c>
      <c r="E137">
        <v>-1</v>
      </c>
      <c r="F137">
        <v>-1</v>
      </c>
      <c r="G137">
        <v>-1</v>
      </c>
      <c r="H137">
        <v>0</v>
      </c>
      <c r="I137">
        <v>-1</v>
      </c>
      <c r="J137">
        <v>-1</v>
      </c>
      <c r="K137">
        <v>-1</v>
      </c>
    </row>
    <row r="138" spans="1:11" x14ac:dyDescent="0.25">
      <c r="A138" s="1">
        <v>44446.55505787037</v>
      </c>
      <c r="B138">
        <v>1</v>
      </c>
      <c r="C138">
        <v>0</v>
      </c>
      <c r="D138">
        <v>422.8</v>
      </c>
      <c r="E138">
        <v>-1</v>
      </c>
      <c r="F138">
        <v>-1</v>
      </c>
      <c r="G138">
        <v>-1</v>
      </c>
      <c r="H138">
        <v>0</v>
      </c>
      <c r="I138">
        <v>-1</v>
      </c>
      <c r="J138">
        <v>-1</v>
      </c>
      <c r="K138">
        <v>-1</v>
      </c>
    </row>
    <row r="139" spans="1:11" x14ac:dyDescent="0.25">
      <c r="A139" s="1">
        <v>44446.555069444446</v>
      </c>
      <c r="B139">
        <v>2</v>
      </c>
      <c r="C139">
        <v>0</v>
      </c>
      <c r="D139">
        <v>178.3</v>
      </c>
      <c r="E139">
        <v>-1</v>
      </c>
      <c r="F139">
        <v>-1</v>
      </c>
      <c r="G139">
        <v>-1</v>
      </c>
      <c r="H139">
        <v>0</v>
      </c>
      <c r="I139">
        <v>-1</v>
      </c>
      <c r="J139">
        <v>-1</v>
      </c>
      <c r="K139">
        <v>-1</v>
      </c>
    </row>
    <row r="140" spans="1:11" x14ac:dyDescent="0.25">
      <c r="A140" s="1">
        <v>44446.555081018516</v>
      </c>
      <c r="B140">
        <v>1</v>
      </c>
      <c r="C140">
        <v>0</v>
      </c>
      <c r="D140">
        <v>213.5</v>
      </c>
      <c r="E140">
        <v>-1</v>
      </c>
      <c r="F140">
        <v>-1</v>
      </c>
      <c r="G140">
        <v>-1</v>
      </c>
      <c r="H140">
        <v>0</v>
      </c>
      <c r="I140">
        <v>-1</v>
      </c>
      <c r="J140">
        <v>-1</v>
      </c>
      <c r="K140">
        <v>-1</v>
      </c>
    </row>
    <row r="141" spans="1:11" x14ac:dyDescent="0.25">
      <c r="A141" s="1">
        <v>44446.555092592593</v>
      </c>
      <c r="B141">
        <v>1</v>
      </c>
      <c r="C141">
        <v>0</v>
      </c>
      <c r="D141">
        <v>1067.0999999999999</v>
      </c>
      <c r="E141">
        <v>-1</v>
      </c>
      <c r="F141">
        <v>-1</v>
      </c>
      <c r="G141">
        <v>-1</v>
      </c>
      <c r="H141">
        <v>2.7</v>
      </c>
      <c r="I141">
        <v>-1</v>
      </c>
      <c r="J141">
        <v>-1</v>
      </c>
      <c r="K141">
        <v>-1</v>
      </c>
    </row>
    <row r="142" spans="1:11" x14ac:dyDescent="0.25">
      <c r="A142" s="1">
        <v>44446.555104166669</v>
      </c>
      <c r="B142">
        <v>1</v>
      </c>
      <c r="C142">
        <v>0</v>
      </c>
      <c r="D142">
        <v>257</v>
      </c>
      <c r="E142">
        <v>-1</v>
      </c>
      <c r="F142">
        <v>-1</v>
      </c>
      <c r="G142">
        <v>-1</v>
      </c>
      <c r="H142">
        <v>0</v>
      </c>
      <c r="I142">
        <v>-1</v>
      </c>
      <c r="J142">
        <v>-1</v>
      </c>
      <c r="K142">
        <v>-1</v>
      </c>
    </row>
    <row r="143" spans="1:11" x14ac:dyDescent="0.25">
      <c r="A143" s="1">
        <v>44446.555115740739</v>
      </c>
      <c r="B143">
        <v>1</v>
      </c>
      <c r="C143">
        <v>0</v>
      </c>
      <c r="D143">
        <v>304.7</v>
      </c>
      <c r="E143">
        <v>-1</v>
      </c>
      <c r="F143">
        <v>-1</v>
      </c>
      <c r="G143">
        <v>-1</v>
      </c>
      <c r="H143">
        <v>0</v>
      </c>
      <c r="I143">
        <v>-1</v>
      </c>
      <c r="J143">
        <v>-1</v>
      </c>
      <c r="K143">
        <v>-1</v>
      </c>
    </row>
    <row r="144" spans="1:11" x14ac:dyDescent="0.25">
      <c r="A144" s="1">
        <v>44446.555127314816</v>
      </c>
      <c r="B144">
        <v>1</v>
      </c>
      <c r="C144">
        <v>0</v>
      </c>
      <c r="D144">
        <v>395.8</v>
      </c>
      <c r="E144">
        <v>-1</v>
      </c>
      <c r="F144">
        <v>-1</v>
      </c>
      <c r="G144">
        <v>-1</v>
      </c>
      <c r="H144">
        <v>0</v>
      </c>
      <c r="I144">
        <v>-1</v>
      </c>
      <c r="J144">
        <v>-1</v>
      </c>
      <c r="K144">
        <v>-1</v>
      </c>
    </row>
    <row r="145" spans="1:11" x14ac:dyDescent="0.25">
      <c r="A145" s="1">
        <v>44446.555138888885</v>
      </c>
      <c r="B145">
        <v>2</v>
      </c>
      <c r="C145">
        <v>0</v>
      </c>
      <c r="D145">
        <v>126.1</v>
      </c>
      <c r="E145">
        <v>-1</v>
      </c>
      <c r="F145">
        <v>-1</v>
      </c>
      <c r="G145">
        <v>-1</v>
      </c>
      <c r="H145">
        <v>0</v>
      </c>
      <c r="I145">
        <v>-1</v>
      </c>
      <c r="J145">
        <v>-1</v>
      </c>
      <c r="K145">
        <v>-1</v>
      </c>
    </row>
    <row r="146" spans="1:11" x14ac:dyDescent="0.25">
      <c r="A146" s="1">
        <v>44446.555150462962</v>
      </c>
      <c r="B146">
        <v>1</v>
      </c>
      <c r="C146">
        <v>0</v>
      </c>
      <c r="D146">
        <v>728.7</v>
      </c>
      <c r="E146">
        <v>-1</v>
      </c>
      <c r="F146">
        <v>-1</v>
      </c>
      <c r="G146">
        <v>-1</v>
      </c>
      <c r="H146">
        <v>1.9</v>
      </c>
      <c r="I146">
        <v>-1</v>
      </c>
      <c r="J146">
        <v>-1</v>
      </c>
      <c r="K146">
        <v>-1</v>
      </c>
    </row>
    <row r="147" spans="1:11" x14ac:dyDescent="0.25">
      <c r="A147" s="1">
        <v>44446.555162037039</v>
      </c>
      <c r="B147">
        <v>1</v>
      </c>
      <c r="C147">
        <v>0</v>
      </c>
      <c r="D147">
        <v>439.2</v>
      </c>
      <c r="E147">
        <v>-1</v>
      </c>
      <c r="F147">
        <v>-1</v>
      </c>
      <c r="G147">
        <v>-1</v>
      </c>
      <c r="H147">
        <v>0</v>
      </c>
      <c r="I147">
        <v>-1</v>
      </c>
      <c r="J147">
        <v>-1</v>
      </c>
      <c r="K147">
        <v>-1</v>
      </c>
    </row>
    <row r="148" spans="1:11" x14ac:dyDescent="0.25">
      <c r="A148" s="1">
        <v>44446.555173611108</v>
      </c>
      <c r="B148">
        <v>1</v>
      </c>
      <c r="C148">
        <v>0</v>
      </c>
      <c r="D148">
        <v>451.2</v>
      </c>
      <c r="E148">
        <v>-1</v>
      </c>
      <c r="F148">
        <v>-1</v>
      </c>
      <c r="G148">
        <v>-1</v>
      </c>
      <c r="H148">
        <v>0</v>
      </c>
      <c r="I148">
        <v>-1</v>
      </c>
      <c r="J148">
        <v>-1</v>
      </c>
      <c r="K148">
        <v>-1</v>
      </c>
    </row>
    <row r="149" spans="1:11" x14ac:dyDescent="0.25">
      <c r="A149" s="1">
        <v>44446.555185185185</v>
      </c>
      <c r="B149">
        <v>1</v>
      </c>
      <c r="C149">
        <v>0</v>
      </c>
      <c r="D149">
        <v>488.5</v>
      </c>
      <c r="E149">
        <v>-1</v>
      </c>
      <c r="F149">
        <v>-1</v>
      </c>
      <c r="G149">
        <v>-1</v>
      </c>
      <c r="H149">
        <v>0</v>
      </c>
      <c r="I149">
        <v>-1</v>
      </c>
      <c r="J149">
        <v>-1</v>
      </c>
      <c r="K149">
        <v>-1</v>
      </c>
    </row>
    <row r="150" spans="1:11" x14ac:dyDescent="0.25">
      <c r="A150" s="1">
        <v>44446.555196759262</v>
      </c>
      <c r="B150">
        <v>1</v>
      </c>
      <c r="C150">
        <v>0</v>
      </c>
      <c r="D150">
        <v>440.2</v>
      </c>
      <c r="E150">
        <v>-1</v>
      </c>
      <c r="F150">
        <v>-1</v>
      </c>
      <c r="G150">
        <v>-1</v>
      </c>
      <c r="H150">
        <v>0</v>
      </c>
      <c r="I150">
        <v>-1</v>
      </c>
      <c r="J150">
        <v>-1</v>
      </c>
      <c r="K150">
        <v>-1</v>
      </c>
    </row>
    <row r="151" spans="1:11" x14ac:dyDescent="0.25">
      <c r="A151" s="1">
        <v>44446.555208333331</v>
      </c>
      <c r="B151">
        <v>1</v>
      </c>
      <c r="C151">
        <v>0</v>
      </c>
      <c r="D151">
        <v>561.5</v>
      </c>
      <c r="E151">
        <v>-1</v>
      </c>
      <c r="F151">
        <v>-1</v>
      </c>
      <c r="G151">
        <v>-1</v>
      </c>
      <c r="H151">
        <v>1</v>
      </c>
      <c r="I151">
        <v>-1</v>
      </c>
      <c r="J151">
        <v>-1</v>
      </c>
      <c r="K151">
        <v>-1</v>
      </c>
    </row>
    <row r="152" spans="1:11" x14ac:dyDescent="0.25">
      <c r="A152" s="1">
        <v>44446.555219907408</v>
      </c>
      <c r="B152">
        <v>1</v>
      </c>
      <c r="C152">
        <v>0</v>
      </c>
      <c r="D152">
        <v>408.3</v>
      </c>
      <c r="E152">
        <v>-1</v>
      </c>
      <c r="F152">
        <v>-1</v>
      </c>
      <c r="G152">
        <v>-1</v>
      </c>
      <c r="H152">
        <v>2.9</v>
      </c>
      <c r="I152">
        <v>-1</v>
      </c>
      <c r="J152">
        <v>-1</v>
      </c>
      <c r="K152">
        <v>-1</v>
      </c>
    </row>
    <row r="153" spans="1:11" x14ac:dyDescent="0.25">
      <c r="A153" s="1">
        <v>44446.555231481485</v>
      </c>
      <c r="B153">
        <v>1</v>
      </c>
      <c r="C153">
        <v>0</v>
      </c>
      <c r="D153">
        <v>793.8</v>
      </c>
      <c r="E153">
        <v>-1</v>
      </c>
      <c r="F153">
        <v>-1</v>
      </c>
      <c r="G153">
        <v>-1</v>
      </c>
      <c r="H153">
        <v>0</v>
      </c>
      <c r="I153">
        <v>-1</v>
      </c>
      <c r="J153">
        <v>-1</v>
      </c>
      <c r="K153">
        <v>-1</v>
      </c>
    </row>
    <row r="154" spans="1:11" x14ac:dyDescent="0.25">
      <c r="A154" s="1">
        <v>44446.555243055554</v>
      </c>
      <c r="B154">
        <v>1</v>
      </c>
      <c r="C154">
        <v>0</v>
      </c>
      <c r="D154">
        <v>181.5</v>
      </c>
      <c r="E154">
        <v>-1</v>
      </c>
      <c r="F154">
        <v>-1</v>
      </c>
      <c r="G154">
        <v>-1</v>
      </c>
      <c r="H154">
        <v>0</v>
      </c>
      <c r="I154">
        <v>-1</v>
      </c>
      <c r="J154">
        <v>-1</v>
      </c>
      <c r="K154">
        <v>-1</v>
      </c>
    </row>
    <row r="155" spans="1:11" x14ac:dyDescent="0.25">
      <c r="A155" s="1">
        <v>44446.555254629631</v>
      </c>
      <c r="B155">
        <v>2</v>
      </c>
      <c r="C155">
        <v>0</v>
      </c>
      <c r="D155">
        <v>527.1</v>
      </c>
      <c r="E155">
        <v>-1</v>
      </c>
      <c r="F155">
        <v>-1</v>
      </c>
      <c r="G155">
        <v>-1</v>
      </c>
      <c r="H155">
        <v>1</v>
      </c>
      <c r="I155">
        <v>-1</v>
      </c>
      <c r="J155">
        <v>-1</v>
      </c>
      <c r="K155">
        <v>-1</v>
      </c>
    </row>
    <row r="156" spans="1:11" x14ac:dyDescent="0.25">
      <c r="A156" s="1">
        <v>44446.555266203701</v>
      </c>
      <c r="B156">
        <v>1</v>
      </c>
      <c r="C156">
        <v>0</v>
      </c>
      <c r="D156">
        <v>881</v>
      </c>
      <c r="E156">
        <v>-1</v>
      </c>
      <c r="F156">
        <v>-1</v>
      </c>
      <c r="G156">
        <v>-1</v>
      </c>
      <c r="H156">
        <v>3.8</v>
      </c>
      <c r="I156">
        <v>-1</v>
      </c>
      <c r="J156">
        <v>-1</v>
      </c>
      <c r="K156">
        <v>-1</v>
      </c>
    </row>
    <row r="157" spans="1:11" x14ac:dyDescent="0.25">
      <c r="A157" s="1">
        <v>44446.555277777778</v>
      </c>
      <c r="B157">
        <v>2</v>
      </c>
      <c r="C157">
        <v>0</v>
      </c>
      <c r="D157">
        <v>168.9</v>
      </c>
      <c r="E157">
        <v>-1</v>
      </c>
      <c r="F157">
        <v>-1</v>
      </c>
      <c r="G157">
        <v>-1</v>
      </c>
      <c r="H157">
        <v>1.8</v>
      </c>
      <c r="I157">
        <v>-1</v>
      </c>
      <c r="J157">
        <v>-1</v>
      </c>
      <c r="K157">
        <v>-1</v>
      </c>
    </row>
    <row r="158" spans="1:11" x14ac:dyDescent="0.25">
      <c r="A158" s="1">
        <v>44446.555289351854</v>
      </c>
      <c r="B158">
        <v>1</v>
      </c>
      <c r="C158">
        <v>0</v>
      </c>
      <c r="D158">
        <v>381</v>
      </c>
      <c r="E158">
        <v>-1</v>
      </c>
      <c r="F158">
        <v>-1</v>
      </c>
      <c r="G158">
        <v>-1</v>
      </c>
      <c r="H158">
        <v>0</v>
      </c>
      <c r="I158">
        <v>-1</v>
      </c>
      <c r="J158">
        <v>-1</v>
      </c>
      <c r="K158">
        <v>-1</v>
      </c>
    </row>
    <row r="159" spans="1:11" x14ac:dyDescent="0.25">
      <c r="A159" s="1">
        <v>44446.555300925924</v>
      </c>
      <c r="B159">
        <v>1</v>
      </c>
      <c r="C159">
        <v>0</v>
      </c>
      <c r="D159">
        <v>308.89999999999998</v>
      </c>
      <c r="E159">
        <v>-1</v>
      </c>
      <c r="F159">
        <v>-1</v>
      </c>
      <c r="G159">
        <v>-1</v>
      </c>
      <c r="H159">
        <v>0</v>
      </c>
      <c r="I159">
        <v>-1</v>
      </c>
      <c r="J159">
        <v>-1</v>
      </c>
      <c r="K159">
        <v>-1</v>
      </c>
    </row>
    <row r="160" spans="1:11" x14ac:dyDescent="0.25">
      <c r="A160" s="1">
        <v>44446.555312500001</v>
      </c>
      <c r="B160">
        <v>2</v>
      </c>
      <c r="C160">
        <v>0</v>
      </c>
      <c r="D160">
        <v>598</v>
      </c>
      <c r="E160">
        <v>-1</v>
      </c>
      <c r="F160">
        <v>-1</v>
      </c>
      <c r="G160">
        <v>-1</v>
      </c>
      <c r="H160">
        <v>1</v>
      </c>
      <c r="I160">
        <v>-1</v>
      </c>
      <c r="J160">
        <v>-1</v>
      </c>
      <c r="K160">
        <v>-1</v>
      </c>
    </row>
    <row r="161" spans="1:11" x14ac:dyDescent="0.25">
      <c r="A161" s="1">
        <v>44446.555324074077</v>
      </c>
      <c r="B161">
        <v>1</v>
      </c>
      <c r="C161">
        <v>0</v>
      </c>
      <c r="D161">
        <v>479.7</v>
      </c>
      <c r="E161">
        <v>-1</v>
      </c>
      <c r="F161">
        <v>-1</v>
      </c>
      <c r="G161">
        <v>-1</v>
      </c>
      <c r="H161">
        <v>0</v>
      </c>
      <c r="I161">
        <v>-1</v>
      </c>
      <c r="J161">
        <v>-1</v>
      </c>
      <c r="K161">
        <v>-1</v>
      </c>
    </row>
    <row r="162" spans="1:11" x14ac:dyDescent="0.25">
      <c r="A162" s="1">
        <v>44446.555335648147</v>
      </c>
      <c r="B162">
        <v>1</v>
      </c>
      <c r="C162">
        <v>0</v>
      </c>
      <c r="D162">
        <v>370.7</v>
      </c>
      <c r="E162">
        <v>-1</v>
      </c>
      <c r="F162">
        <v>-1</v>
      </c>
      <c r="G162">
        <v>-1</v>
      </c>
      <c r="H162">
        <v>1</v>
      </c>
      <c r="I162">
        <v>-1</v>
      </c>
      <c r="J162">
        <v>-1</v>
      </c>
      <c r="K162">
        <v>-1</v>
      </c>
    </row>
    <row r="163" spans="1:11" x14ac:dyDescent="0.25">
      <c r="A163" s="1">
        <v>44446.555347222224</v>
      </c>
      <c r="B163">
        <v>1</v>
      </c>
      <c r="C163">
        <v>0</v>
      </c>
      <c r="D163">
        <v>1856.1</v>
      </c>
      <c r="E163">
        <v>-1</v>
      </c>
      <c r="F163">
        <v>-1</v>
      </c>
      <c r="G163">
        <v>-1</v>
      </c>
      <c r="H163">
        <v>0</v>
      </c>
      <c r="I163">
        <v>-1</v>
      </c>
      <c r="J163">
        <v>-1</v>
      </c>
      <c r="K163">
        <v>-1</v>
      </c>
    </row>
    <row r="164" spans="1:11" x14ac:dyDescent="0.25">
      <c r="A164" s="1">
        <v>44446.555358796293</v>
      </c>
      <c r="B164">
        <v>1</v>
      </c>
      <c r="C164">
        <v>0</v>
      </c>
      <c r="D164">
        <v>701.3</v>
      </c>
      <c r="E164">
        <v>-1</v>
      </c>
      <c r="F164">
        <v>-1</v>
      </c>
      <c r="G164">
        <v>-1</v>
      </c>
      <c r="H164">
        <v>0</v>
      </c>
      <c r="I164">
        <v>-1</v>
      </c>
      <c r="J164">
        <v>-1</v>
      </c>
      <c r="K164">
        <v>-1</v>
      </c>
    </row>
    <row r="165" spans="1:11" x14ac:dyDescent="0.25">
      <c r="A165" s="1">
        <v>44446.55537037037</v>
      </c>
      <c r="B165">
        <v>1</v>
      </c>
      <c r="C165">
        <v>0</v>
      </c>
      <c r="D165">
        <v>1718.8</v>
      </c>
      <c r="E165">
        <v>-1</v>
      </c>
      <c r="F165">
        <v>-1</v>
      </c>
      <c r="G165">
        <v>-1</v>
      </c>
      <c r="H165">
        <v>1</v>
      </c>
      <c r="I165">
        <v>-1</v>
      </c>
      <c r="J165">
        <v>-1</v>
      </c>
      <c r="K165">
        <v>-1</v>
      </c>
    </row>
    <row r="166" spans="1:11" x14ac:dyDescent="0.25">
      <c r="A166" s="1">
        <v>44446.555393518516</v>
      </c>
      <c r="B166">
        <v>1</v>
      </c>
      <c r="C166">
        <v>0</v>
      </c>
      <c r="D166">
        <v>706</v>
      </c>
      <c r="E166">
        <v>-1</v>
      </c>
      <c r="F166">
        <v>-1</v>
      </c>
      <c r="G166">
        <v>-1</v>
      </c>
      <c r="H166">
        <v>1.9</v>
      </c>
      <c r="I166">
        <v>-1</v>
      </c>
      <c r="J166">
        <v>-1</v>
      </c>
      <c r="K166">
        <v>-1</v>
      </c>
    </row>
    <row r="167" spans="1:11" x14ac:dyDescent="0.25">
      <c r="A167" s="1">
        <v>44446.555405092593</v>
      </c>
      <c r="B167">
        <v>1</v>
      </c>
      <c r="C167">
        <v>0</v>
      </c>
      <c r="D167">
        <v>511.8</v>
      </c>
      <c r="E167">
        <v>-1</v>
      </c>
      <c r="F167">
        <v>-1</v>
      </c>
      <c r="G167">
        <v>-1</v>
      </c>
      <c r="H167">
        <v>0</v>
      </c>
      <c r="I167">
        <v>-1</v>
      </c>
      <c r="J167">
        <v>-1</v>
      </c>
      <c r="K167">
        <v>-1</v>
      </c>
    </row>
    <row r="168" spans="1:11" x14ac:dyDescent="0.25">
      <c r="A168" s="1">
        <v>44446.55541666667</v>
      </c>
      <c r="B168">
        <v>1</v>
      </c>
      <c r="C168">
        <v>0</v>
      </c>
      <c r="D168">
        <v>393</v>
      </c>
      <c r="E168">
        <v>-1</v>
      </c>
      <c r="F168">
        <v>-1</v>
      </c>
      <c r="G168">
        <v>-1</v>
      </c>
      <c r="H168">
        <v>0</v>
      </c>
      <c r="I168">
        <v>-1</v>
      </c>
      <c r="J168">
        <v>-1</v>
      </c>
      <c r="K168">
        <v>-1</v>
      </c>
    </row>
    <row r="169" spans="1:11" x14ac:dyDescent="0.25">
      <c r="A169" s="1">
        <v>44446.555428240739</v>
      </c>
      <c r="B169">
        <v>1</v>
      </c>
      <c r="C169">
        <v>0</v>
      </c>
      <c r="D169">
        <v>200</v>
      </c>
      <c r="E169">
        <v>-1</v>
      </c>
      <c r="F169">
        <v>-1</v>
      </c>
      <c r="G169">
        <v>-1</v>
      </c>
      <c r="H169">
        <v>0</v>
      </c>
      <c r="I169">
        <v>-1</v>
      </c>
      <c r="J169">
        <v>-1</v>
      </c>
      <c r="K169">
        <v>-1</v>
      </c>
    </row>
    <row r="170" spans="1:11" x14ac:dyDescent="0.25">
      <c r="A170" s="1">
        <v>44446.555439814816</v>
      </c>
      <c r="B170">
        <v>2</v>
      </c>
      <c r="C170">
        <v>0</v>
      </c>
      <c r="D170">
        <v>732.8</v>
      </c>
      <c r="E170">
        <v>-1</v>
      </c>
      <c r="F170">
        <v>-1</v>
      </c>
      <c r="G170">
        <v>-1</v>
      </c>
      <c r="H170">
        <v>1</v>
      </c>
      <c r="I170">
        <v>-1</v>
      </c>
      <c r="J170">
        <v>-1</v>
      </c>
      <c r="K170">
        <v>-1</v>
      </c>
    </row>
    <row r="171" spans="1:11" x14ac:dyDescent="0.25">
      <c r="A171" s="1">
        <v>44446.555451388886</v>
      </c>
      <c r="B171">
        <v>1</v>
      </c>
      <c r="C171">
        <v>0</v>
      </c>
      <c r="D171">
        <v>366.8</v>
      </c>
      <c r="E171">
        <v>-1</v>
      </c>
      <c r="F171">
        <v>-1</v>
      </c>
      <c r="G171">
        <v>-1</v>
      </c>
      <c r="H171">
        <v>0</v>
      </c>
      <c r="I171">
        <v>-1</v>
      </c>
      <c r="J171">
        <v>-1</v>
      </c>
      <c r="K171">
        <v>-1</v>
      </c>
    </row>
    <row r="172" spans="1:11" x14ac:dyDescent="0.25">
      <c r="A172" s="1">
        <v>44446.555462962962</v>
      </c>
      <c r="B172">
        <v>1</v>
      </c>
      <c r="C172">
        <v>0</v>
      </c>
      <c r="D172">
        <v>281.7</v>
      </c>
      <c r="E172">
        <v>-1</v>
      </c>
      <c r="F172">
        <v>-1</v>
      </c>
      <c r="G172">
        <v>-1</v>
      </c>
      <c r="H172">
        <v>3.9</v>
      </c>
      <c r="I172">
        <v>-1</v>
      </c>
      <c r="J172">
        <v>-1</v>
      </c>
      <c r="K172">
        <v>-1</v>
      </c>
    </row>
    <row r="173" spans="1:11" x14ac:dyDescent="0.25">
      <c r="A173" s="1">
        <v>44446.555474537039</v>
      </c>
      <c r="B173">
        <v>2</v>
      </c>
      <c r="C173">
        <v>0</v>
      </c>
      <c r="D173">
        <v>346.5</v>
      </c>
      <c r="E173">
        <v>-1</v>
      </c>
      <c r="F173">
        <v>-1</v>
      </c>
      <c r="G173">
        <v>-1</v>
      </c>
      <c r="H173">
        <v>0</v>
      </c>
      <c r="I173">
        <v>-1</v>
      </c>
      <c r="J173">
        <v>-1</v>
      </c>
      <c r="K173">
        <v>-1</v>
      </c>
    </row>
    <row r="174" spans="1:11" x14ac:dyDescent="0.25">
      <c r="A174" s="1">
        <v>44446.555486111109</v>
      </c>
      <c r="B174">
        <v>1</v>
      </c>
      <c r="C174">
        <v>0</v>
      </c>
      <c r="D174">
        <v>377.5</v>
      </c>
      <c r="E174">
        <v>-1</v>
      </c>
      <c r="F174">
        <v>-1</v>
      </c>
      <c r="G174">
        <v>-1</v>
      </c>
      <c r="H174">
        <v>0</v>
      </c>
      <c r="I174">
        <v>-1</v>
      </c>
      <c r="J174">
        <v>-1</v>
      </c>
      <c r="K174">
        <v>-1</v>
      </c>
    </row>
    <row r="175" spans="1:11" x14ac:dyDescent="0.25">
      <c r="A175" s="1">
        <v>44446.555497685185</v>
      </c>
      <c r="B175">
        <v>1</v>
      </c>
      <c r="C175">
        <v>0</v>
      </c>
      <c r="D175">
        <v>792.1</v>
      </c>
      <c r="E175">
        <v>-1</v>
      </c>
      <c r="F175">
        <v>-1</v>
      </c>
      <c r="G175">
        <v>-1</v>
      </c>
      <c r="H175">
        <v>1</v>
      </c>
      <c r="I175">
        <v>-1</v>
      </c>
      <c r="J175">
        <v>-1</v>
      </c>
      <c r="K175">
        <v>-1</v>
      </c>
    </row>
    <row r="176" spans="1:11" x14ac:dyDescent="0.25">
      <c r="A176" s="1">
        <v>44446.555509259262</v>
      </c>
      <c r="B176">
        <v>2</v>
      </c>
      <c r="C176">
        <v>0</v>
      </c>
      <c r="D176">
        <v>405.1</v>
      </c>
      <c r="E176">
        <v>-1</v>
      </c>
      <c r="F176">
        <v>-1</v>
      </c>
      <c r="G176">
        <v>-1</v>
      </c>
      <c r="H176">
        <v>0</v>
      </c>
      <c r="I176">
        <v>-1</v>
      </c>
      <c r="J176">
        <v>-1</v>
      </c>
      <c r="K176">
        <v>-1</v>
      </c>
    </row>
    <row r="177" spans="1:11" x14ac:dyDescent="0.25">
      <c r="A177" s="1">
        <v>44446.555520833332</v>
      </c>
      <c r="B177">
        <v>1</v>
      </c>
      <c r="C177">
        <v>0</v>
      </c>
      <c r="D177">
        <v>427.8</v>
      </c>
      <c r="E177">
        <v>-1</v>
      </c>
      <c r="F177">
        <v>-1</v>
      </c>
      <c r="G177">
        <v>-1</v>
      </c>
      <c r="H177">
        <v>0</v>
      </c>
      <c r="I177">
        <v>-1</v>
      </c>
      <c r="J177">
        <v>-1</v>
      </c>
      <c r="K177">
        <v>-1</v>
      </c>
    </row>
    <row r="178" spans="1:11" x14ac:dyDescent="0.25">
      <c r="A178" s="1">
        <v>44446.555532407408</v>
      </c>
      <c r="B178">
        <v>1</v>
      </c>
      <c r="C178">
        <v>0</v>
      </c>
      <c r="D178">
        <v>300.5</v>
      </c>
      <c r="E178">
        <v>-1</v>
      </c>
      <c r="F178">
        <v>-1</v>
      </c>
      <c r="G178">
        <v>-1</v>
      </c>
      <c r="H178">
        <v>0</v>
      </c>
      <c r="I178">
        <v>-1</v>
      </c>
      <c r="J178">
        <v>-1</v>
      </c>
      <c r="K178">
        <v>-1</v>
      </c>
    </row>
    <row r="179" spans="1:11" x14ac:dyDescent="0.25">
      <c r="A179" s="1">
        <v>44446.555543981478</v>
      </c>
      <c r="B179">
        <v>1</v>
      </c>
      <c r="C179">
        <v>0</v>
      </c>
      <c r="D179">
        <v>550.4</v>
      </c>
      <c r="E179">
        <v>-1</v>
      </c>
      <c r="F179">
        <v>-1</v>
      </c>
      <c r="G179">
        <v>-1</v>
      </c>
      <c r="H179">
        <v>0</v>
      </c>
      <c r="I179">
        <v>-1</v>
      </c>
      <c r="J179">
        <v>-1</v>
      </c>
      <c r="K179">
        <v>-1</v>
      </c>
    </row>
    <row r="180" spans="1:11" x14ac:dyDescent="0.25">
      <c r="A180" s="1">
        <v>44446.555555555555</v>
      </c>
      <c r="B180">
        <v>2</v>
      </c>
      <c r="C180">
        <v>0</v>
      </c>
      <c r="D180">
        <v>812.8</v>
      </c>
      <c r="E180">
        <v>-1</v>
      </c>
      <c r="F180">
        <v>-1</v>
      </c>
      <c r="G180">
        <v>-1</v>
      </c>
      <c r="H180">
        <v>1</v>
      </c>
      <c r="I180">
        <v>-1</v>
      </c>
      <c r="J180">
        <v>-1</v>
      </c>
      <c r="K180">
        <v>-1</v>
      </c>
    </row>
    <row r="181" spans="1:11" x14ac:dyDescent="0.25">
      <c r="A181" s="1">
        <v>44446.555567129632</v>
      </c>
      <c r="B181">
        <v>1</v>
      </c>
      <c r="C181">
        <v>0</v>
      </c>
      <c r="D181">
        <v>311.8</v>
      </c>
      <c r="E181">
        <v>-1</v>
      </c>
      <c r="F181">
        <v>-1</v>
      </c>
      <c r="G181">
        <v>-1</v>
      </c>
      <c r="H181">
        <v>0</v>
      </c>
      <c r="I181">
        <v>-1</v>
      </c>
      <c r="J181">
        <v>-1</v>
      </c>
      <c r="K181">
        <v>-1</v>
      </c>
    </row>
    <row r="182" spans="1:11" x14ac:dyDescent="0.25">
      <c r="A182" s="1">
        <v>44446.555578703701</v>
      </c>
      <c r="B182">
        <v>1</v>
      </c>
      <c r="C182">
        <v>0</v>
      </c>
      <c r="D182">
        <v>497.2</v>
      </c>
      <c r="E182">
        <v>-1</v>
      </c>
      <c r="F182">
        <v>-1</v>
      </c>
      <c r="G182">
        <v>-1</v>
      </c>
      <c r="H182">
        <v>0</v>
      </c>
      <c r="I182">
        <v>-1</v>
      </c>
      <c r="J182">
        <v>-1</v>
      </c>
      <c r="K182">
        <v>-1</v>
      </c>
    </row>
    <row r="183" spans="1:11" x14ac:dyDescent="0.25">
      <c r="A183" s="1">
        <v>44446.555590277778</v>
      </c>
      <c r="B183">
        <v>1</v>
      </c>
      <c r="C183">
        <v>0</v>
      </c>
      <c r="D183">
        <v>437.9</v>
      </c>
      <c r="E183">
        <v>-1</v>
      </c>
      <c r="F183">
        <v>-1</v>
      </c>
      <c r="G183">
        <v>-1</v>
      </c>
      <c r="H183">
        <v>0</v>
      </c>
      <c r="I183">
        <v>-1</v>
      </c>
      <c r="J183">
        <v>-1</v>
      </c>
      <c r="K183">
        <v>-1</v>
      </c>
    </row>
    <row r="184" spans="1:11" x14ac:dyDescent="0.25">
      <c r="A184" s="1">
        <v>44446.555601851855</v>
      </c>
      <c r="B184">
        <v>1</v>
      </c>
      <c r="C184">
        <v>0</v>
      </c>
      <c r="D184">
        <v>251.3</v>
      </c>
      <c r="E184">
        <v>-1</v>
      </c>
      <c r="F184">
        <v>-1</v>
      </c>
      <c r="G184">
        <v>-1</v>
      </c>
      <c r="H184">
        <v>0</v>
      </c>
      <c r="I184">
        <v>-1</v>
      </c>
      <c r="J184">
        <v>-1</v>
      </c>
      <c r="K184">
        <v>-1</v>
      </c>
    </row>
    <row r="185" spans="1:11" x14ac:dyDescent="0.25">
      <c r="A185" s="1">
        <v>44446.555613425924</v>
      </c>
      <c r="B185">
        <v>2</v>
      </c>
      <c r="C185">
        <v>0</v>
      </c>
      <c r="D185">
        <v>1163.3</v>
      </c>
      <c r="E185">
        <v>-1</v>
      </c>
      <c r="F185">
        <v>-1</v>
      </c>
      <c r="G185">
        <v>-1</v>
      </c>
      <c r="H185">
        <v>2.9</v>
      </c>
      <c r="I185">
        <v>-1</v>
      </c>
      <c r="J185">
        <v>-1</v>
      </c>
      <c r="K185">
        <v>-1</v>
      </c>
    </row>
    <row r="186" spans="1:11" x14ac:dyDescent="0.25">
      <c r="A186" s="1">
        <v>44446.555625000001</v>
      </c>
      <c r="B186">
        <v>1</v>
      </c>
      <c r="C186">
        <v>0</v>
      </c>
      <c r="D186">
        <v>783.5</v>
      </c>
      <c r="E186">
        <v>-1</v>
      </c>
      <c r="F186">
        <v>-1</v>
      </c>
      <c r="G186">
        <v>-1</v>
      </c>
      <c r="H186">
        <v>0</v>
      </c>
      <c r="I186">
        <v>-1</v>
      </c>
      <c r="J186">
        <v>-1</v>
      </c>
      <c r="K186">
        <v>-1</v>
      </c>
    </row>
    <row r="187" spans="1:11" x14ac:dyDescent="0.25">
      <c r="A187" s="1">
        <v>44446.555636574078</v>
      </c>
      <c r="B187">
        <v>1</v>
      </c>
      <c r="C187">
        <v>0</v>
      </c>
      <c r="D187">
        <v>125.5</v>
      </c>
      <c r="E187">
        <v>-1</v>
      </c>
      <c r="F187">
        <v>-1</v>
      </c>
      <c r="G187">
        <v>-1</v>
      </c>
      <c r="H187">
        <v>0</v>
      </c>
      <c r="I187">
        <v>-1</v>
      </c>
      <c r="J187">
        <v>-1</v>
      </c>
      <c r="K187">
        <v>-1</v>
      </c>
    </row>
    <row r="188" spans="1:11" x14ac:dyDescent="0.25">
      <c r="A188" s="1">
        <v>44446.555648148147</v>
      </c>
      <c r="B188">
        <v>1</v>
      </c>
      <c r="C188">
        <v>0</v>
      </c>
      <c r="D188">
        <v>291.60000000000002</v>
      </c>
      <c r="E188">
        <v>-1</v>
      </c>
      <c r="F188">
        <v>-1</v>
      </c>
      <c r="G188">
        <v>-1</v>
      </c>
      <c r="H188">
        <v>0</v>
      </c>
      <c r="I188">
        <v>-1</v>
      </c>
      <c r="J188">
        <v>-1</v>
      </c>
      <c r="K188">
        <v>-1</v>
      </c>
    </row>
    <row r="189" spans="1:11" x14ac:dyDescent="0.25">
      <c r="A189" s="1">
        <v>44446.555659722224</v>
      </c>
      <c r="B189">
        <v>1</v>
      </c>
      <c r="C189">
        <v>0</v>
      </c>
      <c r="D189">
        <v>725.4</v>
      </c>
      <c r="E189">
        <v>-1</v>
      </c>
      <c r="F189">
        <v>-1</v>
      </c>
      <c r="G189">
        <v>-1</v>
      </c>
      <c r="H189">
        <v>1</v>
      </c>
      <c r="I189">
        <v>-1</v>
      </c>
      <c r="J189">
        <v>-1</v>
      </c>
      <c r="K189">
        <v>-1</v>
      </c>
    </row>
    <row r="190" spans="1:11" x14ac:dyDescent="0.25">
      <c r="A190" s="1">
        <v>44446.555671296293</v>
      </c>
      <c r="B190">
        <v>1</v>
      </c>
      <c r="C190">
        <v>0</v>
      </c>
      <c r="D190">
        <v>755.1</v>
      </c>
      <c r="E190">
        <v>-1</v>
      </c>
      <c r="F190">
        <v>-1</v>
      </c>
      <c r="G190">
        <v>-1</v>
      </c>
      <c r="H190">
        <v>0</v>
      </c>
      <c r="I190">
        <v>-1</v>
      </c>
      <c r="J190">
        <v>-1</v>
      </c>
      <c r="K190">
        <v>-1</v>
      </c>
    </row>
    <row r="191" spans="1:11" x14ac:dyDescent="0.25">
      <c r="A191" s="1">
        <v>44446.55568287037</v>
      </c>
      <c r="B191">
        <v>2</v>
      </c>
      <c r="C191">
        <v>0</v>
      </c>
      <c r="D191">
        <v>481.5</v>
      </c>
      <c r="E191">
        <v>-1</v>
      </c>
      <c r="F191">
        <v>-1</v>
      </c>
      <c r="G191">
        <v>-1</v>
      </c>
      <c r="H191">
        <v>0</v>
      </c>
      <c r="I191">
        <v>-1</v>
      </c>
      <c r="J191">
        <v>-1</v>
      </c>
      <c r="K191">
        <v>-1</v>
      </c>
    </row>
    <row r="192" spans="1:11" x14ac:dyDescent="0.25">
      <c r="A192" s="1">
        <v>44446.555694444447</v>
      </c>
      <c r="B192">
        <v>1</v>
      </c>
      <c r="C192">
        <v>0</v>
      </c>
      <c r="D192">
        <v>439.4</v>
      </c>
      <c r="E192">
        <v>-1</v>
      </c>
      <c r="F192">
        <v>-1</v>
      </c>
      <c r="G192">
        <v>-1</v>
      </c>
      <c r="H192">
        <v>0</v>
      </c>
      <c r="I192">
        <v>-1</v>
      </c>
      <c r="J192">
        <v>-1</v>
      </c>
      <c r="K192">
        <v>-1</v>
      </c>
    </row>
    <row r="193" spans="1:11" x14ac:dyDescent="0.25">
      <c r="A193" s="1">
        <v>44446.555706018517</v>
      </c>
      <c r="B193">
        <v>1</v>
      </c>
      <c r="C193">
        <v>0</v>
      </c>
      <c r="D193">
        <v>187.2</v>
      </c>
      <c r="E193">
        <v>-1</v>
      </c>
      <c r="F193">
        <v>-1</v>
      </c>
      <c r="G193">
        <v>-1</v>
      </c>
      <c r="H193">
        <v>0</v>
      </c>
      <c r="I193">
        <v>-1</v>
      </c>
      <c r="J193">
        <v>-1</v>
      </c>
      <c r="K193">
        <v>-1</v>
      </c>
    </row>
    <row r="194" spans="1:11" x14ac:dyDescent="0.25">
      <c r="A194" s="1">
        <v>44446.555717592593</v>
      </c>
      <c r="B194">
        <v>1</v>
      </c>
      <c r="C194">
        <v>0</v>
      </c>
      <c r="D194">
        <v>790.8</v>
      </c>
      <c r="E194">
        <v>-1</v>
      </c>
      <c r="F194">
        <v>-1</v>
      </c>
      <c r="G194">
        <v>-1</v>
      </c>
      <c r="H194">
        <v>1</v>
      </c>
      <c r="I194">
        <v>-1</v>
      </c>
      <c r="J194">
        <v>-1</v>
      </c>
      <c r="K194">
        <v>-1</v>
      </c>
    </row>
    <row r="195" spans="1:11" x14ac:dyDescent="0.25">
      <c r="A195" s="1">
        <v>44446.55572916667</v>
      </c>
      <c r="B195">
        <v>1</v>
      </c>
      <c r="C195">
        <v>0</v>
      </c>
      <c r="D195">
        <v>499.2</v>
      </c>
      <c r="E195">
        <v>-1</v>
      </c>
      <c r="F195">
        <v>-1</v>
      </c>
      <c r="G195">
        <v>-1</v>
      </c>
      <c r="H195">
        <v>0</v>
      </c>
      <c r="I195">
        <v>-1</v>
      </c>
      <c r="J195">
        <v>-1</v>
      </c>
      <c r="K195">
        <v>-1</v>
      </c>
    </row>
    <row r="196" spans="1:11" x14ac:dyDescent="0.25">
      <c r="A196" s="1">
        <v>44446.55574074074</v>
      </c>
      <c r="B196">
        <v>1</v>
      </c>
      <c r="C196">
        <v>0</v>
      </c>
      <c r="D196">
        <v>237.4</v>
      </c>
      <c r="E196">
        <v>-1</v>
      </c>
      <c r="F196">
        <v>-1</v>
      </c>
      <c r="G196">
        <v>-1</v>
      </c>
      <c r="H196">
        <v>0</v>
      </c>
      <c r="I196">
        <v>-1</v>
      </c>
      <c r="J196">
        <v>-1</v>
      </c>
      <c r="K196">
        <v>-1</v>
      </c>
    </row>
    <row r="197" spans="1:11" x14ac:dyDescent="0.25">
      <c r="A197" s="1">
        <v>44446.555752314816</v>
      </c>
      <c r="B197">
        <v>1</v>
      </c>
      <c r="C197">
        <v>0</v>
      </c>
      <c r="D197">
        <v>593.9</v>
      </c>
      <c r="E197">
        <v>-1</v>
      </c>
      <c r="F197">
        <v>-1</v>
      </c>
      <c r="G197">
        <v>-1</v>
      </c>
      <c r="H197">
        <v>0</v>
      </c>
      <c r="I197">
        <v>-1</v>
      </c>
      <c r="J197">
        <v>-1</v>
      </c>
      <c r="K197">
        <v>-1</v>
      </c>
    </row>
    <row r="198" spans="1:11" x14ac:dyDescent="0.25">
      <c r="A198" s="1">
        <v>44446.555775462963</v>
      </c>
      <c r="B198">
        <v>1</v>
      </c>
      <c r="C198">
        <v>0</v>
      </c>
      <c r="D198">
        <v>551.20000000000005</v>
      </c>
      <c r="E198">
        <v>-1</v>
      </c>
      <c r="F198">
        <v>-1</v>
      </c>
      <c r="G198">
        <v>-1</v>
      </c>
      <c r="H198">
        <v>0</v>
      </c>
      <c r="I198">
        <v>-1</v>
      </c>
      <c r="J198">
        <v>-1</v>
      </c>
      <c r="K198">
        <v>-1</v>
      </c>
    </row>
    <row r="199" spans="1:11" x14ac:dyDescent="0.25">
      <c r="A199" s="1">
        <v>44446.555787037039</v>
      </c>
      <c r="B199">
        <v>1</v>
      </c>
      <c r="C199">
        <v>0</v>
      </c>
      <c r="D199">
        <v>579.20000000000005</v>
      </c>
      <c r="E199">
        <v>-1</v>
      </c>
      <c r="F199">
        <v>-1</v>
      </c>
      <c r="G199">
        <v>-1</v>
      </c>
      <c r="H199">
        <v>1</v>
      </c>
      <c r="I199">
        <v>-1</v>
      </c>
      <c r="J199">
        <v>-1</v>
      </c>
      <c r="K199">
        <v>-1</v>
      </c>
    </row>
    <row r="200" spans="1:11" x14ac:dyDescent="0.25">
      <c r="A200" s="1">
        <v>44446.555798611109</v>
      </c>
      <c r="B200">
        <v>1</v>
      </c>
      <c r="C200">
        <v>0</v>
      </c>
      <c r="D200">
        <v>435.4</v>
      </c>
      <c r="E200">
        <v>-1</v>
      </c>
      <c r="F200">
        <v>-1</v>
      </c>
      <c r="G200">
        <v>-1</v>
      </c>
      <c r="H200">
        <v>0</v>
      </c>
      <c r="I200">
        <v>-1</v>
      </c>
      <c r="J200">
        <v>-1</v>
      </c>
      <c r="K200">
        <v>-1</v>
      </c>
    </row>
    <row r="201" spans="1:11" x14ac:dyDescent="0.25">
      <c r="A201" s="1">
        <v>44446.555810185186</v>
      </c>
      <c r="B201">
        <v>1</v>
      </c>
      <c r="C201">
        <v>0</v>
      </c>
      <c r="D201">
        <v>452.7</v>
      </c>
      <c r="E201">
        <v>-1</v>
      </c>
      <c r="F201">
        <v>-1</v>
      </c>
      <c r="G201">
        <v>-1</v>
      </c>
      <c r="H201">
        <v>0</v>
      </c>
      <c r="I201">
        <v>-1</v>
      </c>
      <c r="J201">
        <v>-1</v>
      </c>
      <c r="K201">
        <v>-1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1699-4E22-4327-8214-157F0D8BB0D6}">
  <dimension ref="A1:C204"/>
  <sheetViews>
    <sheetView tabSelected="1" topLeftCell="F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19.85546875" bestFit="1" customWidth="1"/>
    <col min="3" max="3" width="12.7109375" bestFit="1" customWidth="1"/>
    <col min="4" max="119" width="35.85546875" bestFit="1" customWidth="1"/>
    <col min="120" max="120" width="24.85546875" bestFit="1" customWidth="1"/>
    <col min="121" max="121" width="17.85546875" bestFit="1" customWidth="1"/>
  </cols>
  <sheetData>
    <row r="1" spans="1:3" x14ac:dyDescent="0.25">
      <c r="A1" s="20" t="s">
        <v>706</v>
      </c>
      <c r="B1" s="18" t="s">
        <v>849</v>
      </c>
    </row>
    <row r="3" spans="1:3" x14ac:dyDescent="0.25">
      <c r="A3" s="17"/>
      <c r="B3" s="19" t="s">
        <v>854</v>
      </c>
      <c r="C3" s="21"/>
    </row>
    <row r="4" spans="1:3" x14ac:dyDescent="0.25">
      <c r="A4" s="19" t="s">
        <v>636</v>
      </c>
      <c r="B4" s="17" t="s">
        <v>851</v>
      </c>
      <c r="C4" s="28" t="s">
        <v>855</v>
      </c>
    </row>
    <row r="5" spans="1:3" x14ac:dyDescent="0.25">
      <c r="A5" s="22">
        <v>44446.553425925929</v>
      </c>
      <c r="B5" s="23">
        <v>4.5725000000000007</v>
      </c>
      <c r="C5" s="29">
        <v>18.290000000000003</v>
      </c>
    </row>
    <row r="6" spans="1:3" x14ac:dyDescent="0.25">
      <c r="A6" s="24">
        <v>44446.553449074076</v>
      </c>
      <c r="B6" s="25">
        <v>3.2399999999999998</v>
      </c>
      <c r="C6" s="30">
        <v>12.959999999999999</v>
      </c>
    </row>
    <row r="7" spans="1:3" x14ac:dyDescent="0.25">
      <c r="A7" s="24">
        <v>44446.553460648145</v>
      </c>
      <c r="B7" s="25">
        <v>3.3650000000000002</v>
      </c>
      <c r="C7" s="30">
        <v>13.46</v>
      </c>
    </row>
    <row r="8" spans="1:3" x14ac:dyDescent="0.25">
      <c r="A8" s="24">
        <v>44446.553472222222</v>
      </c>
      <c r="B8" s="25">
        <v>3.5900000000000007</v>
      </c>
      <c r="C8" s="30">
        <v>14.360000000000003</v>
      </c>
    </row>
    <row r="9" spans="1:3" x14ac:dyDescent="0.25">
      <c r="A9" s="24">
        <v>44446.553483796299</v>
      </c>
      <c r="B9" s="25">
        <v>6.3600000000000012</v>
      </c>
      <c r="C9" s="30">
        <v>25.440000000000005</v>
      </c>
    </row>
    <row r="10" spans="1:3" x14ac:dyDescent="0.25">
      <c r="A10" s="24">
        <v>44446.553495370368</v>
      </c>
      <c r="B10" s="25">
        <v>5.7974999999999994</v>
      </c>
      <c r="C10" s="30">
        <v>23.189999999999998</v>
      </c>
    </row>
    <row r="11" spans="1:3" x14ac:dyDescent="0.25">
      <c r="A11" s="24">
        <v>44446.553506944445</v>
      </c>
      <c r="B11" s="25">
        <v>7.7249999999999988</v>
      </c>
      <c r="C11" s="30">
        <v>30.899999999999995</v>
      </c>
    </row>
    <row r="12" spans="1:3" x14ac:dyDescent="0.25">
      <c r="A12" s="24">
        <v>44446.553518518522</v>
      </c>
      <c r="B12" s="25">
        <v>5.6574999999999998</v>
      </c>
      <c r="C12" s="30">
        <v>22.63</v>
      </c>
    </row>
    <row r="13" spans="1:3" x14ac:dyDescent="0.25">
      <c r="A13" s="24">
        <v>44446.553530092591</v>
      </c>
      <c r="B13" s="25">
        <v>4.125</v>
      </c>
      <c r="C13" s="30">
        <v>16.5</v>
      </c>
    </row>
    <row r="14" spans="1:3" x14ac:dyDescent="0.25">
      <c r="A14" s="24">
        <v>44446.553541666668</v>
      </c>
      <c r="B14" s="25">
        <v>8.2124999999999986</v>
      </c>
      <c r="C14" s="30">
        <v>32.849999999999994</v>
      </c>
    </row>
    <row r="15" spans="1:3" x14ac:dyDescent="0.25">
      <c r="A15" s="24">
        <v>44446.553553240738</v>
      </c>
      <c r="B15" s="25">
        <v>27.797500000000003</v>
      </c>
      <c r="C15" s="30">
        <v>111.19000000000001</v>
      </c>
    </row>
    <row r="16" spans="1:3" x14ac:dyDescent="0.25">
      <c r="A16" s="24">
        <v>44446.553564814814</v>
      </c>
      <c r="B16" s="25">
        <v>29.267500000000002</v>
      </c>
      <c r="C16" s="30">
        <v>117.07000000000001</v>
      </c>
    </row>
    <row r="17" spans="1:3" x14ac:dyDescent="0.25">
      <c r="A17" s="24">
        <v>44446.553576388891</v>
      </c>
      <c r="B17" s="25">
        <v>28.795000000000002</v>
      </c>
      <c r="C17" s="30">
        <v>115.18</v>
      </c>
    </row>
    <row r="18" spans="1:3" x14ac:dyDescent="0.25">
      <c r="A18" s="24">
        <v>44446.553599537037</v>
      </c>
      <c r="B18" s="25">
        <v>25.842500000000001</v>
      </c>
      <c r="C18" s="30">
        <v>103.37</v>
      </c>
    </row>
    <row r="19" spans="1:3" x14ac:dyDescent="0.25">
      <c r="A19" s="24">
        <v>44446.553611111114</v>
      </c>
      <c r="B19" s="25">
        <v>27.672499999999999</v>
      </c>
      <c r="C19" s="30">
        <v>110.69</v>
      </c>
    </row>
    <row r="20" spans="1:3" x14ac:dyDescent="0.25">
      <c r="A20" s="24">
        <v>44446.553622685184</v>
      </c>
      <c r="B20" s="25">
        <v>27.572499999999998</v>
      </c>
      <c r="C20" s="30">
        <v>110.28999999999999</v>
      </c>
    </row>
    <row r="21" spans="1:3" x14ac:dyDescent="0.25">
      <c r="A21" s="24">
        <v>44446.55363425926</v>
      </c>
      <c r="B21" s="25">
        <v>25.602500000000003</v>
      </c>
      <c r="C21" s="30">
        <v>102.41000000000001</v>
      </c>
    </row>
    <row r="22" spans="1:3" x14ac:dyDescent="0.25">
      <c r="A22" s="24">
        <v>44446.55364583333</v>
      </c>
      <c r="B22" s="25">
        <v>28.310000000000002</v>
      </c>
      <c r="C22" s="30">
        <v>113.24000000000001</v>
      </c>
    </row>
    <row r="23" spans="1:3" x14ac:dyDescent="0.25">
      <c r="A23" s="24">
        <v>44446.553657407407</v>
      </c>
      <c r="B23" s="25">
        <v>28.795000000000002</v>
      </c>
      <c r="C23" s="30">
        <v>115.18</v>
      </c>
    </row>
    <row r="24" spans="1:3" x14ac:dyDescent="0.25">
      <c r="A24" s="24">
        <v>44446.553668981483</v>
      </c>
      <c r="B24" s="25">
        <v>25.58</v>
      </c>
      <c r="C24" s="30">
        <v>102.32</v>
      </c>
    </row>
    <row r="25" spans="1:3" x14ac:dyDescent="0.25">
      <c r="A25" s="24">
        <v>44446.553680555553</v>
      </c>
      <c r="B25" s="25">
        <v>27.572499999999998</v>
      </c>
      <c r="C25" s="30">
        <v>110.28999999999999</v>
      </c>
    </row>
    <row r="26" spans="1:3" x14ac:dyDescent="0.25">
      <c r="A26" s="24">
        <v>44446.55369212963</v>
      </c>
      <c r="B26" s="25">
        <v>27.325000000000003</v>
      </c>
      <c r="C26" s="30">
        <v>109.30000000000001</v>
      </c>
    </row>
    <row r="27" spans="1:3" x14ac:dyDescent="0.25">
      <c r="A27" s="24">
        <v>44446.553703703707</v>
      </c>
      <c r="B27" s="25">
        <v>26.585000000000001</v>
      </c>
      <c r="C27" s="30">
        <v>106.34</v>
      </c>
    </row>
    <row r="28" spans="1:3" x14ac:dyDescent="0.25">
      <c r="A28" s="24">
        <v>44446.553715277776</v>
      </c>
      <c r="B28" s="25">
        <v>28.057500000000005</v>
      </c>
      <c r="C28" s="30">
        <v>112.23000000000002</v>
      </c>
    </row>
    <row r="29" spans="1:3" x14ac:dyDescent="0.25">
      <c r="A29" s="24">
        <v>44446.553726851853</v>
      </c>
      <c r="B29" s="25">
        <v>27.567499999999999</v>
      </c>
      <c r="C29" s="30">
        <v>110.27</v>
      </c>
    </row>
    <row r="30" spans="1:3" x14ac:dyDescent="0.25">
      <c r="A30" s="24">
        <v>44446.553738425922</v>
      </c>
      <c r="B30" s="25">
        <v>26.09</v>
      </c>
      <c r="C30" s="30">
        <v>104.36</v>
      </c>
    </row>
    <row r="31" spans="1:3" x14ac:dyDescent="0.25">
      <c r="A31" s="24">
        <v>44446.553749999999</v>
      </c>
      <c r="B31" s="25">
        <v>28.619999999999997</v>
      </c>
      <c r="C31" s="30">
        <v>114.47999999999999</v>
      </c>
    </row>
    <row r="32" spans="1:3" x14ac:dyDescent="0.25">
      <c r="A32" s="24">
        <v>44446.553761574076</v>
      </c>
      <c r="B32" s="25">
        <v>29.922499999999999</v>
      </c>
      <c r="C32" s="30">
        <v>119.69</v>
      </c>
    </row>
    <row r="33" spans="1:3" x14ac:dyDescent="0.25">
      <c r="A33" s="24">
        <v>44446.553773148145</v>
      </c>
      <c r="B33" s="25">
        <v>26.31</v>
      </c>
      <c r="C33" s="30">
        <v>105.24</v>
      </c>
    </row>
    <row r="34" spans="1:3" x14ac:dyDescent="0.25">
      <c r="A34" s="24">
        <v>44446.553784722222</v>
      </c>
      <c r="B34" s="25">
        <v>29.53</v>
      </c>
      <c r="C34" s="30">
        <v>118.12</v>
      </c>
    </row>
    <row r="35" spans="1:3" x14ac:dyDescent="0.25">
      <c r="A35" s="24">
        <v>44446.553796296299</v>
      </c>
      <c r="B35" s="25">
        <v>28.145</v>
      </c>
      <c r="C35" s="30">
        <v>112.58</v>
      </c>
    </row>
    <row r="36" spans="1:3" x14ac:dyDescent="0.25">
      <c r="A36" s="24">
        <v>44446.553807870368</v>
      </c>
      <c r="B36" s="25">
        <v>18.217500000000001</v>
      </c>
      <c r="C36" s="30">
        <v>72.87</v>
      </c>
    </row>
    <row r="37" spans="1:3" x14ac:dyDescent="0.25">
      <c r="A37" s="24">
        <v>44446.553819444445</v>
      </c>
      <c r="B37" s="25">
        <v>4.4225000000000003</v>
      </c>
      <c r="C37" s="30">
        <v>17.690000000000001</v>
      </c>
    </row>
    <row r="38" spans="1:3" x14ac:dyDescent="0.25">
      <c r="A38" s="24">
        <v>44446.553831018522</v>
      </c>
      <c r="B38" s="25">
        <v>6.5025000000000013</v>
      </c>
      <c r="C38" s="30">
        <v>26.010000000000005</v>
      </c>
    </row>
    <row r="39" spans="1:3" x14ac:dyDescent="0.25">
      <c r="A39" s="24">
        <v>44446.553842592592</v>
      </c>
      <c r="B39" s="25">
        <v>1.6675</v>
      </c>
      <c r="C39" s="30">
        <v>6.67</v>
      </c>
    </row>
    <row r="40" spans="1:3" x14ac:dyDescent="0.25">
      <c r="A40" s="24">
        <v>44446.553854166668</v>
      </c>
      <c r="B40" s="25">
        <v>6.0574999999999992</v>
      </c>
      <c r="C40" s="30">
        <v>24.229999999999997</v>
      </c>
    </row>
    <row r="41" spans="1:3" x14ac:dyDescent="0.25">
      <c r="A41" s="24">
        <v>44446.553865740738</v>
      </c>
      <c r="B41" s="25">
        <v>9.0975000000000001</v>
      </c>
      <c r="C41" s="30">
        <v>36.39</v>
      </c>
    </row>
    <row r="42" spans="1:3" x14ac:dyDescent="0.25">
      <c r="A42" s="24">
        <v>44446.553877314815</v>
      </c>
      <c r="B42" s="25">
        <v>3.6450000000000005</v>
      </c>
      <c r="C42" s="30">
        <v>14.580000000000002</v>
      </c>
    </row>
    <row r="43" spans="1:3" x14ac:dyDescent="0.25">
      <c r="A43" s="24">
        <v>44446.553888888891</v>
      </c>
      <c r="B43" s="25">
        <v>8.432500000000001</v>
      </c>
      <c r="C43" s="30">
        <v>33.730000000000004</v>
      </c>
    </row>
    <row r="44" spans="1:3" x14ac:dyDescent="0.25">
      <c r="A44" s="24">
        <v>44446.553900462961</v>
      </c>
      <c r="B44" s="25">
        <v>8.4724999999999984</v>
      </c>
      <c r="C44" s="30">
        <v>33.889999999999993</v>
      </c>
    </row>
    <row r="45" spans="1:3" x14ac:dyDescent="0.25">
      <c r="A45" s="24">
        <v>44446.553912037038</v>
      </c>
      <c r="B45" s="25">
        <v>25.950000000000003</v>
      </c>
      <c r="C45" s="30">
        <v>103.80000000000001</v>
      </c>
    </row>
    <row r="46" spans="1:3" x14ac:dyDescent="0.25">
      <c r="A46" s="24">
        <v>44446.553923611114</v>
      </c>
      <c r="B46" s="25">
        <v>27.9</v>
      </c>
      <c r="C46" s="30">
        <v>111.6</v>
      </c>
    </row>
    <row r="47" spans="1:3" x14ac:dyDescent="0.25">
      <c r="A47" s="24">
        <v>44446.553935185184</v>
      </c>
      <c r="B47" s="25">
        <v>28.045000000000002</v>
      </c>
      <c r="C47" s="30">
        <v>112.18</v>
      </c>
    </row>
    <row r="48" spans="1:3" x14ac:dyDescent="0.25">
      <c r="A48" s="24">
        <v>44446.553946759261</v>
      </c>
      <c r="B48" s="25">
        <v>25.837500000000002</v>
      </c>
      <c r="C48" s="30">
        <v>103.35000000000001</v>
      </c>
    </row>
    <row r="49" spans="1:3" x14ac:dyDescent="0.25">
      <c r="A49" s="24">
        <v>44446.55395833333</v>
      </c>
      <c r="B49" s="25">
        <v>27.81</v>
      </c>
      <c r="C49" s="30">
        <v>111.24</v>
      </c>
    </row>
    <row r="50" spans="1:3" x14ac:dyDescent="0.25">
      <c r="A50" s="24">
        <v>44446.553981481484</v>
      </c>
      <c r="B50" s="25">
        <v>27.667499999999997</v>
      </c>
      <c r="C50" s="30">
        <v>110.66999999999999</v>
      </c>
    </row>
    <row r="51" spans="1:3" x14ac:dyDescent="0.25">
      <c r="A51" s="24">
        <v>44446.553993055553</v>
      </c>
      <c r="B51" s="25">
        <v>27.06</v>
      </c>
      <c r="C51" s="30">
        <v>108.24</v>
      </c>
    </row>
    <row r="52" spans="1:3" x14ac:dyDescent="0.25">
      <c r="A52" s="24">
        <v>44446.55400462963</v>
      </c>
      <c r="B52" s="25">
        <v>27.597500000000004</v>
      </c>
      <c r="C52" s="30">
        <v>110.39000000000001</v>
      </c>
    </row>
    <row r="53" spans="1:3" x14ac:dyDescent="0.25">
      <c r="A53" s="24">
        <v>44446.554016203707</v>
      </c>
      <c r="B53" s="25">
        <v>27.807500000000001</v>
      </c>
      <c r="C53" s="30">
        <v>111.23</v>
      </c>
    </row>
    <row r="54" spans="1:3" x14ac:dyDescent="0.25">
      <c r="A54" s="24">
        <v>44446.554027777776</v>
      </c>
      <c r="B54" s="25">
        <v>26.332500000000003</v>
      </c>
      <c r="C54" s="30">
        <v>105.33000000000001</v>
      </c>
    </row>
    <row r="55" spans="1:3" x14ac:dyDescent="0.25">
      <c r="A55" s="24">
        <v>44446.554039351853</v>
      </c>
      <c r="B55" s="25">
        <v>27.0425</v>
      </c>
      <c r="C55" s="30">
        <v>108.17</v>
      </c>
    </row>
    <row r="56" spans="1:3" x14ac:dyDescent="0.25">
      <c r="A56" s="24">
        <v>44446.554050925923</v>
      </c>
      <c r="B56" s="25">
        <v>28.057500000000005</v>
      </c>
      <c r="C56" s="30">
        <v>112.23000000000002</v>
      </c>
    </row>
    <row r="57" spans="1:3" x14ac:dyDescent="0.25">
      <c r="A57" s="24">
        <v>44446.554062499999</v>
      </c>
      <c r="B57" s="25">
        <v>26.5825</v>
      </c>
      <c r="C57" s="30">
        <v>106.33</v>
      </c>
    </row>
    <row r="58" spans="1:3" x14ac:dyDescent="0.25">
      <c r="A58" s="24">
        <v>44446.554074074076</v>
      </c>
      <c r="B58" s="25">
        <v>25.842500000000001</v>
      </c>
      <c r="C58" s="30">
        <v>103.37</v>
      </c>
    </row>
    <row r="59" spans="1:3" x14ac:dyDescent="0.25">
      <c r="A59" s="24">
        <v>44446.554085648146</v>
      </c>
      <c r="B59" s="25">
        <v>28.060000000000002</v>
      </c>
      <c r="C59" s="30">
        <v>112.24000000000001</v>
      </c>
    </row>
    <row r="60" spans="1:3" x14ac:dyDescent="0.25">
      <c r="A60" s="24">
        <v>44446.554097222222</v>
      </c>
      <c r="B60" s="25">
        <v>25.352500000000003</v>
      </c>
      <c r="C60" s="30">
        <v>101.41000000000001</v>
      </c>
    </row>
    <row r="61" spans="1:3" x14ac:dyDescent="0.25">
      <c r="A61" s="24">
        <v>44446.554108796299</v>
      </c>
      <c r="B61" s="25">
        <v>28.552500000000002</v>
      </c>
      <c r="C61" s="30">
        <v>114.21000000000001</v>
      </c>
    </row>
    <row r="62" spans="1:3" x14ac:dyDescent="0.25">
      <c r="A62" s="24">
        <v>44446.554120370369</v>
      </c>
      <c r="B62" s="25">
        <v>27.555000000000003</v>
      </c>
      <c r="C62" s="30">
        <v>110.22000000000001</v>
      </c>
    </row>
    <row r="63" spans="1:3" x14ac:dyDescent="0.25">
      <c r="A63" s="24">
        <v>44446.554131944446</v>
      </c>
      <c r="B63" s="25">
        <v>26.332500000000003</v>
      </c>
      <c r="C63" s="30">
        <v>105.33000000000001</v>
      </c>
    </row>
    <row r="64" spans="1:3" x14ac:dyDescent="0.25">
      <c r="A64" s="24">
        <v>44446.554143518515</v>
      </c>
      <c r="B64" s="25">
        <v>28.7925</v>
      </c>
      <c r="C64" s="30">
        <v>115.17</v>
      </c>
    </row>
    <row r="65" spans="1:3" x14ac:dyDescent="0.25">
      <c r="A65" s="24">
        <v>44446.554155092592</v>
      </c>
      <c r="B65" s="25">
        <v>27.180000000000003</v>
      </c>
      <c r="C65" s="30">
        <v>108.72000000000001</v>
      </c>
    </row>
    <row r="66" spans="1:3" x14ac:dyDescent="0.25">
      <c r="A66" s="24">
        <v>44446.554166666669</v>
      </c>
      <c r="B66" s="25">
        <v>27.672499999999999</v>
      </c>
      <c r="C66" s="30">
        <v>110.69</v>
      </c>
    </row>
    <row r="67" spans="1:3" x14ac:dyDescent="0.25">
      <c r="A67" s="24">
        <v>44446.554178240738</v>
      </c>
      <c r="B67" s="25">
        <v>9.1050000000000022</v>
      </c>
      <c r="C67" s="30">
        <v>36.420000000000009</v>
      </c>
    </row>
    <row r="68" spans="1:3" x14ac:dyDescent="0.25">
      <c r="A68" s="24">
        <v>44446.554189814815</v>
      </c>
      <c r="B68" s="25">
        <v>3.9350000000000009</v>
      </c>
      <c r="C68" s="30">
        <v>15.740000000000004</v>
      </c>
    </row>
    <row r="69" spans="1:3" x14ac:dyDescent="0.25">
      <c r="A69" s="24">
        <v>44446.554201388892</v>
      </c>
      <c r="B69" s="25">
        <v>2.7050000000000001</v>
      </c>
      <c r="C69" s="30">
        <v>10.82</v>
      </c>
    </row>
    <row r="70" spans="1:3" x14ac:dyDescent="0.25">
      <c r="A70" s="24">
        <v>44446.554212962961</v>
      </c>
      <c r="B70" s="25">
        <v>5.0925000000000002</v>
      </c>
      <c r="C70" s="30">
        <v>20.37</v>
      </c>
    </row>
    <row r="71" spans="1:3" x14ac:dyDescent="0.25">
      <c r="A71" s="24">
        <v>44446.554224537038</v>
      </c>
      <c r="B71" s="25">
        <v>4.5925000000000002</v>
      </c>
      <c r="C71" s="30">
        <v>18.37</v>
      </c>
    </row>
    <row r="72" spans="1:3" x14ac:dyDescent="0.25">
      <c r="A72" s="24">
        <v>44446.554236111115</v>
      </c>
      <c r="B72" s="25">
        <v>3.88</v>
      </c>
      <c r="C72" s="30">
        <v>15.52</v>
      </c>
    </row>
    <row r="73" spans="1:3" x14ac:dyDescent="0.25">
      <c r="A73" s="24">
        <v>44446.554247685184</v>
      </c>
      <c r="B73" s="25">
        <v>3.6374999999999997</v>
      </c>
      <c r="C73" s="30">
        <v>14.549999999999999</v>
      </c>
    </row>
    <row r="74" spans="1:3" x14ac:dyDescent="0.25">
      <c r="A74" s="24">
        <v>44446.554259259261</v>
      </c>
      <c r="B74" s="25">
        <v>3.6349999999999998</v>
      </c>
      <c r="C74" s="30">
        <v>14.54</v>
      </c>
    </row>
    <row r="75" spans="1:3" x14ac:dyDescent="0.25">
      <c r="A75" s="24">
        <v>44446.554270833331</v>
      </c>
      <c r="B75" s="25">
        <v>3.9374999999999996</v>
      </c>
      <c r="C75" s="30">
        <v>15.749999999999998</v>
      </c>
    </row>
    <row r="76" spans="1:3" x14ac:dyDescent="0.25">
      <c r="A76" s="24">
        <v>44446.554282407407</v>
      </c>
      <c r="B76" s="25">
        <v>3.9124999999999996</v>
      </c>
      <c r="C76" s="30">
        <v>15.649999999999999</v>
      </c>
    </row>
    <row r="77" spans="1:3" x14ac:dyDescent="0.25">
      <c r="A77" s="24">
        <v>44446.554293981484</v>
      </c>
      <c r="B77" s="25">
        <v>5.0600000000000005</v>
      </c>
      <c r="C77" s="30">
        <v>20.240000000000002</v>
      </c>
    </row>
    <row r="78" spans="1:3" x14ac:dyDescent="0.25">
      <c r="A78" s="24">
        <v>44446.554305555554</v>
      </c>
      <c r="B78" s="25">
        <v>7.7599999999999989</v>
      </c>
      <c r="C78" s="30">
        <v>31.039999999999996</v>
      </c>
    </row>
    <row r="79" spans="1:3" x14ac:dyDescent="0.25">
      <c r="A79" s="24">
        <v>44446.55431712963</v>
      </c>
      <c r="B79" s="25">
        <v>6.6825000000000001</v>
      </c>
      <c r="C79" s="30">
        <v>26.73</v>
      </c>
    </row>
    <row r="80" spans="1:3" x14ac:dyDescent="0.25">
      <c r="A80" s="24">
        <v>44446.554328703707</v>
      </c>
      <c r="B80" s="25">
        <v>6.1625000000000005</v>
      </c>
      <c r="C80" s="30">
        <v>24.650000000000002</v>
      </c>
    </row>
    <row r="81" spans="1:3" x14ac:dyDescent="0.25">
      <c r="A81" s="24">
        <v>44446.554351851853</v>
      </c>
      <c r="B81" s="25">
        <v>4.3650000000000002</v>
      </c>
      <c r="C81" s="30">
        <v>17.46</v>
      </c>
    </row>
    <row r="82" spans="1:3" x14ac:dyDescent="0.25">
      <c r="A82" s="24">
        <v>44446.554363425923</v>
      </c>
      <c r="B82" s="25">
        <v>5.6524999999999999</v>
      </c>
      <c r="C82" s="30">
        <v>22.61</v>
      </c>
    </row>
    <row r="83" spans="1:3" x14ac:dyDescent="0.25">
      <c r="A83" s="24">
        <v>44446.554375</v>
      </c>
      <c r="B83" s="25">
        <v>5.7750000000000004</v>
      </c>
      <c r="C83" s="30">
        <v>23.1</v>
      </c>
    </row>
    <row r="84" spans="1:3" x14ac:dyDescent="0.25">
      <c r="A84" s="24">
        <v>44446.554386574076</v>
      </c>
      <c r="B84" s="25">
        <v>6.7700000000000005</v>
      </c>
      <c r="C84" s="30">
        <v>27.080000000000002</v>
      </c>
    </row>
    <row r="85" spans="1:3" x14ac:dyDescent="0.25">
      <c r="A85" s="24">
        <v>44446.554398148146</v>
      </c>
      <c r="B85" s="25">
        <v>3.4549999999999996</v>
      </c>
      <c r="C85" s="30">
        <v>13.819999999999999</v>
      </c>
    </row>
    <row r="86" spans="1:3" x14ac:dyDescent="0.25">
      <c r="A86" s="24">
        <v>44446.554409722223</v>
      </c>
      <c r="B86" s="25">
        <v>3.6374999999999997</v>
      </c>
      <c r="C86" s="30">
        <v>14.549999999999999</v>
      </c>
    </row>
    <row r="87" spans="1:3" x14ac:dyDescent="0.25">
      <c r="A87" s="24">
        <v>44446.5544212963</v>
      </c>
      <c r="B87" s="25">
        <v>5.5549999999999997</v>
      </c>
      <c r="C87" s="30">
        <v>22.22</v>
      </c>
    </row>
    <row r="88" spans="1:3" x14ac:dyDescent="0.25">
      <c r="A88" s="24">
        <v>44446.554432870369</v>
      </c>
      <c r="B88" s="25">
        <v>1.2275</v>
      </c>
      <c r="C88" s="30">
        <v>4.91</v>
      </c>
    </row>
    <row r="89" spans="1:3" x14ac:dyDescent="0.25">
      <c r="A89" s="24">
        <v>44446.554444444446</v>
      </c>
      <c r="B89" s="25">
        <v>10.84</v>
      </c>
      <c r="C89" s="30">
        <v>43.36</v>
      </c>
    </row>
    <row r="90" spans="1:3" x14ac:dyDescent="0.25">
      <c r="A90" s="24">
        <v>44446.554456018515</v>
      </c>
      <c r="B90" s="25">
        <v>3.6425000000000001</v>
      </c>
      <c r="C90" s="30">
        <v>14.57</v>
      </c>
    </row>
    <row r="91" spans="1:3" x14ac:dyDescent="0.25">
      <c r="A91" s="24">
        <v>44446.554467592592</v>
      </c>
      <c r="B91" s="25">
        <v>3.6850000000000005</v>
      </c>
      <c r="C91" s="30">
        <v>14.740000000000002</v>
      </c>
    </row>
    <row r="92" spans="1:3" x14ac:dyDescent="0.25">
      <c r="A92" s="24">
        <v>44446.554479166669</v>
      </c>
      <c r="B92" s="25">
        <v>3.4250000000000003</v>
      </c>
      <c r="C92" s="30">
        <v>13.700000000000001</v>
      </c>
    </row>
    <row r="93" spans="1:3" x14ac:dyDescent="0.25">
      <c r="A93" s="24">
        <v>44446.554490740738</v>
      </c>
      <c r="B93" s="25">
        <v>2.5499999999999998</v>
      </c>
      <c r="C93" s="30">
        <v>10.199999999999999</v>
      </c>
    </row>
    <row r="94" spans="1:3" x14ac:dyDescent="0.25">
      <c r="A94" s="24">
        <v>44446.554502314815</v>
      </c>
      <c r="B94" s="25">
        <v>2.2075000000000005</v>
      </c>
      <c r="C94" s="30">
        <v>8.8300000000000018</v>
      </c>
    </row>
    <row r="95" spans="1:3" x14ac:dyDescent="0.25">
      <c r="A95" s="24">
        <v>44446.554513888892</v>
      </c>
      <c r="B95" s="25">
        <v>5.5724999999999998</v>
      </c>
      <c r="C95" s="30">
        <v>22.29</v>
      </c>
    </row>
    <row r="96" spans="1:3" x14ac:dyDescent="0.25">
      <c r="A96" s="24">
        <v>44446.554525462961</v>
      </c>
      <c r="B96" s="25">
        <v>11.829999999999998</v>
      </c>
      <c r="C96" s="30">
        <v>47.319999999999993</v>
      </c>
    </row>
    <row r="97" spans="1:3" x14ac:dyDescent="0.25">
      <c r="A97" s="24">
        <v>44446.554537037038</v>
      </c>
      <c r="B97" s="25">
        <v>6.3975</v>
      </c>
      <c r="C97" s="30">
        <v>25.59</v>
      </c>
    </row>
    <row r="98" spans="1:3" x14ac:dyDescent="0.25">
      <c r="A98" s="24">
        <v>44446.554548611108</v>
      </c>
      <c r="B98" s="25">
        <v>3.875</v>
      </c>
      <c r="C98" s="30">
        <v>15.5</v>
      </c>
    </row>
    <row r="99" spans="1:3" x14ac:dyDescent="0.25">
      <c r="A99" s="24">
        <v>44446.554560185185</v>
      </c>
      <c r="B99" s="25">
        <v>5.6724999999999994</v>
      </c>
      <c r="C99" s="30">
        <v>22.689999999999998</v>
      </c>
    </row>
    <row r="100" spans="1:3" x14ac:dyDescent="0.25">
      <c r="A100" s="24">
        <v>44446.554571759261</v>
      </c>
      <c r="B100" s="25">
        <v>1.9575000000000002</v>
      </c>
      <c r="C100" s="30">
        <v>7.830000000000001</v>
      </c>
    </row>
    <row r="101" spans="1:3" x14ac:dyDescent="0.25">
      <c r="A101" s="24">
        <v>44446.554583333331</v>
      </c>
      <c r="B101" s="25">
        <v>2.9</v>
      </c>
      <c r="C101" s="30">
        <v>11.6</v>
      </c>
    </row>
    <row r="102" spans="1:3" x14ac:dyDescent="0.25">
      <c r="A102" s="24">
        <v>44446.554594907408</v>
      </c>
      <c r="B102" s="25">
        <v>2.7100000000000004</v>
      </c>
      <c r="C102" s="30">
        <v>10.840000000000002</v>
      </c>
    </row>
    <row r="103" spans="1:3" x14ac:dyDescent="0.25">
      <c r="A103" s="24">
        <v>44446.554606481484</v>
      </c>
      <c r="B103" s="25">
        <v>1.7125000000000004</v>
      </c>
      <c r="C103" s="30">
        <v>6.8500000000000014</v>
      </c>
    </row>
    <row r="104" spans="1:3" x14ac:dyDescent="0.25">
      <c r="A104" s="24">
        <v>44446.554618055554</v>
      </c>
      <c r="B104" s="25">
        <v>2.98</v>
      </c>
      <c r="C104" s="30">
        <v>11.92</v>
      </c>
    </row>
    <row r="105" spans="1:3" x14ac:dyDescent="0.25">
      <c r="A105" s="24">
        <v>44446.554629629631</v>
      </c>
      <c r="B105" s="25">
        <v>6.392500000000001</v>
      </c>
      <c r="C105" s="30">
        <v>25.570000000000004</v>
      </c>
    </row>
    <row r="106" spans="1:3" x14ac:dyDescent="0.25">
      <c r="A106" s="24">
        <v>44446.5546412037</v>
      </c>
      <c r="B106" s="25">
        <v>2.62</v>
      </c>
      <c r="C106" s="30">
        <v>10.48</v>
      </c>
    </row>
    <row r="107" spans="1:3" x14ac:dyDescent="0.25">
      <c r="A107" s="24">
        <v>44446.554652777777</v>
      </c>
      <c r="B107" s="25">
        <v>5.8049999999999988</v>
      </c>
      <c r="C107" s="30">
        <v>23.219999999999995</v>
      </c>
    </row>
    <row r="108" spans="1:3" x14ac:dyDescent="0.25">
      <c r="A108" s="24">
        <v>44446.554664351854</v>
      </c>
      <c r="B108" s="25">
        <v>3.625</v>
      </c>
      <c r="C108" s="30">
        <v>14.5</v>
      </c>
    </row>
    <row r="109" spans="1:3" x14ac:dyDescent="0.25">
      <c r="A109" s="24">
        <v>44446.554675925923</v>
      </c>
      <c r="B109" s="25">
        <v>4.6850000000000005</v>
      </c>
      <c r="C109" s="30">
        <v>18.740000000000002</v>
      </c>
    </row>
    <row r="110" spans="1:3" x14ac:dyDescent="0.25">
      <c r="A110" s="24">
        <v>44446.5546875</v>
      </c>
      <c r="B110" s="25">
        <v>3.4475000000000002</v>
      </c>
      <c r="C110" s="30">
        <v>13.790000000000001</v>
      </c>
    </row>
    <row r="111" spans="1:3" x14ac:dyDescent="0.25">
      <c r="A111" s="24">
        <v>44446.554710648146</v>
      </c>
      <c r="B111" s="25">
        <v>5.0599999999999996</v>
      </c>
      <c r="C111" s="30">
        <v>20.239999999999998</v>
      </c>
    </row>
    <row r="112" spans="1:3" x14ac:dyDescent="0.25">
      <c r="A112" s="24">
        <v>44446.554722222223</v>
      </c>
      <c r="B112" s="25">
        <v>3.8925000000000001</v>
      </c>
      <c r="C112" s="30">
        <v>15.57</v>
      </c>
    </row>
    <row r="113" spans="1:3" x14ac:dyDescent="0.25">
      <c r="A113" s="24">
        <v>44446.5547337963</v>
      </c>
      <c r="B113" s="25">
        <v>5.0975000000000001</v>
      </c>
      <c r="C113" s="30">
        <v>20.39</v>
      </c>
    </row>
    <row r="114" spans="1:3" x14ac:dyDescent="0.25">
      <c r="A114" s="24">
        <v>44446.554745370369</v>
      </c>
      <c r="B114" s="25">
        <v>6.1425000000000001</v>
      </c>
      <c r="C114" s="30">
        <v>24.57</v>
      </c>
    </row>
    <row r="115" spans="1:3" x14ac:dyDescent="0.25">
      <c r="A115" s="24">
        <v>44446.554756944446</v>
      </c>
      <c r="B115" s="25">
        <v>1.2275</v>
      </c>
      <c r="C115" s="30">
        <v>4.91</v>
      </c>
    </row>
    <row r="116" spans="1:3" x14ac:dyDescent="0.25">
      <c r="A116" s="24">
        <v>44446.554768518516</v>
      </c>
      <c r="B116" s="25">
        <v>2.1800000000000002</v>
      </c>
      <c r="C116" s="30">
        <v>8.7200000000000006</v>
      </c>
    </row>
    <row r="117" spans="1:3" x14ac:dyDescent="0.25">
      <c r="A117" s="24">
        <v>44446.554780092592</v>
      </c>
      <c r="B117" s="25">
        <v>2.2174999999999998</v>
      </c>
      <c r="C117" s="30">
        <v>8.8699999999999992</v>
      </c>
    </row>
    <row r="118" spans="1:3" x14ac:dyDescent="0.25">
      <c r="A118" s="24">
        <v>44446.554791666669</v>
      </c>
      <c r="B118" s="25">
        <v>0.97499999999999998</v>
      </c>
      <c r="C118" s="30">
        <v>3.9</v>
      </c>
    </row>
    <row r="119" spans="1:3" x14ac:dyDescent="0.25">
      <c r="A119" s="24">
        <v>44446.554803240739</v>
      </c>
      <c r="B119" s="25">
        <v>5.557500000000001</v>
      </c>
      <c r="C119" s="30">
        <v>22.230000000000004</v>
      </c>
    </row>
    <row r="120" spans="1:3" x14ac:dyDescent="0.25">
      <c r="A120" s="24">
        <v>44446.554814814815</v>
      </c>
      <c r="B120" s="25">
        <v>2.7000000000000006</v>
      </c>
      <c r="C120" s="30">
        <v>10.800000000000002</v>
      </c>
    </row>
    <row r="121" spans="1:3" x14ac:dyDescent="0.25">
      <c r="A121" s="24">
        <v>44446.554826388892</v>
      </c>
      <c r="B121" s="25">
        <v>1.1975</v>
      </c>
      <c r="C121" s="30">
        <v>4.79</v>
      </c>
    </row>
    <row r="122" spans="1:3" x14ac:dyDescent="0.25">
      <c r="A122" s="24">
        <v>44446.554837962962</v>
      </c>
      <c r="B122" s="25">
        <v>3.375</v>
      </c>
      <c r="C122" s="30">
        <v>13.5</v>
      </c>
    </row>
    <row r="123" spans="1:3" x14ac:dyDescent="0.25">
      <c r="A123" s="24">
        <v>44446.554849537039</v>
      </c>
      <c r="B123" s="25">
        <v>2.41</v>
      </c>
      <c r="C123" s="30">
        <v>9.64</v>
      </c>
    </row>
    <row r="124" spans="1:3" x14ac:dyDescent="0.25">
      <c r="A124" s="24">
        <v>44446.554861111108</v>
      </c>
      <c r="B124" s="25">
        <v>1.9550000000000001</v>
      </c>
      <c r="C124" s="30">
        <v>7.82</v>
      </c>
    </row>
    <row r="125" spans="1:3" x14ac:dyDescent="0.25">
      <c r="A125" s="24">
        <v>44446.554872685185</v>
      </c>
      <c r="B125" s="25">
        <v>2.1774999999999998</v>
      </c>
      <c r="C125" s="30">
        <v>8.7099999999999991</v>
      </c>
    </row>
    <row r="126" spans="1:3" x14ac:dyDescent="0.25">
      <c r="A126" s="24">
        <v>44446.554884259262</v>
      </c>
      <c r="B126" s="25">
        <v>2.9475000000000007</v>
      </c>
      <c r="C126" s="30">
        <v>11.790000000000003</v>
      </c>
    </row>
    <row r="127" spans="1:3" x14ac:dyDescent="0.25">
      <c r="A127" s="24">
        <v>44446.554895833331</v>
      </c>
      <c r="B127" s="25">
        <v>1.8475000000000001</v>
      </c>
      <c r="C127" s="30">
        <v>7.3900000000000006</v>
      </c>
    </row>
    <row r="128" spans="1:3" x14ac:dyDescent="0.25">
      <c r="A128" s="24">
        <v>44446.554907407408</v>
      </c>
      <c r="B128" s="25">
        <v>3.16</v>
      </c>
      <c r="C128" s="30">
        <v>12.64</v>
      </c>
    </row>
    <row r="129" spans="1:3" x14ac:dyDescent="0.25">
      <c r="A129" s="24">
        <v>44446.554918981485</v>
      </c>
      <c r="B129" s="25">
        <v>2.4575000000000005</v>
      </c>
      <c r="C129" s="30">
        <v>9.8300000000000018</v>
      </c>
    </row>
    <row r="130" spans="1:3" x14ac:dyDescent="0.25">
      <c r="A130" s="24">
        <v>44446.554930555554</v>
      </c>
      <c r="B130" s="25">
        <v>1.4675000000000002</v>
      </c>
      <c r="C130" s="30">
        <v>5.870000000000001</v>
      </c>
    </row>
    <row r="131" spans="1:3" x14ac:dyDescent="0.25">
      <c r="A131" s="24">
        <v>44446.554942129631</v>
      </c>
      <c r="B131" s="25">
        <v>2.1749999999999998</v>
      </c>
      <c r="C131" s="30">
        <v>8.6999999999999993</v>
      </c>
    </row>
    <row r="132" spans="1:3" x14ac:dyDescent="0.25">
      <c r="A132" s="24">
        <v>44446.5549537037</v>
      </c>
      <c r="B132" s="25">
        <v>2.4650000000000003</v>
      </c>
      <c r="C132" s="30">
        <v>9.8600000000000012</v>
      </c>
    </row>
    <row r="133" spans="1:3" x14ac:dyDescent="0.25">
      <c r="A133" s="24">
        <v>44446.554965277777</v>
      </c>
      <c r="B133" s="25">
        <v>3.1799999999999997</v>
      </c>
      <c r="C133" s="30">
        <v>12.719999999999999</v>
      </c>
    </row>
    <row r="134" spans="1:3" x14ac:dyDescent="0.25">
      <c r="A134" s="24">
        <v>44446.554976851854</v>
      </c>
      <c r="B134" s="25">
        <v>3.1625000000000001</v>
      </c>
      <c r="C134" s="30">
        <v>12.65</v>
      </c>
    </row>
    <row r="135" spans="1:3" x14ac:dyDescent="0.25">
      <c r="A135" s="24">
        <v>44446.554988425924</v>
      </c>
      <c r="B135" s="25">
        <v>4.3325000000000005</v>
      </c>
      <c r="C135" s="30">
        <v>17.330000000000002</v>
      </c>
    </row>
    <row r="136" spans="1:3" x14ac:dyDescent="0.25">
      <c r="A136" s="24">
        <v>44446.555</v>
      </c>
      <c r="B136" s="25">
        <v>2.2500000000000004</v>
      </c>
      <c r="C136" s="30">
        <v>9.0000000000000018</v>
      </c>
    </row>
    <row r="137" spans="1:3" x14ac:dyDescent="0.25">
      <c r="A137" s="24">
        <v>44446.555011574077</v>
      </c>
      <c r="B137" s="25">
        <v>2.8900000000000006</v>
      </c>
      <c r="C137" s="30">
        <v>11.560000000000002</v>
      </c>
    </row>
    <row r="138" spans="1:3" x14ac:dyDescent="0.25">
      <c r="A138" s="24">
        <v>44446.555023148147</v>
      </c>
      <c r="B138" s="25">
        <v>4.9275000000000002</v>
      </c>
      <c r="C138" s="30">
        <v>19.71</v>
      </c>
    </row>
    <row r="139" spans="1:3" x14ac:dyDescent="0.25">
      <c r="A139" s="24">
        <v>44446.555034722223</v>
      </c>
      <c r="B139" s="25">
        <v>1.2250000000000001</v>
      </c>
      <c r="C139" s="30">
        <v>4.9000000000000004</v>
      </c>
    </row>
    <row r="140" spans="1:3" x14ac:dyDescent="0.25">
      <c r="A140" s="24">
        <v>44446.55505787037</v>
      </c>
      <c r="B140" s="25">
        <v>2.6549999999999998</v>
      </c>
      <c r="C140" s="30">
        <v>10.62</v>
      </c>
    </row>
    <row r="141" spans="1:3" x14ac:dyDescent="0.25">
      <c r="A141" s="24">
        <v>44446.555069444446</v>
      </c>
      <c r="B141" s="25">
        <v>1.7224999999999999</v>
      </c>
      <c r="C141" s="30">
        <v>6.89</v>
      </c>
    </row>
    <row r="142" spans="1:3" x14ac:dyDescent="0.25">
      <c r="A142" s="24">
        <v>44446.555081018516</v>
      </c>
      <c r="B142" s="25">
        <v>1.7024999999999999</v>
      </c>
      <c r="C142" s="30">
        <v>6.81</v>
      </c>
    </row>
    <row r="143" spans="1:3" x14ac:dyDescent="0.25">
      <c r="A143" s="24">
        <v>44446.555092592593</v>
      </c>
      <c r="B143" s="25">
        <v>5.2324999999999999</v>
      </c>
      <c r="C143" s="30">
        <v>20.93</v>
      </c>
    </row>
    <row r="144" spans="1:3" x14ac:dyDescent="0.25">
      <c r="A144" s="24">
        <v>44446.555104166669</v>
      </c>
      <c r="B144" s="25">
        <v>2.46</v>
      </c>
      <c r="C144" s="30">
        <v>9.84</v>
      </c>
    </row>
    <row r="145" spans="1:3" x14ac:dyDescent="0.25">
      <c r="A145" s="24">
        <v>44446.555115740739</v>
      </c>
      <c r="B145" s="25">
        <v>1.9175</v>
      </c>
      <c r="C145" s="30">
        <v>7.67</v>
      </c>
    </row>
    <row r="146" spans="1:3" x14ac:dyDescent="0.25">
      <c r="A146" s="24">
        <v>44446.555127314816</v>
      </c>
      <c r="B146" s="25">
        <v>2.4175</v>
      </c>
      <c r="C146" s="30">
        <v>9.67</v>
      </c>
    </row>
    <row r="147" spans="1:3" x14ac:dyDescent="0.25">
      <c r="A147" s="24">
        <v>44446.555138888885</v>
      </c>
      <c r="B147" s="25">
        <v>2.4649999999999999</v>
      </c>
      <c r="C147" s="30">
        <v>9.86</v>
      </c>
    </row>
    <row r="148" spans="1:3" x14ac:dyDescent="0.25">
      <c r="A148" s="24">
        <v>44446.555150462962</v>
      </c>
      <c r="B148" s="25">
        <v>2.66</v>
      </c>
      <c r="C148" s="30">
        <v>10.64</v>
      </c>
    </row>
    <row r="149" spans="1:3" x14ac:dyDescent="0.25">
      <c r="A149" s="24">
        <v>44446.555162037039</v>
      </c>
      <c r="B149" s="25">
        <v>2.1799999999999997</v>
      </c>
      <c r="C149" s="30">
        <v>8.7199999999999989</v>
      </c>
    </row>
    <row r="150" spans="1:3" x14ac:dyDescent="0.25">
      <c r="A150" s="24">
        <v>44446.555173611108</v>
      </c>
      <c r="B150" s="25">
        <v>2.2200000000000002</v>
      </c>
      <c r="C150" s="30">
        <v>8.8800000000000008</v>
      </c>
    </row>
    <row r="151" spans="1:3" x14ac:dyDescent="0.25">
      <c r="A151" s="24">
        <v>44446.555185185185</v>
      </c>
      <c r="B151" s="25">
        <v>3.1425000000000001</v>
      </c>
      <c r="C151" s="30">
        <v>12.57</v>
      </c>
    </row>
    <row r="152" spans="1:3" x14ac:dyDescent="0.25">
      <c r="A152" s="24">
        <v>44446.555196759262</v>
      </c>
      <c r="B152" s="25">
        <v>2.6549999999999998</v>
      </c>
      <c r="C152" s="30">
        <v>10.62</v>
      </c>
    </row>
    <row r="153" spans="1:3" x14ac:dyDescent="0.25">
      <c r="A153" s="24">
        <v>44446.555208333331</v>
      </c>
      <c r="B153" s="25">
        <v>1.9750000000000001</v>
      </c>
      <c r="C153" s="30">
        <v>7.9</v>
      </c>
    </row>
    <row r="154" spans="1:3" x14ac:dyDescent="0.25">
      <c r="A154" s="24">
        <v>44446.555219907408</v>
      </c>
      <c r="B154" s="25">
        <v>2.8975</v>
      </c>
      <c r="C154" s="30">
        <v>11.59</v>
      </c>
    </row>
    <row r="155" spans="1:3" x14ac:dyDescent="0.25">
      <c r="A155" s="24">
        <v>44446.555231481485</v>
      </c>
      <c r="B155" s="25">
        <v>4.1125000000000007</v>
      </c>
      <c r="C155" s="30">
        <v>16.450000000000003</v>
      </c>
    </row>
    <row r="156" spans="1:3" x14ac:dyDescent="0.25">
      <c r="A156" s="24">
        <v>44446.555243055554</v>
      </c>
      <c r="B156" s="25">
        <v>1.45</v>
      </c>
      <c r="C156" s="30">
        <v>5.8</v>
      </c>
    </row>
    <row r="157" spans="1:3" x14ac:dyDescent="0.25">
      <c r="A157" s="24">
        <v>44446.555254629631</v>
      </c>
      <c r="B157" s="25">
        <v>4.3475000000000001</v>
      </c>
      <c r="C157" s="30">
        <v>17.39</v>
      </c>
    </row>
    <row r="158" spans="1:3" x14ac:dyDescent="0.25">
      <c r="A158" s="24">
        <v>44446.555266203701</v>
      </c>
      <c r="B158" s="25">
        <v>4.3075000000000001</v>
      </c>
      <c r="C158" s="30">
        <v>17.23</v>
      </c>
    </row>
    <row r="159" spans="1:3" x14ac:dyDescent="0.25">
      <c r="A159" s="24">
        <v>44446.555277777778</v>
      </c>
      <c r="B159" s="25">
        <v>2.9325000000000001</v>
      </c>
      <c r="C159" s="30">
        <v>11.73</v>
      </c>
    </row>
    <row r="160" spans="1:3" x14ac:dyDescent="0.25">
      <c r="A160" s="24">
        <v>44446.555289351854</v>
      </c>
      <c r="B160" s="25">
        <v>1.6875</v>
      </c>
      <c r="C160" s="30">
        <v>6.75</v>
      </c>
    </row>
    <row r="161" spans="1:3" x14ac:dyDescent="0.25">
      <c r="A161" s="24">
        <v>44446.555300925924</v>
      </c>
      <c r="B161" s="25">
        <v>2.1749999999999998</v>
      </c>
      <c r="C161" s="30">
        <v>8.6999999999999993</v>
      </c>
    </row>
    <row r="162" spans="1:3" x14ac:dyDescent="0.25">
      <c r="A162" s="24">
        <v>44446.555312500001</v>
      </c>
      <c r="B162" s="25">
        <v>3.9449999999999998</v>
      </c>
      <c r="C162" s="30">
        <v>15.78</v>
      </c>
    </row>
    <row r="163" spans="1:3" x14ac:dyDescent="0.25">
      <c r="A163" s="24">
        <v>44446.555324074077</v>
      </c>
      <c r="B163" s="25">
        <v>1.4524999999999999</v>
      </c>
      <c r="C163" s="30">
        <v>5.81</v>
      </c>
    </row>
    <row r="164" spans="1:3" x14ac:dyDescent="0.25">
      <c r="A164" s="24">
        <v>44446.555335648147</v>
      </c>
      <c r="B164" s="25">
        <v>2.6549999999999998</v>
      </c>
      <c r="C164" s="30">
        <v>10.62</v>
      </c>
    </row>
    <row r="165" spans="1:3" x14ac:dyDescent="0.25">
      <c r="A165" s="24">
        <v>44446.555347222224</v>
      </c>
      <c r="B165" s="25">
        <v>6.165</v>
      </c>
      <c r="C165" s="30">
        <v>24.66</v>
      </c>
    </row>
    <row r="166" spans="1:3" x14ac:dyDescent="0.25">
      <c r="A166" s="24">
        <v>44446.555358796293</v>
      </c>
      <c r="B166" s="25">
        <v>2.4675000000000002</v>
      </c>
      <c r="C166" s="30">
        <v>9.870000000000001</v>
      </c>
    </row>
    <row r="167" spans="1:3" x14ac:dyDescent="0.25">
      <c r="A167" s="24">
        <v>44446.55537037037</v>
      </c>
      <c r="B167" s="25">
        <v>4.3550000000000004</v>
      </c>
      <c r="C167" s="30">
        <v>17.420000000000002</v>
      </c>
    </row>
    <row r="168" spans="1:3" x14ac:dyDescent="0.25">
      <c r="A168" s="24">
        <v>44446.555393518516</v>
      </c>
      <c r="B168" s="25">
        <v>3.1100000000000003</v>
      </c>
      <c r="C168" s="30">
        <v>12.440000000000001</v>
      </c>
    </row>
    <row r="169" spans="1:3" x14ac:dyDescent="0.25">
      <c r="A169" s="24">
        <v>44446.555405092593</v>
      </c>
      <c r="B169" s="25">
        <v>3.13</v>
      </c>
      <c r="C169" s="30">
        <v>12.52</v>
      </c>
    </row>
    <row r="170" spans="1:3" x14ac:dyDescent="0.25">
      <c r="A170" s="24">
        <v>44446.55541666667</v>
      </c>
      <c r="B170" s="25">
        <v>3.1425000000000001</v>
      </c>
      <c r="C170" s="30">
        <v>12.57</v>
      </c>
    </row>
    <row r="171" spans="1:3" x14ac:dyDescent="0.25">
      <c r="A171" s="24">
        <v>44446.555428240739</v>
      </c>
      <c r="B171" s="25">
        <v>0.98499999999999999</v>
      </c>
      <c r="C171" s="30">
        <v>3.94</v>
      </c>
    </row>
    <row r="172" spans="1:3" x14ac:dyDescent="0.25">
      <c r="A172" s="24">
        <v>44446.555439814816</v>
      </c>
      <c r="B172" s="25">
        <v>3.6250000000000004</v>
      </c>
      <c r="C172" s="30">
        <v>14.500000000000002</v>
      </c>
    </row>
    <row r="173" spans="1:3" x14ac:dyDescent="0.25">
      <c r="A173" s="24">
        <v>44446.555451388886</v>
      </c>
      <c r="B173" s="25">
        <v>2.6549999999999998</v>
      </c>
      <c r="C173" s="30">
        <v>10.62</v>
      </c>
    </row>
    <row r="174" spans="1:3" x14ac:dyDescent="0.25">
      <c r="A174" s="24">
        <v>44446.555462962962</v>
      </c>
      <c r="B174" s="25">
        <v>1.9275</v>
      </c>
      <c r="C174" s="30">
        <v>7.71</v>
      </c>
    </row>
    <row r="175" spans="1:3" x14ac:dyDescent="0.25">
      <c r="A175" s="24">
        <v>44446.555474537039</v>
      </c>
      <c r="B175" s="25">
        <v>2.66</v>
      </c>
      <c r="C175" s="30">
        <v>10.64</v>
      </c>
    </row>
    <row r="176" spans="1:3" x14ac:dyDescent="0.25">
      <c r="A176" s="24">
        <v>44446.555486111109</v>
      </c>
      <c r="B176" s="25">
        <v>3.14</v>
      </c>
      <c r="C176" s="30">
        <v>12.56</v>
      </c>
    </row>
    <row r="177" spans="1:3" x14ac:dyDescent="0.25">
      <c r="A177" s="24">
        <v>44446.555497685185</v>
      </c>
      <c r="B177" s="25">
        <v>2.4699999999999998</v>
      </c>
      <c r="C177" s="30">
        <v>9.879999999999999</v>
      </c>
    </row>
    <row r="178" spans="1:3" x14ac:dyDescent="0.25">
      <c r="A178" s="24">
        <v>44446.555509259262</v>
      </c>
      <c r="B178" s="25">
        <v>2.1675</v>
      </c>
      <c r="C178" s="30">
        <v>8.67</v>
      </c>
    </row>
    <row r="179" spans="1:3" x14ac:dyDescent="0.25">
      <c r="A179" s="24">
        <v>44446.555520833332</v>
      </c>
      <c r="B179" s="25">
        <v>3.14</v>
      </c>
      <c r="C179" s="30">
        <v>12.56</v>
      </c>
    </row>
    <row r="180" spans="1:3" x14ac:dyDescent="0.25">
      <c r="A180" s="24">
        <v>44446.555532407408</v>
      </c>
      <c r="B180" s="25">
        <v>0.74</v>
      </c>
      <c r="C180" s="30">
        <v>2.96</v>
      </c>
    </row>
    <row r="181" spans="1:3" x14ac:dyDescent="0.25">
      <c r="A181" s="24">
        <v>44446.555543981478</v>
      </c>
      <c r="B181" s="25">
        <v>2.6575000000000002</v>
      </c>
      <c r="C181" s="30">
        <v>10.63</v>
      </c>
    </row>
    <row r="182" spans="1:3" x14ac:dyDescent="0.25">
      <c r="A182" s="24">
        <v>44446.555555555555</v>
      </c>
      <c r="B182" s="25">
        <v>4.1075000000000008</v>
      </c>
      <c r="C182" s="30">
        <v>16.430000000000003</v>
      </c>
    </row>
    <row r="183" spans="1:3" x14ac:dyDescent="0.25">
      <c r="A183" s="24">
        <v>44446.555567129632</v>
      </c>
      <c r="B183" s="25">
        <v>2.1774999999999998</v>
      </c>
      <c r="C183" s="30">
        <v>8.7099999999999991</v>
      </c>
    </row>
    <row r="184" spans="1:3" x14ac:dyDescent="0.25">
      <c r="A184" s="24">
        <v>44446.555578703701</v>
      </c>
      <c r="B184" s="25">
        <v>3.145</v>
      </c>
      <c r="C184" s="30">
        <v>12.58</v>
      </c>
    </row>
    <row r="185" spans="1:3" x14ac:dyDescent="0.25">
      <c r="A185" s="24">
        <v>44446.555590277778</v>
      </c>
      <c r="B185" s="25">
        <v>2.8925000000000001</v>
      </c>
      <c r="C185" s="30">
        <v>11.57</v>
      </c>
    </row>
    <row r="186" spans="1:3" x14ac:dyDescent="0.25">
      <c r="A186" s="24">
        <v>44446.555601851855</v>
      </c>
      <c r="B186" s="25">
        <v>0.98499999999999999</v>
      </c>
      <c r="C186" s="30">
        <v>3.94</v>
      </c>
    </row>
    <row r="187" spans="1:3" x14ac:dyDescent="0.25">
      <c r="A187" s="24">
        <v>44446.555613425924</v>
      </c>
      <c r="B187" s="25">
        <v>5.0574999999999992</v>
      </c>
      <c r="C187" s="30">
        <v>20.229999999999997</v>
      </c>
    </row>
    <row r="188" spans="1:3" x14ac:dyDescent="0.25">
      <c r="A188" s="24">
        <v>44446.555625000001</v>
      </c>
      <c r="B188" s="25">
        <v>2.95</v>
      </c>
      <c r="C188" s="30">
        <v>11.8</v>
      </c>
    </row>
    <row r="189" spans="1:3" x14ac:dyDescent="0.25">
      <c r="A189" s="24">
        <v>44446.555636574078</v>
      </c>
      <c r="B189" s="25">
        <v>0.96750000000000003</v>
      </c>
      <c r="C189" s="30">
        <v>3.87</v>
      </c>
    </row>
    <row r="190" spans="1:3" x14ac:dyDescent="0.25">
      <c r="A190" s="24">
        <v>44446.555648148147</v>
      </c>
      <c r="B190" s="25">
        <v>2.415</v>
      </c>
      <c r="C190" s="30">
        <v>9.66</v>
      </c>
    </row>
    <row r="191" spans="1:3" x14ac:dyDescent="0.25">
      <c r="A191" s="24">
        <v>44446.555659722224</v>
      </c>
      <c r="B191" s="25">
        <v>6.0449999999999999</v>
      </c>
      <c r="C191" s="30">
        <v>24.18</v>
      </c>
    </row>
    <row r="192" spans="1:3" x14ac:dyDescent="0.25">
      <c r="A192" s="24">
        <v>44446.555671296293</v>
      </c>
      <c r="B192" s="25">
        <v>1.46</v>
      </c>
      <c r="C192" s="30">
        <v>5.84</v>
      </c>
    </row>
    <row r="193" spans="1:3" x14ac:dyDescent="0.25">
      <c r="A193" s="24">
        <v>44446.55568287037</v>
      </c>
      <c r="B193" s="25">
        <v>1.925</v>
      </c>
      <c r="C193" s="30">
        <v>7.7</v>
      </c>
    </row>
    <row r="194" spans="1:3" x14ac:dyDescent="0.25">
      <c r="A194" s="24">
        <v>44446.555694444447</v>
      </c>
      <c r="B194" s="25">
        <v>2.9000000000000004</v>
      </c>
      <c r="C194" s="30">
        <v>11.600000000000001</v>
      </c>
    </row>
    <row r="195" spans="1:3" x14ac:dyDescent="0.25">
      <c r="A195" s="24">
        <v>44446.555706018517</v>
      </c>
      <c r="B195" s="25">
        <v>0.98750000000000004</v>
      </c>
      <c r="C195" s="30">
        <v>3.95</v>
      </c>
    </row>
    <row r="196" spans="1:3" x14ac:dyDescent="0.25">
      <c r="A196" s="24">
        <v>44446.555717592593</v>
      </c>
      <c r="B196" s="25">
        <v>4.83</v>
      </c>
      <c r="C196" s="30">
        <v>19.32</v>
      </c>
    </row>
    <row r="197" spans="1:3" x14ac:dyDescent="0.25">
      <c r="A197" s="24">
        <v>44446.55572916667</v>
      </c>
      <c r="B197" s="25">
        <v>2.9025000000000003</v>
      </c>
      <c r="C197" s="30">
        <v>11.610000000000001</v>
      </c>
    </row>
    <row r="198" spans="1:3" x14ac:dyDescent="0.25">
      <c r="A198" s="24">
        <v>44446.55574074074</v>
      </c>
      <c r="B198" s="25">
        <v>1.2349999999999999</v>
      </c>
      <c r="C198" s="30">
        <v>4.9399999999999995</v>
      </c>
    </row>
    <row r="199" spans="1:3" x14ac:dyDescent="0.25">
      <c r="A199" s="24">
        <v>44446.555752314816</v>
      </c>
      <c r="B199" s="25">
        <v>3.3849999999999998</v>
      </c>
      <c r="C199" s="30">
        <v>13.54</v>
      </c>
    </row>
    <row r="200" spans="1:3" x14ac:dyDescent="0.25">
      <c r="A200" s="24">
        <v>44446.555775462963</v>
      </c>
      <c r="B200" s="25">
        <v>2.9</v>
      </c>
      <c r="C200" s="30">
        <v>11.6</v>
      </c>
    </row>
    <row r="201" spans="1:3" x14ac:dyDescent="0.25">
      <c r="A201" s="24">
        <v>44446.555787037039</v>
      </c>
      <c r="B201" s="25">
        <v>3.2050000000000001</v>
      </c>
      <c r="C201" s="30">
        <v>12.82</v>
      </c>
    </row>
    <row r="202" spans="1:3" x14ac:dyDescent="0.25">
      <c r="A202" s="24">
        <v>44446.555798611109</v>
      </c>
      <c r="B202" s="25">
        <v>1.7275</v>
      </c>
      <c r="C202" s="30">
        <v>6.91</v>
      </c>
    </row>
    <row r="203" spans="1:3" x14ac:dyDescent="0.25">
      <c r="A203" s="24">
        <v>44446.555810185186</v>
      </c>
      <c r="B203" s="25">
        <v>2.4175</v>
      </c>
      <c r="C203" s="30">
        <v>9.67</v>
      </c>
    </row>
    <row r="204" spans="1:3" x14ac:dyDescent="0.25">
      <c r="A204" s="26" t="s">
        <v>850</v>
      </c>
      <c r="B204" s="27">
        <v>1765.3924999999981</v>
      </c>
      <c r="C204" s="31">
        <v>7061.5699999999924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6287-AAD5-4F54-8CCC-FEB039422885}">
  <dimension ref="A1:Q1350"/>
  <sheetViews>
    <sheetView workbookViewId="0">
      <pane xSplit="1" ySplit="1" topLeftCell="B1291" activePane="bottomRight" state="frozen"/>
      <selection pane="topRight" activeCell="B1" sqref="B1"/>
      <selection pane="bottomLeft" activeCell="A2" sqref="A2"/>
      <selection pane="bottomRight" activeCell="P2" sqref="P2:Q1289"/>
    </sheetView>
  </sheetViews>
  <sheetFormatPr defaultRowHeight="15" x14ac:dyDescent="0.25"/>
  <cols>
    <col min="1" max="1" width="9.140625" style="1"/>
    <col min="13" max="13" width="35.85546875" bestFit="1" customWidth="1"/>
  </cols>
  <sheetData>
    <row r="1" spans="1:17" x14ac:dyDescent="0.25">
      <c r="A1" s="1" t="s">
        <v>636</v>
      </c>
      <c r="B1" t="s">
        <v>706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647</v>
      </c>
      <c r="N1" t="s">
        <v>829</v>
      </c>
      <c r="O1" t="s">
        <v>830</v>
      </c>
      <c r="P1" t="s">
        <v>833</v>
      </c>
      <c r="Q1" t="s">
        <v>834</v>
      </c>
    </row>
    <row r="2" spans="1:17" x14ac:dyDescent="0.25">
      <c r="A2" s="1">
        <v>44446.553900462961</v>
      </c>
      <c r="B2">
        <v>811</v>
      </c>
      <c r="C2">
        <v>0.97</v>
      </c>
      <c r="D2">
        <v>0</v>
      </c>
      <c r="E2">
        <v>0.97</v>
      </c>
      <c r="F2">
        <v>30620</v>
      </c>
      <c r="G2">
        <v>5324</v>
      </c>
      <c r="H2">
        <v>68</v>
      </c>
      <c r="I2">
        <v>17276</v>
      </c>
      <c r="J2">
        <v>4792</v>
      </c>
      <c r="K2">
        <v>0</v>
      </c>
      <c r="L2">
        <v>0</v>
      </c>
      <c r="M2" t="s">
        <v>675</v>
      </c>
      <c r="N2" s="10">
        <v>0.24249999999999999</v>
      </c>
      <c r="O2" s="11">
        <v>17344</v>
      </c>
      <c r="P2">
        <v>0</v>
      </c>
      <c r="Q2">
        <v>0</v>
      </c>
    </row>
    <row r="3" spans="1:17" x14ac:dyDescent="0.25">
      <c r="A3" s="1">
        <v>44446.554386574076</v>
      </c>
      <c r="B3">
        <v>811</v>
      </c>
      <c r="C3">
        <v>0.97</v>
      </c>
      <c r="D3">
        <v>0.97</v>
      </c>
      <c r="E3">
        <v>0</v>
      </c>
      <c r="F3">
        <v>30620</v>
      </c>
      <c r="G3">
        <v>5324</v>
      </c>
      <c r="H3">
        <v>68</v>
      </c>
      <c r="I3">
        <v>17276</v>
      </c>
      <c r="J3">
        <v>4792</v>
      </c>
      <c r="K3">
        <v>0</v>
      </c>
      <c r="L3">
        <v>0</v>
      </c>
      <c r="M3" t="s">
        <v>675</v>
      </c>
      <c r="N3" s="10">
        <v>0.24249999999999999</v>
      </c>
      <c r="O3" s="11">
        <v>17344</v>
      </c>
      <c r="P3">
        <v>0</v>
      </c>
      <c r="Q3">
        <v>0</v>
      </c>
    </row>
    <row r="4" spans="1:17" x14ac:dyDescent="0.25">
      <c r="A4" s="1">
        <v>44446.5546412037</v>
      </c>
      <c r="B4">
        <v>811</v>
      </c>
      <c r="C4">
        <v>0.95</v>
      </c>
      <c r="D4">
        <v>0.95</v>
      </c>
      <c r="E4">
        <v>0</v>
      </c>
      <c r="F4">
        <v>30620</v>
      </c>
      <c r="G4">
        <v>5324</v>
      </c>
      <c r="H4">
        <v>68</v>
      </c>
      <c r="I4">
        <v>17276</v>
      </c>
      <c r="J4">
        <v>4792</v>
      </c>
      <c r="K4">
        <v>0</v>
      </c>
      <c r="L4">
        <v>0</v>
      </c>
      <c r="M4" t="s">
        <v>675</v>
      </c>
      <c r="N4" s="10">
        <v>0.23749999999999999</v>
      </c>
      <c r="O4" s="11">
        <v>17344</v>
      </c>
      <c r="P4">
        <v>0</v>
      </c>
      <c r="Q4">
        <v>0</v>
      </c>
    </row>
    <row r="5" spans="1:17" x14ac:dyDescent="0.25">
      <c r="A5" s="1">
        <v>44446.553784722222</v>
      </c>
      <c r="B5">
        <v>385</v>
      </c>
      <c r="C5">
        <v>0.98</v>
      </c>
      <c r="D5">
        <v>0.98</v>
      </c>
      <c r="E5">
        <v>0</v>
      </c>
      <c r="F5">
        <v>5896</v>
      </c>
      <c r="G5">
        <v>2940</v>
      </c>
      <c r="H5">
        <v>100</v>
      </c>
      <c r="I5">
        <v>552</v>
      </c>
      <c r="J5">
        <v>2620</v>
      </c>
      <c r="K5">
        <v>0</v>
      </c>
      <c r="L5">
        <v>0</v>
      </c>
      <c r="M5" t="s">
        <v>661</v>
      </c>
      <c r="N5" s="10">
        <v>0.245</v>
      </c>
      <c r="O5" s="11">
        <v>652</v>
      </c>
      <c r="P5">
        <v>0</v>
      </c>
      <c r="Q5">
        <v>0</v>
      </c>
    </row>
    <row r="6" spans="1:17" x14ac:dyDescent="0.25">
      <c r="A6" s="1">
        <v>44446.554398148146</v>
      </c>
      <c r="B6">
        <v>385</v>
      </c>
      <c r="C6">
        <v>0.99</v>
      </c>
      <c r="D6">
        <v>0</v>
      </c>
      <c r="E6">
        <v>0.99</v>
      </c>
      <c r="F6">
        <v>5896</v>
      </c>
      <c r="G6">
        <v>2940</v>
      </c>
      <c r="H6">
        <v>100</v>
      </c>
      <c r="I6">
        <v>552</v>
      </c>
      <c r="J6">
        <v>2620</v>
      </c>
      <c r="K6">
        <v>0</v>
      </c>
      <c r="L6">
        <v>0</v>
      </c>
      <c r="M6" t="s">
        <v>661</v>
      </c>
      <c r="N6" s="10">
        <v>0.2475</v>
      </c>
      <c r="O6" s="11">
        <v>652</v>
      </c>
      <c r="P6">
        <v>0</v>
      </c>
      <c r="Q6">
        <v>0</v>
      </c>
    </row>
    <row r="7" spans="1:17" x14ac:dyDescent="0.25">
      <c r="A7" s="1">
        <v>44446.555393518516</v>
      </c>
      <c r="B7">
        <v>385</v>
      </c>
      <c r="C7">
        <v>0.96</v>
      </c>
      <c r="D7">
        <v>0</v>
      </c>
      <c r="E7">
        <v>0.96</v>
      </c>
      <c r="F7">
        <v>5896</v>
      </c>
      <c r="G7">
        <v>2940</v>
      </c>
      <c r="H7">
        <v>100</v>
      </c>
      <c r="I7">
        <v>552</v>
      </c>
      <c r="J7">
        <v>2620</v>
      </c>
      <c r="K7">
        <v>0</v>
      </c>
      <c r="L7">
        <v>0</v>
      </c>
      <c r="M7" t="s">
        <v>661</v>
      </c>
      <c r="N7" s="10">
        <v>0.24</v>
      </c>
      <c r="O7" s="11">
        <v>652</v>
      </c>
      <c r="P7">
        <v>0</v>
      </c>
      <c r="Q7">
        <v>0</v>
      </c>
    </row>
    <row r="8" spans="1:17" x14ac:dyDescent="0.25">
      <c r="A8" s="1">
        <v>44446.554884259262</v>
      </c>
      <c r="B8">
        <v>1138</v>
      </c>
      <c r="C8">
        <v>0.98</v>
      </c>
      <c r="D8">
        <v>0.98</v>
      </c>
      <c r="E8">
        <v>0</v>
      </c>
      <c r="F8">
        <v>8784</v>
      </c>
      <c r="G8">
        <v>4168</v>
      </c>
      <c r="H8">
        <v>884</v>
      </c>
      <c r="I8">
        <v>1368</v>
      </c>
      <c r="J8">
        <v>2924</v>
      </c>
      <c r="K8">
        <v>0</v>
      </c>
      <c r="L8">
        <v>0</v>
      </c>
      <c r="M8" t="s">
        <v>677</v>
      </c>
      <c r="N8" s="10">
        <v>0.245</v>
      </c>
      <c r="O8" s="11">
        <v>2252</v>
      </c>
      <c r="P8">
        <v>0</v>
      </c>
      <c r="Q8">
        <v>0</v>
      </c>
    </row>
    <row r="9" spans="1:17" x14ac:dyDescent="0.25">
      <c r="A9" s="1">
        <v>44446.555</v>
      </c>
      <c r="B9">
        <v>1138</v>
      </c>
      <c r="C9">
        <v>0.9</v>
      </c>
      <c r="D9">
        <v>0</v>
      </c>
      <c r="E9">
        <v>0.9</v>
      </c>
      <c r="F9">
        <v>8784</v>
      </c>
      <c r="G9">
        <v>4168</v>
      </c>
      <c r="H9">
        <v>884</v>
      </c>
      <c r="I9">
        <v>1368</v>
      </c>
      <c r="J9">
        <v>2924</v>
      </c>
      <c r="K9">
        <v>14</v>
      </c>
      <c r="L9">
        <v>0</v>
      </c>
      <c r="M9" t="s">
        <v>677</v>
      </c>
      <c r="N9" s="10">
        <v>0.22500000000000001</v>
      </c>
      <c r="O9" s="11">
        <v>2252</v>
      </c>
      <c r="P9">
        <v>0</v>
      </c>
      <c r="Q9">
        <v>0</v>
      </c>
    </row>
    <row r="10" spans="1:17" x14ac:dyDescent="0.25">
      <c r="A10" s="1">
        <v>44446.555231481485</v>
      </c>
      <c r="B10">
        <v>1138</v>
      </c>
      <c r="C10">
        <v>0.97</v>
      </c>
      <c r="D10">
        <v>0</v>
      </c>
      <c r="E10">
        <v>0.97</v>
      </c>
      <c r="F10">
        <v>8784</v>
      </c>
      <c r="G10">
        <v>4168</v>
      </c>
      <c r="H10">
        <v>884</v>
      </c>
      <c r="I10">
        <v>1368</v>
      </c>
      <c r="J10">
        <v>2924</v>
      </c>
      <c r="K10">
        <v>7</v>
      </c>
      <c r="L10">
        <v>0</v>
      </c>
      <c r="M10" t="s">
        <v>677</v>
      </c>
      <c r="N10" s="10">
        <v>0.24249999999999999</v>
      </c>
      <c r="O10" s="11">
        <v>2252</v>
      </c>
      <c r="P10">
        <v>0</v>
      </c>
      <c r="Q10">
        <v>0</v>
      </c>
    </row>
    <row r="11" spans="1:17" x14ac:dyDescent="0.25">
      <c r="A11" s="1">
        <v>44446.555266203701</v>
      </c>
      <c r="B11">
        <v>1138</v>
      </c>
      <c r="C11">
        <v>0.96</v>
      </c>
      <c r="D11">
        <v>0</v>
      </c>
      <c r="E11">
        <v>0.96</v>
      </c>
      <c r="F11">
        <v>8784</v>
      </c>
      <c r="G11">
        <v>4168</v>
      </c>
      <c r="H11">
        <v>884</v>
      </c>
      <c r="I11">
        <v>1368</v>
      </c>
      <c r="J11">
        <v>2924</v>
      </c>
      <c r="K11">
        <v>416</v>
      </c>
      <c r="L11">
        <v>0</v>
      </c>
      <c r="M11" t="s">
        <v>677</v>
      </c>
      <c r="N11" s="10">
        <v>0.24</v>
      </c>
      <c r="O11" s="11">
        <v>2252</v>
      </c>
      <c r="P11">
        <v>0</v>
      </c>
      <c r="Q11">
        <v>0</v>
      </c>
    </row>
    <row r="12" spans="1:17" x14ac:dyDescent="0.25">
      <c r="A12" s="1">
        <v>44446.555462962962</v>
      </c>
      <c r="B12">
        <v>1138</v>
      </c>
      <c r="C12">
        <v>1.93</v>
      </c>
      <c r="D12">
        <v>0</v>
      </c>
      <c r="E12">
        <v>1.93</v>
      </c>
      <c r="F12">
        <v>8784</v>
      </c>
      <c r="G12">
        <v>4168</v>
      </c>
      <c r="H12">
        <v>884</v>
      </c>
      <c r="I12">
        <v>1368</v>
      </c>
      <c r="J12">
        <v>2924</v>
      </c>
      <c r="K12">
        <v>394</v>
      </c>
      <c r="L12">
        <v>0</v>
      </c>
      <c r="M12" t="s">
        <v>677</v>
      </c>
      <c r="N12" s="10">
        <v>0.48249999999999998</v>
      </c>
      <c r="O12" s="11">
        <v>2252</v>
      </c>
      <c r="P12">
        <v>0</v>
      </c>
      <c r="Q12">
        <v>0</v>
      </c>
    </row>
    <row r="13" spans="1:17" x14ac:dyDescent="0.25">
      <c r="A13" s="1">
        <v>44446.555671296293</v>
      </c>
      <c r="B13">
        <v>1138</v>
      </c>
      <c r="C13">
        <v>0.97</v>
      </c>
      <c r="D13">
        <v>0.97</v>
      </c>
      <c r="E13">
        <v>0</v>
      </c>
      <c r="F13">
        <v>8784</v>
      </c>
      <c r="G13">
        <v>4168</v>
      </c>
      <c r="H13">
        <v>884</v>
      </c>
      <c r="I13">
        <v>1368</v>
      </c>
      <c r="J13">
        <v>2924</v>
      </c>
      <c r="K13">
        <v>0</v>
      </c>
      <c r="L13">
        <v>0</v>
      </c>
      <c r="M13" t="s">
        <v>677</v>
      </c>
      <c r="N13" s="10">
        <v>0.24249999999999999</v>
      </c>
      <c r="O13" s="11">
        <v>2252</v>
      </c>
      <c r="P13">
        <v>0</v>
      </c>
      <c r="Q13">
        <v>0</v>
      </c>
    </row>
    <row r="14" spans="1:17" x14ac:dyDescent="0.25">
      <c r="A14" s="1">
        <v>44446.553749999999</v>
      </c>
      <c r="B14">
        <v>257</v>
      </c>
      <c r="C14">
        <v>0.95</v>
      </c>
      <c r="D14">
        <v>0.95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660</v>
      </c>
      <c r="N14" s="10">
        <v>0.23749999999999999</v>
      </c>
      <c r="O14" s="11">
        <v>0</v>
      </c>
      <c r="P14">
        <v>0</v>
      </c>
      <c r="Q14">
        <v>0</v>
      </c>
    </row>
    <row r="15" spans="1:17" x14ac:dyDescent="0.25">
      <c r="A15" s="1">
        <v>44446.554328703707</v>
      </c>
      <c r="B15">
        <v>257</v>
      </c>
      <c r="C15">
        <v>0.88</v>
      </c>
      <c r="D15">
        <v>0.88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660</v>
      </c>
      <c r="N15" s="10">
        <v>0.22</v>
      </c>
      <c r="O15" s="11">
        <v>0</v>
      </c>
      <c r="P15">
        <v>0</v>
      </c>
      <c r="Q15">
        <v>0</v>
      </c>
    </row>
    <row r="16" spans="1:17" x14ac:dyDescent="0.25">
      <c r="A16" s="1">
        <v>44446.554664351854</v>
      </c>
      <c r="B16">
        <v>257</v>
      </c>
      <c r="C16">
        <v>0.97</v>
      </c>
      <c r="D16">
        <v>0.97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660</v>
      </c>
      <c r="N16" s="10">
        <v>0.24249999999999999</v>
      </c>
      <c r="O16" s="11">
        <v>0</v>
      </c>
      <c r="P16">
        <v>0</v>
      </c>
      <c r="Q16">
        <v>0</v>
      </c>
    </row>
    <row r="17" spans="1:17" x14ac:dyDescent="0.25">
      <c r="A17" s="1">
        <v>44446.555</v>
      </c>
      <c r="B17">
        <v>257</v>
      </c>
      <c r="C17">
        <v>0.9</v>
      </c>
      <c r="D17">
        <v>0.9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660</v>
      </c>
      <c r="N17" s="10">
        <v>0.22500000000000001</v>
      </c>
      <c r="O17" s="11">
        <v>0</v>
      </c>
      <c r="P17">
        <v>0</v>
      </c>
      <c r="Q17">
        <v>0</v>
      </c>
    </row>
    <row r="18" spans="1:17" x14ac:dyDescent="0.25">
      <c r="A18" s="1">
        <v>44446.555474537039</v>
      </c>
      <c r="B18">
        <v>257</v>
      </c>
      <c r="C18">
        <v>0.97</v>
      </c>
      <c r="D18">
        <v>0.97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660</v>
      </c>
      <c r="N18" s="10">
        <v>0.24249999999999999</v>
      </c>
      <c r="O18" s="11">
        <v>0</v>
      </c>
      <c r="P18">
        <v>0</v>
      </c>
      <c r="Q18">
        <v>0</v>
      </c>
    </row>
    <row r="19" spans="1:17" x14ac:dyDescent="0.25">
      <c r="A19" s="1">
        <v>44446.55572916667</v>
      </c>
      <c r="B19">
        <v>257</v>
      </c>
      <c r="C19">
        <v>0.97</v>
      </c>
      <c r="D19">
        <v>0.97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660</v>
      </c>
      <c r="N19" s="10">
        <v>0.24249999999999999</v>
      </c>
      <c r="O19" s="11">
        <v>0</v>
      </c>
      <c r="P19">
        <v>0</v>
      </c>
      <c r="Q19">
        <v>0</v>
      </c>
    </row>
    <row r="20" spans="1:17" x14ac:dyDescent="0.25">
      <c r="A20" s="1">
        <v>44446.553483796299</v>
      </c>
      <c r="B20">
        <v>1988</v>
      </c>
      <c r="C20">
        <v>0.88</v>
      </c>
      <c r="D20">
        <v>0.88</v>
      </c>
      <c r="E20">
        <v>0</v>
      </c>
      <c r="F20">
        <v>518024</v>
      </c>
      <c r="G20">
        <v>148064</v>
      </c>
      <c r="H20">
        <v>138864</v>
      </c>
      <c r="I20">
        <v>280192</v>
      </c>
      <c r="J20">
        <v>112804</v>
      </c>
      <c r="K20">
        <v>0</v>
      </c>
      <c r="L20">
        <v>4</v>
      </c>
      <c r="M20" t="s">
        <v>682</v>
      </c>
      <c r="N20" s="10">
        <v>0.22</v>
      </c>
      <c r="O20" s="11">
        <v>419056</v>
      </c>
      <c r="P20">
        <v>0</v>
      </c>
      <c r="Q20">
        <v>0</v>
      </c>
    </row>
    <row r="21" spans="1:17" x14ac:dyDescent="0.25">
      <c r="A21" s="1">
        <v>44446.553784722222</v>
      </c>
      <c r="B21">
        <v>1988</v>
      </c>
      <c r="C21">
        <v>0.98</v>
      </c>
      <c r="D21">
        <v>0.98</v>
      </c>
      <c r="E21">
        <v>0</v>
      </c>
      <c r="F21">
        <v>518024</v>
      </c>
      <c r="G21">
        <v>148064</v>
      </c>
      <c r="H21">
        <v>138864</v>
      </c>
      <c r="I21">
        <v>280192</v>
      </c>
      <c r="J21">
        <v>112804</v>
      </c>
      <c r="K21">
        <v>0</v>
      </c>
      <c r="L21">
        <v>0</v>
      </c>
      <c r="M21" t="s">
        <v>682</v>
      </c>
      <c r="N21" s="10">
        <v>0.245</v>
      </c>
      <c r="O21" s="11">
        <v>419056</v>
      </c>
      <c r="P21">
        <v>0</v>
      </c>
      <c r="Q21">
        <v>0</v>
      </c>
    </row>
    <row r="22" spans="1:17" x14ac:dyDescent="0.25">
      <c r="A22" s="1">
        <v>44446.553831018522</v>
      </c>
      <c r="B22">
        <v>1988</v>
      </c>
      <c r="C22">
        <v>3.86</v>
      </c>
      <c r="D22">
        <v>2.89</v>
      </c>
      <c r="E22">
        <v>0.96</v>
      </c>
      <c r="F22">
        <v>518024</v>
      </c>
      <c r="G22">
        <v>148064</v>
      </c>
      <c r="H22">
        <v>138864</v>
      </c>
      <c r="I22">
        <v>280192</v>
      </c>
      <c r="J22">
        <v>112804</v>
      </c>
      <c r="K22">
        <v>655</v>
      </c>
      <c r="L22">
        <v>12</v>
      </c>
      <c r="M22" t="s">
        <v>682</v>
      </c>
      <c r="N22" s="10">
        <v>0.96499999999999997</v>
      </c>
      <c r="O22" s="11">
        <v>419056</v>
      </c>
      <c r="P22">
        <v>0</v>
      </c>
      <c r="Q22">
        <v>0</v>
      </c>
    </row>
    <row r="23" spans="1:17" x14ac:dyDescent="0.25">
      <c r="A23" s="1">
        <v>44446.553854166668</v>
      </c>
      <c r="B23">
        <v>2112</v>
      </c>
      <c r="C23">
        <v>0.97</v>
      </c>
      <c r="D23">
        <v>0.97</v>
      </c>
      <c r="E23">
        <v>0</v>
      </c>
      <c r="F23">
        <v>381060</v>
      </c>
      <c r="G23">
        <v>103868</v>
      </c>
      <c r="H23">
        <v>138864</v>
      </c>
      <c r="I23">
        <v>148304</v>
      </c>
      <c r="J23">
        <v>79388</v>
      </c>
      <c r="K23">
        <v>0</v>
      </c>
      <c r="L23">
        <v>0</v>
      </c>
      <c r="M23" t="s">
        <v>682</v>
      </c>
      <c r="N23" s="10">
        <v>0.24249999999999999</v>
      </c>
      <c r="O23" s="11">
        <v>287168</v>
      </c>
      <c r="P23" t="s">
        <v>732</v>
      </c>
      <c r="Q23">
        <v>0</v>
      </c>
    </row>
    <row r="24" spans="1:17" x14ac:dyDescent="0.25">
      <c r="A24" s="1">
        <v>44446.553877314815</v>
      </c>
      <c r="B24">
        <v>1988</v>
      </c>
      <c r="C24">
        <v>0.91</v>
      </c>
      <c r="D24">
        <v>0.91</v>
      </c>
      <c r="E24">
        <v>0</v>
      </c>
      <c r="F24">
        <v>518024</v>
      </c>
      <c r="G24">
        <v>148064</v>
      </c>
      <c r="H24">
        <v>138864</v>
      </c>
      <c r="I24">
        <v>280192</v>
      </c>
      <c r="J24">
        <v>112804</v>
      </c>
      <c r="K24">
        <v>0</v>
      </c>
      <c r="L24">
        <v>0</v>
      </c>
      <c r="M24" t="s">
        <v>682</v>
      </c>
      <c r="N24" s="10">
        <v>0.22750000000000001</v>
      </c>
      <c r="O24" s="11">
        <v>419056</v>
      </c>
      <c r="P24">
        <v>0</v>
      </c>
      <c r="Q24">
        <v>0</v>
      </c>
    </row>
    <row r="25" spans="1:17" x14ac:dyDescent="0.25">
      <c r="A25" s="1">
        <v>44446.554155092592</v>
      </c>
      <c r="B25">
        <v>2192</v>
      </c>
      <c r="C25">
        <v>0.95</v>
      </c>
      <c r="D25">
        <v>0.95</v>
      </c>
      <c r="E25">
        <v>0</v>
      </c>
      <c r="F25">
        <v>417576</v>
      </c>
      <c r="G25">
        <v>128596</v>
      </c>
      <c r="H25">
        <v>138864</v>
      </c>
      <c r="I25">
        <v>177248</v>
      </c>
      <c r="J25">
        <v>90648</v>
      </c>
      <c r="K25">
        <v>0</v>
      </c>
      <c r="L25">
        <v>0</v>
      </c>
      <c r="M25" t="s">
        <v>682</v>
      </c>
      <c r="N25" s="10">
        <v>0.23749999999999999</v>
      </c>
      <c r="O25" s="11">
        <v>316112</v>
      </c>
      <c r="P25" t="s">
        <v>738</v>
      </c>
      <c r="Q25">
        <v>0</v>
      </c>
    </row>
    <row r="26" spans="1:17" x14ac:dyDescent="0.25">
      <c r="A26" s="1">
        <v>44446.55431712963</v>
      </c>
      <c r="B26">
        <v>1988</v>
      </c>
      <c r="C26">
        <v>0.92</v>
      </c>
      <c r="D26">
        <v>0</v>
      </c>
      <c r="E26">
        <v>0.92</v>
      </c>
      <c r="F26">
        <v>518024</v>
      </c>
      <c r="G26">
        <v>148064</v>
      </c>
      <c r="H26">
        <v>138864</v>
      </c>
      <c r="I26">
        <v>280192</v>
      </c>
      <c r="J26">
        <v>112804</v>
      </c>
      <c r="K26">
        <v>0</v>
      </c>
      <c r="L26">
        <v>0</v>
      </c>
      <c r="M26" t="s">
        <v>682</v>
      </c>
      <c r="N26" s="10">
        <v>0.23</v>
      </c>
      <c r="O26" s="11">
        <v>419056</v>
      </c>
      <c r="P26">
        <v>0</v>
      </c>
      <c r="Q26">
        <v>0</v>
      </c>
    </row>
    <row r="27" spans="1:17" x14ac:dyDescent="0.25">
      <c r="A27" s="1">
        <v>44446.554363425923</v>
      </c>
      <c r="B27">
        <v>1988</v>
      </c>
      <c r="C27">
        <v>0.98</v>
      </c>
      <c r="D27">
        <v>0</v>
      </c>
      <c r="E27">
        <v>0.98</v>
      </c>
      <c r="F27">
        <v>518024</v>
      </c>
      <c r="G27">
        <v>148064</v>
      </c>
      <c r="H27">
        <v>138864</v>
      </c>
      <c r="I27">
        <v>280192</v>
      </c>
      <c r="J27">
        <v>112804</v>
      </c>
      <c r="K27">
        <v>0</v>
      </c>
      <c r="L27">
        <v>0</v>
      </c>
      <c r="M27" t="s">
        <v>682</v>
      </c>
      <c r="N27" s="10">
        <v>0.245</v>
      </c>
      <c r="O27" s="11">
        <v>419056</v>
      </c>
      <c r="P27">
        <v>0</v>
      </c>
      <c r="Q27">
        <v>0</v>
      </c>
    </row>
    <row r="28" spans="1:17" x14ac:dyDescent="0.25">
      <c r="A28" s="1">
        <v>44446.554386574076</v>
      </c>
      <c r="B28">
        <v>1988</v>
      </c>
      <c r="C28">
        <v>0.97</v>
      </c>
      <c r="D28">
        <v>0.97</v>
      </c>
      <c r="E28">
        <v>0</v>
      </c>
      <c r="F28">
        <v>518024</v>
      </c>
      <c r="G28">
        <v>148064</v>
      </c>
      <c r="H28">
        <v>138864</v>
      </c>
      <c r="I28">
        <v>280192</v>
      </c>
      <c r="J28">
        <v>112804</v>
      </c>
      <c r="K28">
        <v>0</v>
      </c>
      <c r="L28">
        <v>0</v>
      </c>
      <c r="M28" t="s">
        <v>682</v>
      </c>
      <c r="N28" s="10">
        <v>0.24249999999999999</v>
      </c>
      <c r="O28" s="11">
        <v>419056</v>
      </c>
      <c r="P28">
        <v>0</v>
      </c>
      <c r="Q28">
        <v>0</v>
      </c>
    </row>
    <row r="29" spans="1:17" x14ac:dyDescent="0.25">
      <c r="A29" s="1">
        <v>44446.554444444446</v>
      </c>
      <c r="B29">
        <v>1988</v>
      </c>
      <c r="C29">
        <v>0.96</v>
      </c>
      <c r="D29">
        <v>0</v>
      </c>
      <c r="E29">
        <v>0.96</v>
      </c>
      <c r="F29">
        <v>518024</v>
      </c>
      <c r="G29">
        <v>148064</v>
      </c>
      <c r="H29">
        <v>138864</v>
      </c>
      <c r="I29">
        <v>280192</v>
      </c>
      <c r="J29">
        <v>112804</v>
      </c>
      <c r="K29">
        <v>0</v>
      </c>
      <c r="L29">
        <v>0</v>
      </c>
      <c r="M29" t="s">
        <v>682</v>
      </c>
      <c r="N29" s="10">
        <v>0.24</v>
      </c>
      <c r="O29" s="11">
        <v>419056</v>
      </c>
      <c r="P29">
        <v>0</v>
      </c>
      <c r="Q29">
        <v>0</v>
      </c>
    </row>
    <row r="30" spans="1:17" x14ac:dyDescent="0.25">
      <c r="A30" s="1">
        <v>44446.554525462961</v>
      </c>
      <c r="B30">
        <v>1988</v>
      </c>
      <c r="C30">
        <v>1.97</v>
      </c>
      <c r="D30">
        <v>1.97</v>
      </c>
      <c r="E30">
        <v>0</v>
      </c>
      <c r="F30">
        <v>518024</v>
      </c>
      <c r="G30">
        <v>148064</v>
      </c>
      <c r="H30">
        <v>138864</v>
      </c>
      <c r="I30">
        <v>280192</v>
      </c>
      <c r="J30">
        <v>112804</v>
      </c>
      <c r="K30">
        <v>0</v>
      </c>
      <c r="L30">
        <v>4</v>
      </c>
      <c r="M30" t="s">
        <v>682</v>
      </c>
      <c r="N30" s="10">
        <v>0.49249999999999999</v>
      </c>
      <c r="O30" s="11">
        <v>419056</v>
      </c>
      <c r="P30">
        <v>0</v>
      </c>
      <c r="Q30">
        <v>0</v>
      </c>
    </row>
    <row r="31" spans="1:17" x14ac:dyDescent="0.25">
      <c r="A31" s="1">
        <v>44446.5547337963</v>
      </c>
      <c r="B31">
        <v>1988</v>
      </c>
      <c r="C31">
        <v>0.97</v>
      </c>
      <c r="D31">
        <v>0.97</v>
      </c>
      <c r="E31">
        <v>0</v>
      </c>
      <c r="F31">
        <v>518024</v>
      </c>
      <c r="G31">
        <v>148064</v>
      </c>
      <c r="H31">
        <v>138864</v>
      </c>
      <c r="I31">
        <v>280192</v>
      </c>
      <c r="J31">
        <v>112804</v>
      </c>
      <c r="K31">
        <v>0</v>
      </c>
      <c r="L31">
        <v>0</v>
      </c>
      <c r="M31" t="s">
        <v>682</v>
      </c>
      <c r="N31" s="10">
        <v>0.24249999999999999</v>
      </c>
      <c r="O31" s="11">
        <v>419056</v>
      </c>
      <c r="P31">
        <v>0</v>
      </c>
      <c r="Q31">
        <v>0</v>
      </c>
    </row>
    <row r="32" spans="1:17" x14ac:dyDescent="0.25">
      <c r="A32" s="1">
        <v>44446.555034722223</v>
      </c>
      <c r="B32">
        <v>2192</v>
      </c>
      <c r="C32">
        <v>0.98</v>
      </c>
      <c r="D32">
        <v>0.98</v>
      </c>
      <c r="E32">
        <v>0</v>
      </c>
      <c r="F32">
        <v>417576</v>
      </c>
      <c r="G32">
        <v>128852</v>
      </c>
      <c r="H32">
        <v>138864</v>
      </c>
      <c r="I32">
        <v>177248</v>
      </c>
      <c r="J32">
        <v>90648</v>
      </c>
      <c r="K32">
        <v>34</v>
      </c>
      <c r="L32">
        <v>0</v>
      </c>
      <c r="M32" t="s">
        <v>682</v>
      </c>
      <c r="N32" s="10">
        <v>0.245</v>
      </c>
      <c r="O32" s="11">
        <v>316112</v>
      </c>
      <c r="P32" t="s">
        <v>738</v>
      </c>
      <c r="Q32">
        <v>0</v>
      </c>
    </row>
    <row r="33" spans="1:17" x14ac:dyDescent="0.25">
      <c r="A33" s="1">
        <v>44446.555173611108</v>
      </c>
      <c r="B33">
        <v>1988</v>
      </c>
      <c r="C33">
        <v>0.99</v>
      </c>
      <c r="D33">
        <v>0.99</v>
      </c>
      <c r="E33">
        <v>0</v>
      </c>
      <c r="F33">
        <v>518024</v>
      </c>
      <c r="G33">
        <v>148064</v>
      </c>
      <c r="H33">
        <v>138864</v>
      </c>
      <c r="I33">
        <v>280192</v>
      </c>
      <c r="J33">
        <v>112804</v>
      </c>
      <c r="K33">
        <v>0</v>
      </c>
      <c r="L33">
        <v>0</v>
      </c>
      <c r="M33" t="s">
        <v>682</v>
      </c>
      <c r="N33" s="10">
        <v>0.2475</v>
      </c>
      <c r="O33" s="11">
        <v>419056</v>
      </c>
      <c r="P33">
        <v>0</v>
      </c>
      <c r="Q33">
        <v>0</v>
      </c>
    </row>
    <row r="34" spans="1:17" x14ac:dyDescent="0.25">
      <c r="A34" s="1">
        <v>44446.555219907408</v>
      </c>
      <c r="B34">
        <v>1988</v>
      </c>
      <c r="C34">
        <v>1.93</v>
      </c>
      <c r="D34">
        <v>0</v>
      </c>
      <c r="E34">
        <v>1.93</v>
      </c>
      <c r="F34">
        <v>518024</v>
      </c>
      <c r="G34">
        <v>148064</v>
      </c>
      <c r="H34">
        <v>138864</v>
      </c>
      <c r="I34">
        <v>280192</v>
      </c>
      <c r="J34">
        <v>112804</v>
      </c>
      <c r="K34">
        <v>656</v>
      </c>
      <c r="L34">
        <v>11</v>
      </c>
      <c r="M34" t="s">
        <v>682</v>
      </c>
      <c r="N34" s="10">
        <v>0.48249999999999998</v>
      </c>
      <c r="O34" s="11">
        <v>419056</v>
      </c>
      <c r="P34">
        <v>0</v>
      </c>
      <c r="Q34">
        <v>0</v>
      </c>
    </row>
    <row r="35" spans="1:17" x14ac:dyDescent="0.25">
      <c r="A35" s="1">
        <v>44446.555266203701</v>
      </c>
      <c r="B35">
        <v>2276</v>
      </c>
      <c r="C35">
        <v>0.96</v>
      </c>
      <c r="D35">
        <v>0.96</v>
      </c>
      <c r="E35">
        <v>0</v>
      </c>
      <c r="F35">
        <v>311028</v>
      </c>
      <c r="G35">
        <v>50264</v>
      </c>
      <c r="H35">
        <v>138864</v>
      </c>
      <c r="I35">
        <v>93772</v>
      </c>
      <c r="J35">
        <v>42276</v>
      </c>
      <c r="K35">
        <v>0</v>
      </c>
      <c r="L35">
        <v>0</v>
      </c>
      <c r="M35" t="s">
        <v>682</v>
      </c>
      <c r="N35" s="10">
        <v>0.24</v>
      </c>
      <c r="O35" s="11">
        <v>232636</v>
      </c>
      <c r="P35" t="s">
        <v>754</v>
      </c>
      <c r="Q35">
        <v>0</v>
      </c>
    </row>
    <row r="36" spans="1:17" x14ac:dyDescent="0.25">
      <c r="A36" s="1">
        <v>44446.555277777778</v>
      </c>
      <c r="B36">
        <v>1988</v>
      </c>
      <c r="C36">
        <v>0.9</v>
      </c>
      <c r="D36">
        <v>0</v>
      </c>
      <c r="E36">
        <v>0.9</v>
      </c>
      <c r="F36">
        <v>518024</v>
      </c>
      <c r="G36">
        <v>148064</v>
      </c>
      <c r="H36">
        <v>138864</v>
      </c>
      <c r="I36">
        <v>280192</v>
      </c>
      <c r="J36">
        <v>112804</v>
      </c>
      <c r="K36">
        <v>0</v>
      </c>
      <c r="L36">
        <v>0</v>
      </c>
      <c r="M36" t="s">
        <v>682</v>
      </c>
      <c r="N36" s="10">
        <v>0.22500000000000001</v>
      </c>
      <c r="O36" s="11">
        <v>419056</v>
      </c>
      <c r="P36">
        <v>0</v>
      </c>
      <c r="Q36">
        <v>0</v>
      </c>
    </row>
    <row r="37" spans="1:17" x14ac:dyDescent="0.25">
      <c r="A37" s="1">
        <v>44446.555347222224</v>
      </c>
      <c r="B37">
        <v>1988</v>
      </c>
      <c r="C37">
        <v>0.99</v>
      </c>
      <c r="D37">
        <v>0.99</v>
      </c>
      <c r="E37">
        <v>0</v>
      </c>
      <c r="F37">
        <v>518024</v>
      </c>
      <c r="G37">
        <v>148064</v>
      </c>
      <c r="H37">
        <v>138864</v>
      </c>
      <c r="I37">
        <v>280192</v>
      </c>
      <c r="J37">
        <v>112804</v>
      </c>
      <c r="K37">
        <v>0</v>
      </c>
      <c r="L37">
        <v>0</v>
      </c>
      <c r="M37" t="s">
        <v>682</v>
      </c>
      <c r="N37" s="10">
        <v>0.2475</v>
      </c>
      <c r="O37" s="11">
        <v>419056</v>
      </c>
      <c r="P37">
        <v>0</v>
      </c>
      <c r="Q37">
        <v>0</v>
      </c>
    </row>
    <row r="38" spans="1:17" x14ac:dyDescent="0.25">
      <c r="A38" s="1">
        <v>44446.55537037037</v>
      </c>
      <c r="B38">
        <v>1988</v>
      </c>
      <c r="C38">
        <v>0.97</v>
      </c>
      <c r="D38">
        <v>0</v>
      </c>
      <c r="E38">
        <v>0.97</v>
      </c>
      <c r="F38">
        <v>518024</v>
      </c>
      <c r="G38">
        <v>148064</v>
      </c>
      <c r="H38">
        <v>138864</v>
      </c>
      <c r="I38">
        <v>280192</v>
      </c>
      <c r="J38">
        <v>112804</v>
      </c>
      <c r="K38">
        <v>0</v>
      </c>
      <c r="L38">
        <v>5</v>
      </c>
      <c r="M38" t="s">
        <v>682</v>
      </c>
      <c r="N38" s="10" t="s">
        <v>831</v>
      </c>
      <c r="O38" s="11" t="s">
        <v>831</v>
      </c>
      <c r="P38">
        <v>0</v>
      </c>
      <c r="Q38">
        <v>0</v>
      </c>
    </row>
    <row r="39" spans="1:17" x14ac:dyDescent="0.25">
      <c r="A39" s="1">
        <v>44446.55537037037</v>
      </c>
      <c r="B39">
        <v>2039</v>
      </c>
      <c r="C39">
        <v>0.97</v>
      </c>
      <c r="D39">
        <v>0.97</v>
      </c>
      <c r="E39">
        <v>0</v>
      </c>
      <c r="F39">
        <v>284624</v>
      </c>
      <c r="G39">
        <v>58088</v>
      </c>
      <c r="H39">
        <v>138864</v>
      </c>
      <c r="I39">
        <v>75420</v>
      </c>
      <c r="J39">
        <v>50196</v>
      </c>
      <c r="K39">
        <v>1</v>
      </c>
      <c r="L39">
        <v>0</v>
      </c>
      <c r="M39" t="s">
        <v>682</v>
      </c>
      <c r="N39" s="10">
        <v>0.48499999999999999</v>
      </c>
      <c r="O39" s="11">
        <v>494476</v>
      </c>
      <c r="P39" t="s">
        <v>756</v>
      </c>
      <c r="Q39">
        <v>0</v>
      </c>
    </row>
    <row r="40" spans="1:17" x14ac:dyDescent="0.25">
      <c r="A40" s="1">
        <v>44446.55572916667</v>
      </c>
      <c r="B40">
        <v>2192</v>
      </c>
      <c r="C40">
        <v>0.97</v>
      </c>
      <c r="D40">
        <v>0.97</v>
      </c>
      <c r="E40">
        <v>0</v>
      </c>
      <c r="F40">
        <v>417576</v>
      </c>
      <c r="G40">
        <v>128852</v>
      </c>
      <c r="H40">
        <v>138864</v>
      </c>
      <c r="I40">
        <v>177248</v>
      </c>
      <c r="J40">
        <v>90648</v>
      </c>
      <c r="K40">
        <v>46</v>
      </c>
      <c r="L40">
        <v>0</v>
      </c>
      <c r="M40" t="s">
        <v>682</v>
      </c>
      <c r="N40" s="10">
        <v>0.24249999999999999</v>
      </c>
      <c r="O40" s="11">
        <v>316112</v>
      </c>
      <c r="P40" t="s">
        <v>738</v>
      </c>
      <c r="Q40">
        <v>0</v>
      </c>
    </row>
    <row r="41" spans="1:17" x14ac:dyDescent="0.25">
      <c r="A41" s="1">
        <v>44446.554629629631</v>
      </c>
      <c r="B41">
        <v>412</v>
      </c>
      <c r="C41">
        <v>0.98</v>
      </c>
      <c r="D41">
        <v>0</v>
      </c>
      <c r="E41">
        <v>0.98</v>
      </c>
      <c r="F41">
        <v>7272</v>
      </c>
      <c r="G41">
        <v>3792</v>
      </c>
      <c r="H41">
        <v>172</v>
      </c>
      <c r="I41">
        <v>1328</v>
      </c>
      <c r="J41">
        <v>3000</v>
      </c>
      <c r="K41">
        <v>0</v>
      </c>
      <c r="L41">
        <v>0</v>
      </c>
      <c r="M41" t="s">
        <v>662</v>
      </c>
      <c r="N41" s="10">
        <v>0.245</v>
      </c>
      <c r="O41" s="11">
        <v>1500</v>
      </c>
      <c r="P41">
        <v>0</v>
      </c>
      <c r="Q41">
        <v>0</v>
      </c>
    </row>
    <row r="42" spans="1:17" x14ac:dyDescent="0.25">
      <c r="A42" s="1">
        <v>44446.55574074074</v>
      </c>
      <c r="B42">
        <v>412</v>
      </c>
      <c r="C42">
        <v>0.99</v>
      </c>
      <c r="D42">
        <v>0.99</v>
      </c>
      <c r="E42">
        <v>0</v>
      </c>
      <c r="F42">
        <v>7272</v>
      </c>
      <c r="G42">
        <v>3792</v>
      </c>
      <c r="H42">
        <v>172</v>
      </c>
      <c r="I42">
        <v>1328</v>
      </c>
      <c r="J42">
        <v>3000</v>
      </c>
      <c r="K42">
        <v>0</v>
      </c>
      <c r="L42">
        <v>0</v>
      </c>
      <c r="M42" t="s">
        <v>662</v>
      </c>
      <c r="N42" s="10">
        <v>0.2475</v>
      </c>
      <c r="O42" s="11">
        <v>1500</v>
      </c>
      <c r="P42">
        <v>0</v>
      </c>
      <c r="Q42">
        <v>0</v>
      </c>
    </row>
    <row r="43" spans="1:17" x14ac:dyDescent="0.25">
      <c r="A43" s="1">
        <v>44446.553738425922</v>
      </c>
      <c r="B43">
        <v>653</v>
      </c>
      <c r="C43">
        <v>0.98</v>
      </c>
      <c r="D43">
        <v>0.98</v>
      </c>
      <c r="E43">
        <v>0</v>
      </c>
      <c r="F43">
        <v>56756</v>
      </c>
      <c r="G43">
        <v>6564</v>
      </c>
      <c r="H43">
        <v>32</v>
      </c>
      <c r="I43">
        <v>42396</v>
      </c>
      <c r="J43">
        <v>5980</v>
      </c>
      <c r="K43">
        <v>0</v>
      </c>
      <c r="L43">
        <v>0</v>
      </c>
      <c r="M43" t="s">
        <v>669</v>
      </c>
      <c r="N43" s="10">
        <v>0.245</v>
      </c>
      <c r="O43" s="11">
        <v>42428</v>
      </c>
      <c r="P43">
        <v>0</v>
      </c>
      <c r="Q43">
        <v>0</v>
      </c>
    </row>
    <row r="44" spans="1:17" x14ac:dyDescent="0.25">
      <c r="A44" s="1">
        <v>44446.554305555554</v>
      </c>
      <c r="B44">
        <v>653</v>
      </c>
      <c r="C44">
        <v>0.97</v>
      </c>
      <c r="D44">
        <v>0</v>
      </c>
      <c r="E44">
        <v>0.97</v>
      </c>
      <c r="F44">
        <v>56756</v>
      </c>
      <c r="G44">
        <v>6564</v>
      </c>
      <c r="H44">
        <v>32</v>
      </c>
      <c r="I44">
        <v>42396</v>
      </c>
      <c r="J44">
        <v>5980</v>
      </c>
      <c r="K44">
        <v>0</v>
      </c>
      <c r="L44">
        <v>0</v>
      </c>
      <c r="M44" t="s">
        <v>669</v>
      </c>
      <c r="N44" s="10">
        <v>0.24249999999999999</v>
      </c>
      <c r="O44" s="11">
        <v>42428</v>
      </c>
      <c r="P44">
        <v>0</v>
      </c>
      <c r="Q44">
        <v>0</v>
      </c>
    </row>
    <row r="45" spans="1:17" x14ac:dyDescent="0.25">
      <c r="A45" s="1">
        <v>44446.554918981485</v>
      </c>
      <c r="B45">
        <v>653</v>
      </c>
      <c r="C45">
        <v>0.98</v>
      </c>
      <c r="D45">
        <v>0.98</v>
      </c>
      <c r="E45">
        <v>0</v>
      </c>
      <c r="F45">
        <v>56756</v>
      </c>
      <c r="G45">
        <v>6564</v>
      </c>
      <c r="H45">
        <v>32</v>
      </c>
      <c r="I45">
        <v>42396</v>
      </c>
      <c r="J45">
        <v>5980</v>
      </c>
      <c r="K45">
        <v>0</v>
      </c>
      <c r="L45">
        <v>0</v>
      </c>
      <c r="M45" t="s">
        <v>669</v>
      </c>
      <c r="N45" s="10">
        <v>0.245</v>
      </c>
      <c r="O45" s="11">
        <v>42428</v>
      </c>
      <c r="P45">
        <v>0</v>
      </c>
      <c r="Q45">
        <v>0</v>
      </c>
    </row>
    <row r="46" spans="1:17" x14ac:dyDescent="0.25">
      <c r="A46" s="1">
        <v>44446.555069444446</v>
      </c>
      <c r="B46">
        <v>653</v>
      </c>
      <c r="C46">
        <v>0.98</v>
      </c>
      <c r="D46">
        <v>0</v>
      </c>
      <c r="E46">
        <v>0.98</v>
      </c>
      <c r="F46">
        <v>56756</v>
      </c>
      <c r="G46">
        <v>6564</v>
      </c>
      <c r="H46">
        <v>32</v>
      </c>
      <c r="I46">
        <v>42396</v>
      </c>
      <c r="J46">
        <v>5980</v>
      </c>
      <c r="K46">
        <v>0</v>
      </c>
      <c r="L46">
        <v>0</v>
      </c>
      <c r="M46" t="s">
        <v>669</v>
      </c>
      <c r="N46" s="10">
        <v>0.245</v>
      </c>
      <c r="O46" s="11">
        <v>42428</v>
      </c>
      <c r="P46">
        <v>0</v>
      </c>
      <c r="Q46">
        <v>0</v>
      </c>
    </row>
    <row r="47" spans="1:17" x14ac:dyDescent="0.25">
      <c r="A47" s="1">
        <v>44446.555474537039</v>
      </c>
      <c r="B47">
        <v>653</v>
      </c>
      <c r="C47">
        <v>0.97</v>
      </c>
      <c r="D47">
        <v>0</v>
      </c>
      <c r="E47">
        <v>0.97</v>
      </c>
      <c r="F47">
        <v>56756</v>
      </c>
      <c r="G47">
        <v>6564</v>
      </c>
      <c r="H47">
        <v>32</v>
      </c>
      <c r="I47">
        <v>42396</v>
      </c>
      <c r="J47">
        <v>5980</v>
      </c>
      <c r="K47">
        <v>0</v>
      </c>
      <c r="L47">
        <v>0</v>
      </c>
      <c r="M47" t="s">
        <v>669</v>
      </c>
      <c r="N47" s="10">
        <v>0.24249999999999999</v>
      </c>
      <c r="O47" s="11">
        <v>42428</v>
      </c>
      <c r="P47">
        <v>0</v>
      </c>
      <c r="Q47">
        <v>0</v>
      </c>
    </row>
    <row r="48" spans="1:17" x14ac:dyDescent="0.25">
      <c r="A48" s="1">
        <v>44446.553425925929</v>
      </c>
      <c r="B48">
        <v>2406</v>
      </c>
      <c r="C48">
        <v>5.78</v>
      </c>
      <c r="D48">
        <v>0.96</v>
      </c>
      <c r="E48">
        <v>4.82</v>
      </c>
      <c r="F48">
        <v>8060</v>
      </c>
      <c r="G48">
        <v>2900</v>
      </c>
      <c r="H48">
        <v>116</v>
      </c>
      <c r="I48">
        <v>692</v>
      </c>
      <c r="J48">
        <v>2440</v>
      </c>
      <c r="K48">
        <v>0</v>
      </c>
      <c r="L48">
        <v>0</v>
      </c>
      <c r="M48" t="s">
        <v>691</v>
      </c>
      <c r="N48" s="10">
        <v>1.4450000000000001</v>
      </c>
      <c r="O48" s="11">
        <v>808</v>
      </c>
      <c r="P48">
        <v>0</v>
      </c>
      <c r="Q48">
        <v>0</v>
      </c>
    </row>
    <row r="49" spans="1:17" x14ac:dyDescent="0.25">
      <c r="A49" s="1">
        <v>44446.553449074076</v>
      </c>
      <c r="B49">
        <v>2406</v>
      </c>
      <c r="C49">
        <v>1.53</v>
      </c>
      <c r="D49">
        <v>0.76</v>
      </c>
      <c r="E49">
        <v>0.76</v>
      </c>
      <c r="F49">
        <v>8060</v>
      </c>
      <c r="G49">
        <v>2900</v>
      </c>
      <c r="H49">
        <v>116</v>
      </c>
      <c r="I49">
        <v>692</v>
      </c>
      <c r="J49">
        <v>2440</v>
      </c>
      <c r="K49">
        <v>0</v>
      </c>
      <c r="L49">
        <v>0</v>
      </c>
      <c r="M49" t="s">
        <v>691</v>
      </c>
      <c r="N49" s="10">
        <v>0.38250000000000001</v>
      </c>
      <c r="O49" s="11">
        <v>808</v>
      </c>
      <c r="P49">
        <v>0</v>
      </c>
      <c r="Q49">
        <v>0</v>
      </c>
    </row>
    <row r="50" spans="1:17" x14ac:dyDescent="0.25">
      <c r="A50" s="1">
        <v>44446.553460648145</v>
      </c>
      <c r="B50">
        <v>2406</v>
      </c>
      <c r="C50">
        <v>5.05</v>
      </c>
      <c r="D50">
        <v>1.68</v>
      </c>
      <c r="E50">
        <v>3.37</v>
      </c>
      <c r="F50">
        <v>8060</v>
      </c>
      <c r="G50">
        <v>2900</v>
      </c>
      <c r="H50">
        <v>116</v>
      </c>
      <c r="I50">
        <v>692</v>
      </c>
      <c r="J50">
        <v>2440</v>
      </c>
      <c r="K50">
        <v>0</v>
      </c>
      <c r="L50">
        <v>0</v>
      </c>
      <c r="M50" t="s">
        <v>691</v>
      </c>
      <c r="N50" s="10">
        <v>1.2625</v>
      </c>
      <c r="O50" s="11">
        <v>808</v>
      </c>
      <c r="P50">
        <v>0</v>
      </c>
      <c r="Q50">
        <v>0</v>
      </c>
    </row>
    <row r="51" spans="1:17" x14ac:dyDescent="0.25">
      <c r="A51" s="1">
        <v>44446.553483796299</v>
      </c>
      <c r="B51">
        <v>2406</v>
      </c>
      <c r="C51">
        <v>1.75</v>
      </c>
      <c r="D51">
        <v>0</v>
      </c>
      <c r="E51">
        <v>1.75</v>
      </c>
      <c r="F51">
        <v>8060</v>
      </c>
      <c r="G51">
        <v>2900</v>
      </c>
      <c r="H51">
        <v>116</v>
      </c>
      <c r="I51">
        <v>692</v>
      </c>
      <c r="J51">
        <v>2440</v>
      </c>
      <c r="K51">
        <v>0</v>
      </c>
      <c r="L51">
        <v>0</v>
      </c>
      <c r="M51" t="s">
        <v>691</v>
      </c>
      <c r="N51" s="10">
        <v>0.4375</v>
      </c>
      <c r="O51" s="11">
        <v>808</v>
      </c>
      <c r="P51">
        <v>0</v>
      </c>
      <c r="Q51">
        <v>0</v>
      </c>
    </row>
    <row r="52" spans="1:17" x14ac:dyDescent="0.25">
      <c r="A52" s="1">
        <v>44446.553495370368</v>
      </c>
      <c r="B52">
        <v>2406</v>
      </c>
      <c r="C52">
        <v>2.48</v>
      </c>
      <c r="D52">
        <v>1.66</v>
      </c>
      <c r="E52">
        <v>0.83</v>
      </c>
      <c r="F52">
        <v>8060</v>
      </c>
      <c r="G52">
        <v>2900</v>
      </c>
      <c r="H52">
        <v>116</v>
      </c>
      <c r="I52">
        <v>692</v>
      </c>
      <c r="J52">
        <v>2440</v>
      </c>
      <c r="K52">
        <v>0</v>
      </c>
      <c r="L52">
        <v>0</v>
      </c>
      <c r="M52" t="s">
        <v>691</v>
      </c>
      <c r="N52" s="10">
        <v>0.62</v>
      </c>
      <c r="O52" s="11">
        <v>808</v>
      </c>
      <c r="P52">
        <v>0</v>
      </c>
      <c r="Q52">
        <v>0</v>
      </c>
    </row>
    <row r="53" spans="1:17" x14ac:dyDescent="0.25">
      <c r="A53" s="1">
        <v>44446.553506944445</v>
      </c>
      <c r="B53">
        <v>2406</v>
      </c>
      <c r="C53">
        <v>6.18</v>
      </c>
      <c r="D53">
        <v>0.88</v>
      </c>
      <c r="E53">
        <v>5.3</v>
      </c>
      <c r="F53">
        <v>8060</v>
      </c>
      <c r="G53">
        <v>2900</v>
      </c>
      <c r="H53">
        <v>116</v>
      </c>
      <c r="I53">
        <v>692</v>
      </c>
      <c r="J53">
        <v>2440</v>
      </c>
      <c r="K53">
        <v>0</v>
      </c>
      <c r="L53">
        <v>0</v>
      </c>
      <c r="M53" t="s">
        <v>691</v>
      </c>
      <c r="N53" s="10">
        <v>1.5449999999999999</v>
      </c>
      <c r="O53" s="11">
        <v>808</v>
      </c>
      <c r="P53">
        <v>0</v>
      </c>
      <c r="Q53">
        <v>0</v>
      </c>
    </row>
    <row r="54" spans="1:17" x14ac:dyDescent="0.25">
      <c r="A54" s="1">
        <v>44446.553530092591</v>
      </c>
      <c r="B54">
        <v>2406</v>
      </c>
      <c r="C54">
        <v>4.58</v>
      </c>
      <c r="D54">
        <v>0.92</v>
      </c>
      <c r="E54">
        <v>3.66</v>
      </c>
      <c r="F54">
        <v>8060</v>
      </c>
      <c r="G54">
        <v>2900</v>
      </c>
      <c r="H54">
        <v>116</v>
      </c>
      <c r="I54">
        <v>692</v>
      </c>
      <c r="J54">
        <v>2440</v>
      </c>
      <c r="K54">
        <v>0</v>
      </c>
      <c r="L54">
        <v>0</v>
      </c>
      <c r="M54" t="s">
        <v>691</v>
      </c>
      <c r="N54" s="10">
        <v>1.145</v>
      </c>
      <c r="O54" s="11">
        <v>808</v>
      </c>
      <c r="P54">
        <v>0</v>
      </c>
      <c r="Q54">
        <v>0</v>
      </c>
    </row>
    <row r="55" spans="1:17" x14ac:dyDescent="0.25">
      <c r="A55" s="1">
        <v>44446.553541666668</v>
      </c>
      <c r="B55">
        <v>2406</v>
      </c>
      <c r="C55">
        <v>2.9</v>
      </c>
      <c r="D55">
        <v>0</v>
      </c>
      <c r="E55">
        <v>2.9</v>
      </c>
      <c r="F55">
        <v>8060</v>
      </c>
      <c r="G55">
        <v>2900</v>
      </c>
      <c r="H55">
        <v>116</v>
      </c>
      <c r="I55">
        <v>692</v>
      </c>
      <c r="J55">
        <v>2440</v>
      </c>
      <c r="K55">
        <v>0</v>
      </c>
      <c r="L55">
        <v>0</v>
      </c>
      <c r="M55" t="s">
        <v>691</v>
      </c>
      <c r="N55" s="10">
        <v>0.72499999999999998</v>
      </c>
      <c r="O55" s="11">
        <v>808</v>
      </c>
      <c r="P55">
        <v>0</v>
      </c>
      <c r="Q55">
        <v>0</v>
      </c>
    </row>
    <row r="56" spans="1:17" x14ac:dyDescent="0.25">
      <c r="A56" s="1">
        <v>44446.553564814814</v>
      </c>
      <c r="B56">
        <v>2406</v>
      </c>
      <c r="C56">
        <v>1.9</v>
      </c>
      <c r="D56">
        <v>0</v>
      </c>
      <c r="E56">
        <v>1.9</v>
      </c>
      <c r="F56">
        <v>8060</v>
      </c>
      <c r="G56">
        <v>2900</v>
      </c>
      <c r="H56">
        <v>116</v>
      </c>
      <c r="I56">
        <v>692</v>
      </c>
      <c r="J56">
        <v>2440</v>
      </c>
      <c r="K56">
        <v>0</v>
      </c>
      <c r="L56">
        <v>0</v>
      </c>
      <c r="M56" t="s">
        <v>691</v>
      </c>
      <c r="N56" s="10">
        <v>0.47499999999999998</v>
      </c>
      <c r="O56" s="11">
        <v>808</v>
      </c>
      <c r="P56">
        <v>0</v>
      </c>
      <c r="Q56">
        <v>0</v>
      </c>
    </row>
    <row r="57" spans="1:17" x14ac:dyDescent="0.25">
      <c r="A57" s="1">
        <v>44446.553576388891</v>
      </c>
      <c r="B57">
        <v>2406</v>
      </c>
      <c r="C57">
        <v>2.95</v>
      </c>
      <c r="D57">
        <v>0</v>
      </c>
      <c r="E57">
        <v>2.95</v>
      </c>
      <c r="F57">
        <v>8060</v>
      </c>
      <c r="G57">
        <v>2900</v>
      </c>
      <c r="H57">
        <v>116</v>
      </c>
      <c r="I57">
        <v>692</v>
      </c>
      <c r="J57">
        <v>2440</v>
      </c>
      <c r="K57">
        <v>0</v>
      </c>
      <c r="L57">
        <v>0</v>
      </c>
      <c r="M57" t="s">
        <v>691</v>
      </c>
      <c r="N57" s="10">
        <v>0.73750000000000004</v>
      </c>
      <c r="O57" s="11">
        <v>808</v>
      </c>
      <c r="P57">
        <v>0</v>
      </c>
      <c r="Q57">
        <v>0</v>
      </c>
    </row>
    <row r="58" spans="1:17" x14ac:dyDescent="0.25">
      <c r="A58" s="1">
        <v>44446.553611111114</v>
      </c>
      <c r="B58">
        <v>2406</v>
      </c>
      <c r="C58">
        <v>2.86</v>
      </c>
      <c r="D58">
        <v>0.95</v>
      </c>
      <c r="E58">
        <v>1.91</v>
      </c>
      <c r="F58">
        <v>8060</v>
      </c>
      <c r="G58">
        <v>2900</v>
      </c>
      <c r="H58">
        <v>116</v>
      </c>
      <c r="I58">
        <v>692</v>
      </c>
      <c r="J58">
        <v>2440</v>
      </c>
      <c r="K58">
        <v>0</v>
      </c>
      <c r="L58">
        <v>0</v>
      </c>
      <c r="M58" t="s">
        <v>691</v>
      </c>
      <c r="N58" s="10">
        <v>0.71499999999999997</v>
      </c>
      <c r="O58" s="11">
        <v>808</v>
      </c>
      <c r="P58">
        <v>0</v>
      </c>
      <c r="Q58">
        <v>0</v>
      </c>
    </row>
    <row r="59" spans="1:17" x14ac:dyDescent="0.25">
      <c r="A59" s="1">
        <v>44446.553622685184</v>
      </c>
      <c r="B59">
        <v>2406</v>
      </c>
      <c r="C59">
        <v>1.97</v>
      </c>
      <c r="D59">
        <v>0.98</v>
      </c>
      <c r="E59">
        <v>0.98</v>
      </c>
      <c r="F59">
        <v>8060</v>
      </c>
      <c r="G59">
        <v>2900</v>
      </c>
      <c r="H59">
        <v>116</v>
      </c>
      <c r="I59">
        <v>692</v>
      </c>
      <c r="J59">
        <v>2440</v>
      </c>
      <c r="K59">
        <v>0</v>
      </c>
      <c r="L59">
        <v>0</v>
      </c>
      <c r="M59" t="s">
        <v>691</v>
      </c>
      <c r="N59" s="10">
        <v>0.49249999999999999</v>
      </c>
      <c r="O59" s="11">
        <v>808</v>
      </c>
      <c r="P59">
        <v>0</v>
      </c>
      <c r="Q59">
        <v>0</v>
      </c>
    </row>
    <row r="60" spans="1:17" x14ac:dyDescent="0.25">
      <c r="A60" s="1">
        <v>44446.55364583333</v>
      </c>
      <c r="B60">
        <v>2406</v>
      </c>
      <c r="C60">
        <v>1.97</v>
      </c>
      <c r="D60">
        <v>0</v>
      </c>
      <c r="E60">
        <v>1.97</v>
      </c>
      <c r="F60">
        <v>8060</v>
      </c>
      <c r="G60">
        <v>2900</v>
      </c>
      <c r="H60">
        <v>116</v>
      </c>
      <c r="I60">
        <v>692</v>
      </c>
      <c r="J60">
        <v>2440</v>
      </c>
      <c r="K60">
        <v>0</v>
      </c>
      <c r="L60">
        <v>0</v>
      </c>
      <c r="M60" t="s">
        <v>691</v>
      </c>
      <c r="N60" s="10">
        <v>0.49249999999999999</v>
      </c>
      <c r="O60" s="11">
        <v>808</v>
      </c>
      <c r="P60">
        <v>0</v>
      </c>
      <c r="Q60">
        <v>0</v>
      </c>
    </row>
    <row r="61" spans="1:17" x14ac:dyDescent="0.25">
      <c r="A61" s="1">
        <v>44446.553657407407</v>
      </c>
      <c r="B61">
        <v>2406</v>
      </c>
      <c r="C61">
        <v>2.95</v>
      </c>
      <c r="D61">
        <v>0</v>
      </c>
      <c r="E61">
        <v>2.95</v>
      </c>
      <c r="F61">
        <v>8060</v>
      </c>
      <c r="G61">
        <v>2900</v>
      </c>
      <c r="H61">
        <v>116</v>
      </c>
      <c r="I61">
        <v>692</v>
      </c>
      <c r="J61">
        <v>2440</v>
      </c>
      <c r="K61">
        <v>0</v>
      </c>
      <c r="L61">
        <v>0</v>
      </c>
      <c r="M61" t="s">
        <v>691</v>
      </c>
      <c r="N61" s="10">
        <v>0.73750000000000004</v>
      </c>
      <c r="O61" s="11">
        <v>808</v>
      </c>
      <c r="P61">
        <v>0</v>
      </c>
      <c r="Q61">
        <v>0</v>
      </c>
    </row>
    <row r="62" spans="1:17" x14ac:dyDescent="0.25">
      <c r="A62" s="1">
        <v>44446.553680555553</v>
      </c>
      <c r="B62">
        <v>2406</v>
      </c>
      <c r="C62">
        <v>2.95</v>
      </c>
      <c r="D62">
        <v>1.97</v>
      </c>
      <c r="E62">
        <v>0.98</v>
      </c>
      <c r="F62">
        <v>8060</v>
      </c>
      <c r="G62">
        <v>2900</v>
      </c>
      <c r="H62">
        <v>116</v>
      </c>
      <c r="I62">
        <v>692</v>
      </c>
      <c r="J62">
        <v>2440</v>
      </c>
      <c r="K62">
        <v>0</v>
      </c>
      <c r="L62">
        <v>0</v>
      </c>
      <c r="M62" t="s">
        <v>691</v>
      </c>
      <c r="N62" s="10">
        <v>0.73750000000000004</v>
      </c>
      <c r="O62" s="11">
        <v>808</v>
      </c>
      <c r="P62">
        <v>0</v>
      </c>
      <c r="Q62">
        <v>0</v>
      </c>
    </row>
    <row r="63" spans="1:17" x14ac:dyDescent="0.25">
      <c r="A63" s="1">
        <v>44446.55369212963</v>
      </c>
      <c r="B63">
        <v>2406</v>
      </c>
      <c r="C63">
        <v>1.97</v>
      </c>
      <c r="D63">
        <v>0</v>
      </c>
      <c r="E63">
        <v>1.97</v>
      </c>
      <c r="F63">
        <v>8060</v>
      </c>
      <c r="G63">
        <v>2900</v>
      </c>
      <c r="H63">
        <v>116</v>
      </c>
      <c r="I63">
        <v>692</v>
      </c>
      <c r="J63">
        <v>2440</v>
      </c>
      <c r="K63">
        <v>0</v>
      </c>
      <c r="L63">
        <v>0</v>
      </c>
      <c r="M63" t="s">
        <v>691</v>
      </c>
      <c r="N63" s="10">
        <v>0.49249999999999999</v>
      </c>
      <c r="O63" s="11">
        <v>808</v>
      </c>
      <c r="P63">
        <v>0</v>
      </c>
      <c r="Q63">
        <v>0</v>
      </c>
    </row>
    <row r="64" spans="1:17" x14ac:dyDescent="0.25">
      <c r="A64" s="1">
        <v>44446.553715277776</v>
      </c>
      <c r="B64">
        <v>2406</v>
      </c>
      <c r="C64">
        <v>2.95</v>
      </c>
      <c r="D64">
        <v>0.98</v>
      </c>
      <c r="E64">
        <v>1.97</v>
      </c>
      <c r="F64">
        <v>8060</v>
      </c>
      <c r="G64">
        <v>2900</v>
      </c>
      <c r="H64">
        <v>116</v>
      </c>
      <c r="I64">
        <v>692</v>
      </c>
      <c r="J64">
        <v>2440</v>
      </c>
      <c r="K64">
        <v>0</v>
      </c>
      <c r="L64">
        <v>0</v>
      </c>
      <c r="M64" t="s">
        <v>691</v>
      </c>
      <c r="N64" s="10">
        <v>0.73750000000000004</v>
      </c>
      <c r="O64" s="11">
        <v>808</v>
      </c>
      <c r="P64">
        <v>0</v>
      </c>
      <c r="Q64">
        <v>0</v>
      </c>
    </row>
    <row r="65" spans="1:17" x14ac:dyDescent="0.25">
      <c r="A65" s="1">
        <v>44446.553726851853</v>
      </c>
      <c r="B65">
        <v>2406</v>
      </c>
      <c r="C65">
        <v>2.95</v>
      </c>
      <c r="D65">
        <v>0</v>
      </c>
      <c r="E65">
        <v>2.95</v>
      </c>
      <c r="F65">
        <v>8060</v>
      </c>
      <c r="G65">
        <v>2900</v>
      </c>
      <c r="H65">
        <v>116</v>
      </c>
      <c r="I65">
        <v>692</v>
      </c>
      <c r="J65">
        <v>2440</v>
      </c>
      <c r="K65">
        <v>0</v>
      </c>
      <c r="L65">
        <v>0</v>
      </c>
      <c r="M65" t="s">
        <v>691</v>
      </c>
      <c r="N65" s="10">
        <v>0.73750000000000004</v>
      </c>
      <c r="O65" s="11">
        <v>808</v>
      </c>
      <c r="P65">
        <v>0</v>
      </c>
      <c r="Q65">
        <v>0</v>
      </c>
    </row>
    <row r="66" spans="1:17" x14ac:dyDescent="0.25">
      <c r="A66" s="1">
        <v>44446.553749999999</v>
      </c>
      <c r="B66">
        <v>2406</v>
      </c>
      <c r="C66">
        <v>1.91</v>
      </c>
      <c r="D66">
        <v>0</v>
      </c>
      <c r="E66">
        <v>1.91</v>
      </c>
      <c r="F66">
        <v>8060</v>
      </c>
      <c r="G66">
        <v>2900</v>
      </c>
      <c r="H66">
        <v>116</v>
      </c>
      <c r="I66">
        <v>692</v>
      </c>
      <c r="J66">
        <v>2440</v>
      </c>
      <c r="K66">
        <v>0</v>
      </c>
      <c r="L66">
        <v>0</v>
      </c>
      <c r="M66" t="s">
        <v>691</v>
      </c>
      <c r="N66" s="10">
        <v>0.47749999999999998</v>
      </c>
      <c r="O66" s="11">
        <v>808</v>
      </c>
      <c r="P66">
        <v>0</v>
      </c>
      <c r="Q66">
        <v>0</v>
      </c>
    </row>
    <row r="67" spans="1:17" x14ac:dyDescent="0.25">
      <c r="A67" s="1">
        <v>44446.553761574076</v>
      </c>
      <c r="B67">
        <v>2406</v>
      </c>
      <c r="C67">
        <v>1.9</v>
      </c>
      <c r="D67">
        <v>0</v>
      </c>
      <c r="E67">
        <v>1.9</v>
      </c>
      <c r="F67">
        <v>8060</v>
      </c>
      <c r="G67">
        <v>2900</v>
      </c>
      <c r="H67">
        <v>116</v>
      </c>
      <c r="I67">
        <v>692</v>
      </c>
      <c r="J67">
        <v>2440</v>
      </c>
      <c r="K67">
        <v>0</v>
      </c>
      <c r="L67">
        <v>0</v>
      </c>
      <c r="M67" t="s">
        <v>691</v>
      </c>
      <c r="N67" s="10">
        <v>0.47499999999999998</v>
      </c>
      <c r="O67" s="11">
        <v>808</v>
      </c>
      <c r="P67">
        <v>0</v>
      </c>
      <c r="Q67">
        <v>0</v>
      </c>
    </row>
    <row r="68" spans="1:17" x14ac:dyDescent="0.25">
      <c r="A68" s="1">
        <v>44446.553784722222</v>
      </c>
      <c r="B68">
        <v>2406</v>
      </c>
      <c r="C68">
        <v>3.94</v>
      </c>
      <c r="D68">
        <v>0.98</v>
      </c>
      <c r="E68">
        <v>2.95</v>
      </c>
      <c r="F68">
        <v>8060</v>
      </c>
      <c r="G68">
        <v>2900</v>
      </c>
      <c r="H68">
        <v>116</v>
      </c>
      <c r="I68">
        <v>692</v>
      </c>
      <c r="J68">
        <v>2440</v>
      </c>
      <c r="K68">
        <v>0</v>
      </c>
      <c r="L68">
        <v>0</v>
      </c>
      <c r="M68" t="s">
        <v>691</v>
      </c>
      <c r="N68" s="10">
        <v>0.98499999999999999</v>
      </c>
      <c r="O68" s="11">
        <v>808</v>
      </c>
      <c r="P68">
        <v>0</v>
      </c>
      <c r="Q68">
        <v>0</v>
      </c>
    </row>
    <row r="69" spans="1:17" x14ac:dyDescent="0.25">
      <c r="A69" s="1">
        <v>44446.553796296299</v>
      </c>
      <c r="B69">
        <v>2406</v>
      </c>
      <c r="C69">
        <v>1.91</v>
      </c>
      <c r="D69">
        <v>0.95</v>
      </c>
      <c r="E69">
        <v>0.95</v>
      </c>
      <c r="F69">
        <v>8060</v>
      </c>
      <c r="G69">
        <v>2900</v>
      </c>
      <c r="H69">
        <v>116</v>
      </c>
      <c r="I69">
        <v>692</v>
      </c>
      <c r="J69">
        <v>2440</v>
      </c>
      <c r="K69">
        <v>0</v>
      </c>
      <c r="L69">
        <v>0</v>
      </c>
      <c r="M69" t="s">
        <v>691</v>
      </c>
      <c r="N69" s="10">
        <v>0.47749999999999998</v>
      </c>
      <c r="O69" s="11">
        <v>808</v>
      </c>
      <c r="P69">
        <v>0</v>
      </c>
      <c r="Q69">
        <v>0</v>
      </c>
    </row>
    <row r="70" spans="1:17" x14ac:dyDescent="0.25">
      <c r="A70" s="1">
        <v>44446.553819444445</v>
      </c>
      <c r="B70">
        <v>2406</v>
      </c>
      <c r="C70">
        <v>2.95</v>
      </c>
      <c r="D70">
        <v>0.98</v>
      </c>
      <c r="E70">
        <v>1.97</v>
      </c>
      <c r="F70">
        <v>8060</v>
      </c>
      <c r="G70">
        <v>2900</v>
      </c>
      <c r="H70">
        <v>116</v>
      </c>
      <c r="I70">
        <v>692</v>
      </c>
      <c r="J70">
        <v>2440</v>
      </c>
      <c r="K70">
        <v>0</v>
      </c>
      <c r="L70">
        <v>0</v>
      </c>
      <c r="M70" t="s">
        <v>691</v>
      </c>
      <c r="N70" s="10">
        <v>0.73750000000000004</v>
      </c>
      <c r="O70" s="11">
        <v>808</v>
      </c>
      <c r="P70">
        <v>0</v>
      </c>
      <c r="Q70">
        <v>0</v>
      </c>
    </row>
    <row r="71" spans="1:17" x14ac:dyDescent="0.25">
      <c r="A71" s="1">
        <v>44446.553831018522</v>
      </c>
      <c r="B71">
        <v>2406</v>
      </c>
      <c r="C71">
        <v>5.79</v>
      </c>
      <c r="D71">
        <v>0</v>
      </c>
      <c r="E71">
        <v>5.79</v>
      </c>
      <c r="F71">
        <v>8060</v>
      </c>
      <c r="G71">
        <v>2900</v>
      </c>
      <c r="H71">
        <v>116</v>
      </c>
      <c r="I71">
        <v>692</v>
      </c>
      <c r="J71">
        <v>2440</v>
      </c>
      <c r="K71">
        <v>0</v>
      </c>
      <c r="L71">
        <v>0</v>
      </c>
      <c r="M71" t="s">
        <v>691</v>
      </c>
      <c r="N71" s="10">
        <v>1.4475</v>
      </c>
      <c r="O71" s="11">
        <v>808</v>
      </c>
      <c r="P71">
        <v>0</v>
      </c>
      <c r="Q71">
        <v>0</v>
      </c>
    </row>
    <row r="72" spans="1:17" x14ac:dyDescent="0.25">
      <c r="A72" s="1">
        <v>44446.553854166668</v>
      </c>
      <c r="B72">
        <v>2406</v>
      </c>
      <c r="C72">
        <v>4.84</v>
      </c>
      <c r="D72">
        <v>0.97</v>
      </c>
      <c r="E72">
        <v>3.88</v>
      </c>
      <c r="F72">
        <v>8060</v>
      </c>
      <c r="G72">
        <v>2900</v>
      </c>
      <c r="H72">
        <v>116</v>
      </c>
      <c r="I72">
        <v>692</v>
      </c>
      <c r="J72">
        <v>2440</v>
      </c>
      <c r="K72">
        <v>0</v>
      </c>
      <c r="L72">
        <v>0</v>
      </c>
      <c r="M72" t="s">
        <v>691</v>
      </c>
      <c r="N72" s="10">
        <v>1.21</v>
      </c>
      <c r="O72" s="11">
        <v>808</v>
      </c>
      <c r="P72">
        <v>0</v>
      </c>
      <c r="Q72">
        <v>0</v>
      </c>
    </row>
    <row r="73" spans="1:17" x14ac:dyDescent="0.25">
      <c r="A73" s="1">
        <v>44446.553865740738</v>
      </c>
      <c r="B73">
        <v>2406</v>
      </c>
      <c r="C73">
        <v>3.64</v>
      </c>
      <c r="D73">
        <v>0.91</v>
      </c>
      <c r="E73">
        <v>2.73</v>
      </c>
      <c r="F73">
        <v>8060</v>
      </c>
      <c r="G73">
        <v>2900</v>
      </c>
      <c r="H73">
        <v>116</v>
      </c>
      <c r="I73">
        <v>692</v>
      </c>
      <c r="J73">
        <v>2440</v>
      </c>
      <c r="K73">
        <v>0</v>
      </c>
      <c r="L73">
        <v>0</v>
      </c>
      <c r="M73" t="s">
        <v>691</v>
      </c>
      <c r="N73" s="10">
        <v>0.91</v>
      </c>
      <c r="O73" s="11">
        <v>808</v>
      </c>
      <c r="P73">
        <v>0</v>
      </c>
      <c r="Q73">
        <v>0</v>
      </c>
    </row>
    <row r="74" spans="1:17" x14ac:dyDescent="0.25">
      <c r="A74" s="1">
        <v>44446.553888888891</v>
      </c>
      <c r="B74">
        <v>2406</v>
      </c>
      <c r="C74">
        <v>3.86</v>
      </c>
      <c r="D74">
        <v>0</v>
      </c>
      <c r="E74">
        <v>3.86</v>
      </c>
      <c r="F74">
        <v>8060</v>
      </c>
      <c r="G74">
        <v>2900</v>
      </c>
      <c r="H74">
        <v>116</v>
      </c>
      <c r="I74">
        <v>692</v>
      </c>
      <c r="J74">
        <v>2440</v>
      </c>
      <c r="K74">
        <v>0</v>
      </c>
      <c r="L74">
        <v>0</v>
      </c>
      <c r="M74" t="s">
        <v>691</v>
      </c>
      <c r="N74" s="10">
        <v>0.96499999999999997</v>
      </c>
      <c r="O74" s="11">
        <v>808</v>
      </c>
      <c r="P74">
        <v>0</v>
      </c>
      <c r="Q74">
        <v>0</v>
      </c>
    </row>
    <row r="75" spans="1:17" x14ac:dyDescent="0.25">
      <c r="A75" s="1">
        <v>44446.553900462961</v>
      </c>
      <c r="B75">
        <v>2406</v>
      </c>
      <c r="C75">
        <v>3.87</v>
      </c>
      <c r="D75">
        <v>0</v>
      </c>
      <c r="E75">
        <v>3.87</v>
      </c>
      <c r="F75">
        <v>8060</v>
      </c>
      <c r="G75">
        <v>2900</v>
      </c>
      <c r="H75">
        <v>116</v>
      </c>
      <c r="I75">
        <v>692</v>
      </c>
      <c r="J75">
        <v>2440</v>
      </c>
      <c r="K75">
        <v>0</v>
      </c>
      <c r="L75">
        <v>0</v>
      </c>
      <c r="M75" t="s">
        <v>691</v>
      </c>
      <c r="N75" s="10">
        <v>0.96750000000000003</v>
      </c>
      <c r="O75" s="11">
        <v>808</v>
      </c>
      <c r="P75">
        <v>0</v>
      </c>
      <c r="Q75">
        <v>0</v>
      </c>
    </row>
    <row r="76" spans="1:17" x14ac:dyDescent="0.25">
      <c r="A76" s="1">
        <v>44446.553923611114</v>
      </c>
      <c r="B76">
        <v>2406</v>
      </c>
      <c r="C76">
        <v>1.91</v>
      </c>
      <c r="D76">
        <v>0</v>
      </c>
      <c r="E76">
        <v>1.91</v>
      </c>
      <c r="F76">
        <v>8060</v>
      </c>
      <c r="G76">
        <v>2900</v>
      </c>
      <c r="H76">
        <v>116</v>
      </c>
      <c r="I76">
        <v>692</v>
      </c>
      <c r="J76">
        <v>2440</v>
      </c>
      <c r="K76">
        <v>0</v>
      </c>
      <c r="L76">
        <v>0</v>
      </c>
      <c r="M76" t="s">
        <v>691</v>
      </c>
      <c r="N76" s="10">
        <v>0.47749999999999998</v>
      </c>
      <c r="O76" s="11">
        <v>808</v>
      </c>
      <c r="P76">
        <v>0</v>
      </c>
      <c r="Q76">
        <v>0</v>
      </c>
    </row>
    <row r="77" spans="1:17" x14ac:dyDescent="0.25">
      <c r="A77" s="1">
        <v>44446.553935185184</v>
      </c>
      <c r="B77">
        <v>2406</v>
      </c>
      <c r="C77">
        <v>1.97</v>
      </c>
      <c r="D77">
        <v>0</v>
      </c>
      <c r="E77">
        <v>1.97</v>
      </c>
      <c r="F77">
        <v>8060</v>
      </c>
      <c r="G77">
        <v>2900</v>
      </c>
      <c r="H77">
        <v>116</v>
      </c>
      <c r="I77">
        <v>692</v>
      </c>
      <c r="J77">
        <v>2440</v>
      </c>
      <c r="K77">
        <v>0</v>
      </c>
      <c r="L77">
        <v>0</v>
      </c>
      <c r="M77" t="s">
        <v>691</v>
      </c>
      <c r="N77" s="10">
        <v>0.49249999999999999</v>
      </c>
      <c r="O77" s="11">
        <v>808</v>
      </c>
      <c r="P77">
        <v>0</v>
      </c>
      <c r="Q77">
        <v>0</v>
      </c>
    </row>
    <row r="78" spans="1:17" x14ac:dyDescent="0.25">
      <c r="A78" s="1">
        <v>44446.55395833333</v>
      </c>
      <c r="B78">
        <v>2406</v>
      </c>
      <c r="C78">
        <v>2.95</v>
      </c>
      <c r="D78">
        <v>0.98</v>
      </c>
      <c r="E78">
        <v>1.97</v>
      </c>
      <c r="F78">
        <v>8060</v>
      </c>
      <c r="G78">
        <v>2900</v>
      </c>
      <c r="H78">
        <v>116</v>
      </c>
      <c r="I78">
        <v>692</v>
      </c>
      <c r="J78">
        <v>2440</v>
      </c>
      <c r="K78">
        <v>0</v>
      </c>
      <c r="L78">
        <v>0</v>
      </c>
      <c r="M78" t="s">
        <v>691</v>
      </c>
      <c r="N78" s="10">
        <v>0.73750000000000004</v>
      </c>
      <c r="O78" s="11">
        <v>808</v>
      </c>
      <c r="P78">
        <v>0</v>
      </c>
      <c r="Q78">
        <v>0</v>
      </c>
    </row>
    <row r="79" spans="1:17" x14ac:dyDescent="0.25">
      <c r="A79" s="1">
        <v>44446.553981481484</v>
      </c>
      <c r="B79">
        <v>2406</v>
      </c>
      <c r="C79">
        <v>2.86</v>
      </c>
      <c r="D79">
        <v>0</v>
      </c>
      <c r="E79">
        <v>2.86</v>
      </c>
      <c r="F79">
        <v>8060</v>
      </c>
      <c r="G79">
        <v>2900</v>
      </c>
      <c r="H79">
        <v>116</v>
      </c>
      <c r="I79">
        <v>692</v>
      </c>
      <c r="J79">
        <v>2440</v>
      </c>
      <c r="K79">
        <v>0</v>
      </c>
      <c r="L79">
        <v>0</v>
      </c>
      <c r="M79" t="s">
        <v>691</v>
      </c>
      <c r="N79" s="10">
        <v>0.71499999999999997</v>
      </c>
      <c r="O79" s="11">
        <v>808</v>
      </c>
      <c r="P79">
        <v>0</v>
      </c>
      <c r="Q79">
        <v>0</v>
      </c>
    </row>
    <row r="80" spans="1:17" x14ac:dyDescent="0.25">
      <c r="A80" s="1">
        <v>44446.55400462963</v>
      </c>
      <c r="B80">
        <v>2406</v>
      </c>
      <c r="C80">
        <v>2.86</v>
      </c>
      <c r="D80">
        <v>0</v>
      </c>
      <c r="E80">
        <v>2.86</v>
      </c>
      <c r="F80">
        <v>8060</v>
      </c>
      <c r="G80">
        <v>2900</v>
      </c>
      <c r="H80">
        <v>116</v>
      </c>
      <c r="I80">
        <v>692</v>
      </c>
      <c r="J80">
        <v>2440</v>
      </c>
      <c r="K80">
        <v>0</v>
      </c>
      <c r="L80">
        <v>0</v>
      </c>
      <c r="M80" t="s">
        <v>691</v>
      </c>
      <c r="N80" s="10">
        <v>0.71499999999999997</v>
      </c>
      <c r="O80" s="11">
        <v>808</v>
      </c>
      <c r="P80">
        <v>0</v>
      </c>
      <c r="Q80">
        <v>0</v>
      </c>
    </row>
    <row r="81" spans="1:17" x14ac:dyDescent="0.25">
      <c r="A81" s="1">
        <v>44446.554016203707</v>
      </c>
      <c r="B81">
        <v>2406</v>
      </c>
      <c r="C81">
        <v>1.97</v>
      </c>
      <c r="D81">
        <v>0</v>
      </c>
      <c r="E81">
        <v>1.97</v>
      </c>
      <c r="F81">
        <v>8060</v>
      </c>
      <c r="G81">
        <v>2900</v>
      </c>
      <c r="H81">
        <v>116</v>
      </c>
      <c r="I81">
        <v>692</v>
      </c>
      <c r="J81">
        <v>2440</v>
      </c>
      <c r="K81">
        <v>0</v>
      </c>
      <c r="L81">
        <v>0</v>
      </c>
      <c r="M81" t="s">
        <v>691</v>
      </c>
      <c r="N81" s="10">
        <v>0.49249999999999999</v>
      </c>
      <c r="O81" s="11">
        <v>808</v>
      </c>
      <c r="P81">
        <v>0</v>
      </c>
      <c r="Q81">
        <v>0</v>
      </c>
    </row>
    <row r="82" spans="1:17" x14ac:dyDescent="0.25">
      <c r="A82" s="1">
        <v>44446.554027777776</v>
      </c>
      <c r="B82">
        <v>2406</v>
      </c>
      <c r="C82">
        <v>1.97</v>
      </c>
      <c r="D82">
        <v>0</v>
      </c>
      <c r="E82">
        <v>1.97</v>
      </c>
      <c r="F82">
        <v>8060</v>
      </c>
      <c r="G82">
        <v>2900</v>
      </c>
      <c r="H82">
        <v>116</v>
      </c>
      <c r="I82">
        <v>692</v>
      </c>
      <c r="J82">
        <v>2440</v>
      </c>
      <c r="K82">
        <v>0</v>
      </c>
      <c r="L82">
        <v>0</v>
      </c>
      <c r="M82" t="s">
        <v>691</v>
      </c>
      <c r="N82" s="10">
        <v>0.49249999999999999</v>
      </c>
      <c r="O82" s="11">
        <v>808</v>
      </c>
      <c r="P82">
        <v>0</v>
      </c>
      <c r="Q82">
        <v>0</v>
      </c>
    </row>
    <row r="83" spans="1:17" x14ac:dyDescent="0.25">
      <c r="A83" s="1">
        <v>44446.554050925923</v>
      </c>
      <c r="B83">
        <v>2406</v>
      </c>
      <c r="C83">
        <v>2.95</v>
      </c>
      <c r="D83">
        <v>0.98</v>
      </c>
      <c r="E83">
        <v>1.97</v>
      </c>
      <c r="F83">
        <v>8060</v>
      </c>
      <c r="G83">
        <v>2900</v>
      </c>
      <c r="H83">
        <v>116</v>
      </c>
      <c r="I83">
        <v>692</v>
      </c>
      <c r="J83">
        <v>2440</v>
      </c>
      <c r="K83">
        <v>0</v>
      </c>
      <c r="L83">
        <v>0</v>
      </c>
      <c r="M83" t="s">
        <v>691</v>
      </c>
      <c r="N83" s="10">
        <v>0.73750000000000004</v>
      </c>
      <c r="O83" s="11">
        <v>808</v>
      </c>
      <c r="P83">
        <v>0</v>
      </c>
      <c r="Q83">
        <v>0</v>
      </c>
    </row>
    <row r="84" spans="1:17" x14ac:dyDescent="0.25">
      <c r="A84" s="1">
        <v>44446.554062499999</v>
      </c>
      <c r="B84">
        <v>2406</v>
      </c>
      <c r="C84">
        <v>1.97</v>
      </c>
      <c r="D84">
        <v>0</v>
      </c>
      <c r="E84">
        <v>1.97</v>
      </c>
      <c r="F84">
        <v>8060</v>
      </c>
      <c r="G84">
        <v>2900</v>
      </c>
      <c r="H84">
        <v>116</v>
      </c>
      <c r="I84">
        <v>692</v>
      </c>
      <c r="J84">
        <v>2440</v>
      </c>
      <c r="K84">
        <v>0</v>
      </c>
      <c r="L84">
        <v>0</v>
      </c>
      <c r="M84" t="s">
        <v>691</v>
      </c>
      <c r="N84" s="10">
        <v>0.49249999999999999</v>
      </c>
      <c r="O84" s="11">
        <v>808</v>
      </c>
      <c r="P84">
        <v>0</v>
      </c>
      <c r="Q84">
        <v>0</v>
      </c>
    </row>
    <row r="85" spans="1:17" x14ac:dyDescent="0.25">
      <c r="A85" s="1">
        <v>44446.554085648146</v>
      </c>
      <c r="B85">
        <v>2406</v>
      </c>
      <c r="C85">
        <v>3.94</v>
      </c>
      <c r="D85">
        <v>0.98</v>
      </c>
      <c r="E85">
        <v>2.95</v>
      </c>
      <c r="F85">
        <v>8060</v>
      </c>
      <c r="G85">
        <v>2900</v>
      </c>
      <c r="H85">
        <v>116</v>
      </c>
      <c r="I85">
        <v>692</v>
      </c>
      <c r="J85">
        <v>2440</v>
      </c>
      <c r="K85">
        <v>0</v>
      </c>
      <c r="L85">
        <v>0</v>
      </c>
      <c r="M85" t="s">
        <v>691</v>
      </c>
      <c r="N85" s="10">
        <v>0.98499999999999999</v>
      </c>
      <c r="O85" s="11">
        <v>808</v>
      </c>
      <c r="P85">
        <v>0</v>
      </c>
      <c r="Q85">
        <v>0</v>
      </c>
    </row>
    <row r="86" spans="1:17" x14ac:dyDescent="0.25">
      <c r="A86" s="1">
        <v>44446.554108796299</v>
      </c>
      <c r="B86">
        <v>2406</v>
      </c>
      <c r="C86">
        <v>1.97</v>
      </c>
      <c r="D86">
        <v>0</v>
      </c>
      <c r="E86">
        <v>1.97</v>
      </c>
      <c r="F86">
        <v>8060</v>
      </c>
      <c r="G86">
        <v>2900</v>
      </c>
      <c r="H86">
        <v>116</v>
      </c>
      <c r="I86">
        <v>692</v>
      </c>
      <c r="J86">
        <v>2440</v>
      </c>
      <c r="K86">
        <v>0</v>
      </c>
      <c r="L86">
        <v>0</v>
      </c>
      <c r="M86" t="s">
        <v>691</v>
      </c>
      <c r="N86" s="10">
        <v>0.49249999999999999</v>
      </c>
      <c r="O86" s="11">
        <v>808</v>
      </c>
      <c r="P86">
        <v>0</v>
      </c>
      <c r="Q86">
        <v>0</v>
      </c>
    </row>
    <row r="87" spans="1:17" x14ac:dyDescent="0.25">
      <c r="A87" s="1">
        <v>44446.554120370369</v>
      </c>
      <c r="B87">
        <v>2406</v>
      </c>
      <c r="C87">
        <v>2.95</v>
      </c>
      <c r="D87">
        <v>0.98</v>
      </c>
      <c r="E87">
        <v>1.97</v>
      </c>
      <c r="F87">
        <v>8060</v>
      </c>
      <c r="G87">
        <v>2900</v>
      </c>
      <c r="H87">
        <v>116</v>
      </c>
      <c r="I87">
        <v>692</v>
      </c>
      <c r="J87">
        <v>2440</v>
      </c>
      <c r="K87">
        <v>0</v>
      </c>
      <c r="L87">
        <v>0</v>
      </c>
      <c r="M87" t="s">
        <v>691</v>
      </c>
      <c r="N87" s="10">
        <v>0.73750000000000004</v>
      </c>
      <c r="O87" s="11">
        <v>808</v>
      </c>
      <c r="P87">
        <v>0</v>
      </c>
      <c r="Q87">
        <v>0</v>
      </c>
    </row>
    <row r="88" spans="1:17" x14ac:dyDescent="0.25">
      <c r="A88" s="1">
        <v>44446.554143518515</v>
      </c>
      <c r="B88">
        <v>2406</v>
      </c>
      <c r="C88">
        <v>1.97</v>
      </c>
      <c r="D88">
        <v>0.98</v>
      </c>
      <c r="E88">
        <v>0.98</v>
      </c>
      <c r="F88">
        <v>8060</v>
      </c>
      <c r="G88">
        <v>2900</v>
      </c>
      <c r="H88">
        <v>116</v>
      </c>
      <c r="I88">
        <v>692</v>
      </c>
      <c r="J88">
        <v>2440</v>
      </c>
      <c r="K88">
        <v>0</v>
      </c>
      <c r="L88">
        <v>0</v>
      </c>
      <c r="M88" t="s">
        <v>691</v>
      </c>
      <c r="N88" s="10">
        <v>0.49249999999999999</v>
      </c>
      <c r="O88" s="11">
        <v>808</v>
      </c>
      <c r="P88">
        <v>0</v>
      </c>
      <c r="Q88">
        <v>0</v>
      </c>
    </row>
    <row r="89" spans="1:17" x14ac:dyDescent="0.25">
      <c r="A89" s="1">
        <v>44446.554155092592</v>
      </c>
      <c r="B89">
        <v>2406</v>
      </c>
      <c r="C89">
        <v>1.91</v>
      </c>
      <c r="D89">
        <v>0.95</v>
      </c>
      <c r="E89">
        <v>0.95</v>
      </c>
      <c r="F89">
        <v>8060</v>
      </c>
      <c r="G89">
        <v>2900</v>
      </c>
      <c r="H89">
        <v>116</v>
      </c>
      <c r="I89">
        <v>692</v>
      </c>
      <c r="J89">
        <v>2440</v>
      </c>
      <c r="K89">
        <v>0</v>
      </c>
      <c r="L89">
        <v>0</v>
      </c>
      <c r="M89" t="s">
        <v>691</v>
      </c>
      <c r="N89" s="10">
        <v>0.47749999999999998</v>
      </c>
      <c r="O89" s="11">
        <v>808</v>
      </c>
      <c r="P89">
        <v>0</v>
      </c>
      <c r="Q89">
        <v>0</v>
      </c>
    </row>
    <row r="90" spans="1:17" x14ac:dyDescent="0.25">
      <c r="A90" s="1">
        <v>44446.554166666669</v>
      </c>
      <c r="B90">
        <v>2406</v>
      </c>
      <c r="C90">
        <v>2.86</v>
      </c>
      <c r="D90">
        <v>0.95</v>
      </c>
      <c r="E90">
        <v>1.91</v>
      </c>
      <c r="F90">
        <v>8060</v>
      </c>
      <c r="G90">
        <v>2900</v>
      </c>
      <c r="H90">
        <v>116</v>
      </c>
      <c r="I90">
        <v>692</v>
      </c>
      <c r="J90">
        <v>2440</v>
      </c>
      <c r="K90">
        <v>0</v>
      </c>
      <c r="L90">
        <v>0</v>
      </c>
      <c r="M90" t="s">
        <v>691</v>
      </c>
      <c r="N90" s="10">
        <v>0.71499999999999997</v>
      </c>
      <c r="O90" s="11">
        <v>808</v>
      </c>
      <c r="P90">
        <v>0</v>
      </c>
      <c r="Q90">
        <v>0</v>
      </c>
    </row>
    <row r="91" spans="1:17" x14ac:dyDescent="0.25">
      <c r="A91" s="1">
        <v>44446.554189814815</v>
      </c>
      <c r="B91">
        <v>2406</v>
      </c>
      <c r="C91">
        <v>5.91</v>
      </c>
      <c r="D91">
        <v>0.98</v>
      </c>
      <c r="E91">
        <v>4.92</v>
      </c>
      <c r="F91">
        <v>8060</v>
      </c>
      <c r="G91">
        <v>2900</v>
      </c>
      <c r="H91">
        <v>116</v>
      </c>
      <c r="I91">
        <v>692</v>
      </c>
      <c r="J91">
        <v>2440</v>
      </c>
      <c r="K91">
        <v>0</v>
      </c>
      <c r="L91">
        <v>0</v>
      </c>
      <c r="M91" t="s">
        <v>691</v>
      </c>
      <c r="N91" s="10">
        <v>1.4775</v>
      </c>
      <c r="O91" s="11">
        <v>808</v>
      </c>
      <c r="P91">
        <v>0</v>
      </c>
      <c r="Q91">
        <v>0</v>
      </c>
    </row>
    <row r="92" spans="1:17" x14ac:dyDescent="0.25">
      <c r="A92" s="1">
        <v>44446.554201388892</v>
      </c>
      <c r="B92">
        <v>2406</v>
      </c>
      <c r="C92">
        <v>2.95</v>
      </c>
      <c r="D92">
        <v>0</v>
      </c>
      <c r="E92">
        <v>2.95</v>
      </c>
      <c r="F92">
        <v>8060</v>
      </c>
      <c r="G92">
        <v>2900</v>
      </c>
      <c r="H92">
        <v>116</v>
      </c>
      <c r="I92">
        <v>692</v>
      </c>
      <c r="J92">
        <v>2440</v>
      </c>
      <c r="K92">
        <v>0</v>
      </c>
      <c r="L92">
        <v>0</v>
      </c>
      <c r="M92" t="s">
        <v>691</v>
      </c>
      <c r="N92" s="10">
        <v>0.73750000000000004</v>
      </c>
      <c r="O92" s="11">
        <v>808</v>
      </c>
      <c r="P92">
        <v>0</v>
      </c>
      <c r="Q92">
        <v>0</v>
      </c>
    </row>
    <row r="93" spans="1:17" x14ac:dyDescent="0.25">
      <c r="A93" s="1">
        <v>44446.554212962961</v>
      </c>
      <c r="B93">
        <v>2406</v>
      </c>
      <c r="C93">
        <v>1.94</v>
      </c>
      <c r="D93">
        <v>0</v>
      </c>
      <c r="E93">
        <v>1.94</v>
      </c>
      <c r="F93">
        <v>8060</v>
      </c>
      <c r="G93">
        <v>2900</v>
      </c>
      <c r="H93">
        <v>116</v>
      </c>
      <c r="I93">
        <v>692</v>
      </c>
      <c r="J93">
        <v>2440</v>
      </c>
      <c r="K93">
        <v>0</v>
      </c>
      <c r="L93">
        <v>0</v>
      </c>
      <c r="M93" t="s">
        <v>691</v>
      </c>
      <c r="N93" s="10">
        <v>0.48499999999999999</v>
      </c>
      <c r="O93" s="11">
        <v>808</v>
      </c>
      <c r="P93">
        <v>0</v>
      </c>
      <c r="Q93">
        <v>0</v>
      </c>
    </row>
    <row r="94" spans="1:17" x14ac:dyDescent="0.25">
      <c r="A94" s="1">
        <v>44446.554224537038</v>
      </c>
      <c r="B94">
        <v>2406</v>
      </c>
      <c r="C94">
        <v>2.9</v>
      </c>
      <c r="D94">
        <v>1.93</v>
      </c>
      <c r="E94">
        <v>0.97</v>
      </c>
      <c r="F94">
        <v>8060</v>
      </c>
      <c r="G94">
        <v>2900</v>
      </c>
      <c r="H94">
        <v>116</v>
      </c>
      <c r="I94">
        <v>692</v>
      </c>
      <c r="J94">
        <v>2440</v>
      </c>
      <c r="K94">
        <v>0</v>
      </c>
      <c r="L94">
        <v>0</v>
      </c>
      <c r="M94" t="s">
        <v>691</v>
      </c>
      <c r="N94" s="10">
        <v>0.72499999999999998</v>
      </c>
      <c r="O94" s="11">
        <v>808</v>
      </c>
      <c r="P94">
        <v>0</v>
      </c>
      <c r="Q94">
        <v>0</v>
      </c>
    </row>
    <row r="95" spans="1:17" x14ac:dyDescent="0.25">
      <c r="A95" s="1">
        <v>44446.554236111115</v>
      </c>
      <c r="B95">
        <v>2406</v>
      </c>
      <c r="C95">
        <v>3.88</v>
      </c>
      <c r="D95">
        <v>0.97</v>
      </c>
      <c r="E95">
        <v>2.91</v>
      </c>
      <c r="F95">
        <v>8060</v>
      </c>
      <c r="G95">
        <v>2900</v>
      </c>
      <c r="H95">
        <v>116</v>
      </c>
      <c r="I95">
        <v>692</v>
      </c>
      <c r="J95">
        <v>2440</v>
      </c>
      <c r="K95">
        <v>0</v>
      </c>
      <c r="L95">
        <v>0</v>
      </c>
      <c r="M95" t="s">
        <v>691</v>
      </c>
      <c r="N95" s="10">
        <v>0.97</v>
      </c>
      <c r="O95" s="11">
        <v>808</v>
      </c>
      <c r="P95">
        <v>0</v>
      </c>
      <c r="Q95">
        <v>0</v>
      </c>
    </row>
    <row r="96" spans="1:17" x14ac:dyDescent="0.25">
      <c r="A96" s="1">
        <v>44446.554247685184</v>
      </c>
      <c r="B96">
        <v>2406</v>
      </c>
      <c r="C96">
        <v>1.94</v>
      </c>
      <c r="D96">
        <v>0</v>
      </c>
      <c r="E96">
        <v>1.94</v>
      </c>
      <c r="F96">
        <v>8060</v>
      </c>
      <c r="G96">
        <v>2900</v>
      </c>
      <c r="H96">
        <v>116</v>
      </c>
      <c r="I96">
        <v>692</v>
      </c>
      <c r="J96">
        <v>2440</v>
      </c>
      <c r="K96">
        <v>0</v>
      </c>
      <c r="L96">
        <v>0</v>
      </c>
      <c r="M96" t="s">
        <v>691</v>
      </c>
      <c r="N96" s="10">
        <v>0.48499999999999999</v>
      </c>
      <c r="O96" s="11">
        <v>808</v>
      </c>
      <c r="P96">
        <v>0</v>
      </c>
      <c r="Q96">
        <v>0</v>
      </c>
    </row>
    <row r="97" spans="1:17" x14ac:dyDescent="0.25">
      <c r="A97" s="1">
        <v>44446.554259259261</v>
      </c>
      <c r="B97">
        <v>2406</v>
      </c>
      <c r="C97">
        <v>5.45</v>
      </c>
      <c r="D97">
        <v>0.91</v>
      </c>
      <c r="E97">
        <v>4.54</v>
      </c>
      <c r="F97">
        <v>8060</v>
      </c>
      <c r="G97">
        <v>2900</v>
      </c>
      <c r="H97">
        <v>116</v>
      </c>
      <c r="I97">
        <v>692</v>
      </c>
      <c r="J97">
        <v>2440</v>
      </c>
      <c r="K97">
        <v>0</v>
      </c>
      <c r="L97">
        <v>0</v>
      </c>
      <c r="M97" t="s">
        <v>691</v>
      </c>
      <c r="N97" s="10">
        <v>1.3625</v>
      </c>
      <c r="O97" s="11">
        <v>808</v>
      </c>
      <c r="P97">
        <v>0</v>
      </c>
      <c r="Q97">
        <v>0</v>
      </c>
    </row>
    <row r="98" spans="1:17" x14ac:dyDescent="0.25">
      <c r="A98" s="1">
        <v>44446.554270833331</v>
      </c>
      <c r="B98">
        <v>2406</v>
      </c>
      <c r="C98">
        <v>3.94</v>
      </c>
      <c r="D98">
        <v>0</v>
      </c>
      <c r="E98">
        <v>3.94</v>
      </c>
      <c r="F98">
        <v>8060</v>
      </c>
      <c r="G98">
        <v>2900</v>
      </c>
      <c r="H98">
        <v>116</v>
      </c>
      <c r="I98">
        <v>692</v>
      </c>
      <c r="J98">
        <v>2440</v>
      </c>
      <c r="K98">
        <v>0</v>
      </c>
      <c r="L98">
        <v>0</v>
      </c>
      <c r="M98" t="s">
        <v>691</v>
      </c>
      <c r="N98" s="10">
        <v>0.98499999999999999</v>
      </c>
      <c r="O98" s="11">
        <v>808</v>
      </c>
      <c r="P98">
        <v>0</v>
      </c>
      <c r="Q98">
        <v>0</v>
      </c>
    </row>
    <row r="99" spans="1:17" x14ac:dyDescent="0.25">
      <c r="A99" s="1">
        <v>44446.554293981484</v>
      </c>
      <c r="B99">
        <v>2406</v>
      </c>
      <c r="C99">
        <v>5.79</v>
      </c>
      <c r="D99">
        <v>0</v>
      </c>
      <c r="E99">
        <v>5.79</v>
      </c>
      <c r="F99">
        <v>8060</v>
      </c>
      <c r="G99">
        <v>2900</v>
      </c>
      <c r="H99">
        <v>116</v>
      </c>
      <c r="I99">
        <v>692</v>
      </c>
      <c r="J99">
        <v>2440</v>
      </c>
      <c r="K99">
        <v>0</v>
      </c>
      <c r="L99">
        <v>0</v>
      </c>
      <c r="M99" t="s">
        <v>691</v>
      </c>
      <c r="N99" s="10">
        <v>1.4475</v>
      </c>
      <c r="O99" s="11">
        <v>808</v>
      </c>
      <c r="P99">
        <v>0</v>
      </c>
      <c r="Q99">
        <v>0</v>
      </c>
    </row>
    <row r="100" spans="1:17" x14ac:dyDescent="0.25">
      <c r="A100" s="1">
        <v>44446.554305555554</v>
      </c>
      <c r="B100">
        <v>2406</v>
      </c>
      <c r="C100">
        <v>4.8499999999999996</v>
      </c>
      <c r="D100">
        <v>0.97</v>
      </c>
      <c r="E100">
        <v>3.88</v>
      </c>
      <c r="F100">
        <v>8060</v>
      </c>
      <c r="G100">
        <v>2900</v>
      </c>
      <c r="H100">
        <v>116</v>
      </c>
      <c r="I100">
        <v>692</v>
      </c>
      <c r="J100">
        <v>2440</v>
      </c>
      <c r="K100">
        <v>0</v>
      </c>
      <c r="L100">
        <v>0</v>
      </c>
      <c r="M100" t="s">
        <v>691</v>
      </c>
      <c r="N100" s="10">
        <v>1.2124999999999999</v>
      </c>
      <c r="O100" s="11">
        <v>808</v>
      </c>
      <c r="P100">
        <v>0</v>
      </c>
      <c r="Q100">
        <v>0</v>
      </c>
    </row>
    <row r="101" spans="1:17" x14ac:dyDescent="0.25">
      <c r="A101" s="1">
        <v>44446.554328703707</v>
      </c>
      <c r="B101">
        <v>2406</v>
      </c>
      <c r="C101">
        <v>1.76</v>
      </c>
      <c r="D101">
        <v>0</v>
      </c>
      <c r="E101">
        <v>1.76</v>
      </c>
      <c r="F101">
        <v>8060</v>
      </c>
      <c r="G101">
        <v>2900</v>
      </c>
      <c r="H101">
        <v>116</v>
      </c>
      <c r="I101">
        <v>692</v>
      </c>
      <c r="J101">
        <v>2440</v>
      </c>
      <c r="K101">
        <v>0</v>
      </c>
      <c r="L101">
        <v>0</v>
      </c>
      <c r="M101" t="s">
        <v>691</v>
      </c>
      <c r="N101" s="10">
        <v>0.44</v>
      </c>
      <c r="O101" s="11">
        <v>808</v>
      </c>
      <c r="P101">
        <v>0</v>
      </c>
      <c r="Q101">
        <v>0</v>
      </c>
    </row>
    <row r="102" spans="1:17" x14ac:dyDescent="0.25">
      <c r="A102" s="1">
        <v>44446.554351851853</v>
      </c>
      <c r="B102">
        <v>2406</v>
      </c>
      <c r="C102">
        <v>4.8499999999999996</v>
      </c>
      <c r="D102">
        <v>0.97</v>
      </c>
      <c r="E102">
        <v>3.88</v>
      </c>
      <c r="F102">
        <v>8060</v>
      </c>
      <c r="G102">
        <v>2900</v>
      </c>
      <c r="H102">
        <v>116</v>
      </c>
      <c r="I102">
        <v>692</v>
      </c>
      <c r="J102">
        <v>2440</v>
      </c>
      <c r="K102">
        <v>0</v>
      </c>
      <c r="L102">
        <v>0</v>
      </c>
      <c r="M102" t="s">
        <v>691</v>
      </c>
      <c r="N102" s="10">
        <v>1.2124999999999999</v>
      </c>
      <c r="O102" s="11">
        <v>808</v>
      </c>
      <c r="P102">
        <v>0</v>
      </c>
      <c r="Q102">
        <v>0</v>
      </c>
    </row>
    <row r="103" spans="1:17" x14ac:dyDescent="0.25">
      <c r="A103" s="1">
        <v>44446.554375</v>
      </c>
      <c r="B103">
        <v>2406</v>
      </c>
      <c r="C103">
        <v>4.8099999999999996</v>
      </c>
      <c r="D103">
        <v>0.96</v>
      </c>
      <c r="E103">
        <v>3.85</v>
      </c>
      <c r="F103">
        <v>8060</v>
      </c>
      <c r="G103">
        <v>2900</v>
      </c>
      <c r="H103">
        <v>116</v>
      </c>
      <c r="I103">
        <v>692</v>
      </c>
      <c r="J103">
        <v>2440</v>
      </c>
      <c r="K103">
        <v>0</v>
      </c>
      <c r="L103">
        <v>0</v>
      </c>
      <c r="M103" t="s">
        <v>691</v>
      </c>
      <c r="N103" s="10">
        <v>1.2024999999999999</v>
      </c>
      <c r="O103" s="11">
        <v>808</v>
      </c>
      <c r="P103">
        <v>0</v>
      </c>
      <c r="Q103">
        <v>0</v>
      </c>
    </row>
    <row r="104" spans="1:17" x14ac:dyDescent="0.25">
      <c r="A104" s="1">
        <v>44446.554386574076</v>
      </c>
      <c r="B104">
        <v>2406</v>
      </c>
      <c r="C104">
        <v>2.9</v>
      </c>
      <c r="D104">
        <v>0.97</v>
      </c>
      <c r="E104">
        <v>1.93</v>
      </c>
      <c r="F104">
        <v>8060</v>
      </c>
      <c r="G104">
        <v>2900</v>
      </c>
      <c r="H104">
        <v>116</v>
      </c>
      <c r="I104">
        <v>692</v>
      </c>
      <c r="J104">
        <v>2440</v>
      </c>
      <c r="K104">
        <v>0</v>
      </c>
      <c r="L104">
        <v>0</v>
      </c>
      <c r="M104" t="s">
        <v>691</v>
      </c>
      <c r="N104" s="10">
        <v>0.72499999999999998</v>
      </c>
      <c r="O104" s="11">
        <v>808</v>
      </c>
      <c r="P104">
        <v>0</v>
      </c>
      <c r="Q104">
        <v>0</v>
      </c>
    </row>
    <row r="105" spans="1:17" x14ac:dyDescent="0.25">
      <c r="A105" s="1">
        <v>44446.554409722223</v>
      </c>
      <c r="B105">
        <v>2406</v>
      </c>
      <c r="C105">
        <v>3.88</v>
      </c>
      <c r="D105">
        <v>3.88</v>
      </c>
      <c r="E105">
        <v>0</v>
      </c>
      <c r="F105">
        <v>8060</v>
      </c>
      <c r="G105">
        <v>2900</v>
      </c>
      <c r="H105">
        <v>116</v>
      </c>
      <c r="I105">
        <v>692</v>
      </c>
      <c r="J105">
        <v>2440</v>
      </c>
      <c r="K105">
        <v>0</v>
      </c>
      <c r="L105">
        <v>0</v>
      </c>
      <c r="M105" t="s">
        <v>691</v>
      </c>
      <c r="N105" s="10">
        <v>0.97</v>
      </c>
      <c r="O105" s="11">
        <v>808</v>
      </c>
      <c r="P105">
        <v>0</v>
      </c>
      <c r="Q105">
        <v>0</v>
      </c>
    </row>
    <row r="106" spans="1:17" x14ac:dyDescent="0.25">
      <c r="A106" s="1">
        <v>44446.5544212963</v>
      </c>
      <c r="B106">
        <v>2406</v>
      </c>
      <c r="C106">
        <v>6.76</v>
      </c>
      <c r="D106">
        <v>1.93</v>
      </c>
      <c r="E106">
        <v>4.83</v>
      </c>
      <c r="F106">
        <v>8060</v>
      </c>
      <c r="G106">
        <v>2900</v>
      </c>
      <c r="H106">
        <v>116</v>
      </c>
      <c r="I106">
        <v>692</v>
      </c>
      <c r="J106">
        <v>2440</v>
      </c>
      <c r="K106">
        <v>0</v>
      </c>
      <c r="L106">
        <v>0</v>
      </c>
      <c r="M106" t="s">
        <v>691</v>
      </c>
      <c r="N106" s="10">
        <v>1.69</v>
      </c>
      <c r="O106" s="11">
        <v>808</v>
      </c>
      <c r="P106">
        <v>0</v>
      </c>
      <c r="Q106">
        <v>0</v>
      </c>
    </row>
    <row r="107" spans="1:17" x14ac:dyDescent="0.25">
      <c r="A107" s="1">
        <v>44446.554444444446</v>
      </c>
      <c r="B107">
        <v>2406</v>
      </c>
      <c r="C107">
        <v>1.93</v>
      </c>
      <c r="D107">
        <v>1.93</v>
      </c>
      <c r="E107">
        <v>0</v>
      </c>
      <c r="F107">
        <v>8060</v>
      </c>
      <c r="G107">
        <v>2900</v>
      </c>
      <c r="H107">
        <v>116</v>
      </c>
      <c r="I107">
        <v>692</v>
      </c>
      <c r="J107">
        <v>2440</v>
      </c>
      <c r="K107">
        <v>0</v>
      </c>
      <c r="L107">
        <v>0</v>
      </c>
      <c r="M107" t="s">
        <v>691</v>
      </c>
      <c r="N107" s="10">
        <v>0.48249999999999998</v>
      </c>
      <c r="O107" s="11">
        <v>808</v>
      </c>
      <c r="P107">
        <v>0</v>
      </c>
      <c r="Q107">
        <v>0</v>
      </c>
    </row>
    <row r="108" spans="1:17" x14ac:dyDescent="0.25">
      <c r="A108" s="1">
        <v>44446.554456018515</v>
      </c>
      <c r="B108">
        <v>2406</v>
      </c>
      <c r="C108">
        <v>5.83</v>
      </c>
      <c r="D108">
        <v>0</v>
      </c>
      <c r="E108">
        <v>5.83</v>
      </c>
      <c r="F108">
        <v>8060</v>
      </c>
      <c r="G108">
        <v>2900</v>
      </c>
      <c r="H108">
        <v>116</v>
      </c>
      <c r="I108">
        <v>692</v>
      </c>
      <c r="J108">
        <v>2440</v>
      </c>
      <c r="K108">
        <v>0</v>
      </c>
      <c r="L108">
        <v>0</v>
      </c>
      <c r="M108" t="s">
        <v>691</v>
      </c>
      <c r="N108" s="10">
        <v>1.4575</v>
      </c>
      <c r="O108" s="11">
        <v>808</v>
      </c>
      <c r="P108">
        <v>0</v>
      </c>
      <c r="Q108">
        <v>0</v>
      </c>
    </row>
    <row r="109" spans="1:17" x14ac:dyDescent="0.25">
      <c r="A109" s="1">
        <v>44446.554479166669</v>
      </c>
      <c r="B109">
        <v>2406</v>
      </c>
      <c r="C109">
        <v>4.57</v>
      </c>
      <c r="D109">
        <v>0</v>
      </c>
      <c r="E109">
        <v>4.57</v>
      </c>
      <c r="F109">
        <v>8060</v>
      </c>
      <c r="G109">
        <v>2900</v>
      </c>
      <c r="H109">
        <v>116</v>
      </c>
      <c r="I109">
        <v>692</v>
      </c>
      <c r="J109">
        <v>2440</v>
      </c>
      <c r="K109">
        <v>0</v>
      </c>
      <c r="L109">
        <v>0</v>
      </c>
      <c r="M109" t="s">
        <v>691</v>
      </c>
      <c r="N109" s="10">
        <v>1.1425000000000001</v>
      </c>
      <c r="O109" s="11">
        <v>808</v>
      </c>
      <c r="P109">
        <v>0</v>
      </c>
      <c r="Q109">
        <v>0</v>
      </c>
    </row>
    <row r="110" spans="1:17" x14ac:dyDescent="0.25">
      <c r="A110" s="1">
        <v>44446.554490740738</v>
      </c>
      <c r="B110">
        <v>2406</v>
      </c>
      <c r="C110">
        <v>5.56</v>
      </c>
      <c r="D110">
        <v>0.93</v>
      </c>
      <c r="E110">
        <v>4.6399999999999997</v>
      </c>
      <c r="F110">
        <v>8060</v>
      </c>
      <c r="G110">
        <v>2900</v>
      </c>
      <c r="H110">
        <v>116</v>
      </c>
      <c r="I110">
        <v>692</v>
      </c>
      <c r="J110">
        <v>2440</v>
      </c>
      <c r="K110">
        <v>0</v>
      </c>
      <c r="L110">
        <v>0</v>
      </c>
      <c r="M110" t="s">
        <v>691</v>
      </c>
      <c r="N110" s="10">
        <v>1.39</v>
      </c>
      <c r="O110" s="11">
        <v>808</v>
      </c>
      <c r="P110">
        <v>0</v>
      </c>
      <c r="Q110">
        <v>0</v>
      </c>
    </row>
    <row r="111" spans="1:17" x14ac:dyDescent="0.25">
      <c r="A111" s="1">
        <v>44446.554513888892</v>
      </c>
      <c r="B111">
        <v>2406</v>
      </c>
      <c r="C111">
        <v>5.81</v>
      </c>
      <c r="D111">
        <v>0</v>
      </c>
      <c r="E111">
        <v>5.81</v>
      </c>
      <c r="F111">
        <v>8060</v>
      </c>
      <c r="G111">
        <v>2900</v>
      </c>
      <c r="H111">
        <v>116</v>
      </c>
      <c r="I111">
        <v>692</v>
      </c>
      <c r="J111">
        <v>2440</v>
      </c>
      <c r="K111">
        <v>0</v>
      </c>
      <c r="L111">
        <v>0</v>
      </c>
      <c r="M111" t="s">
        <v>691</v>
      </c>
      <c r="N111" s="10">
        <v>1.4524999999999999</v>
      </c>
      <c r="O111" s="11">
        <v>808</v>
      </c>
      <c r="P111">
        <v>0</v>
      </c>
      <c r="Q111">
        <v>0</v>
      </c>
    </row>
    <row r="112" spans="1:17" x14ac:dyDescent="0.25">
      <c r="A112" s="1">
        <v>44446.554525462961</v>
      </c>
      <c r="B112">
        <v>2406</v>
      </c>
      <c r="C112">
        <v>2.96</v>
      </c>
      <c r="D112">
        <v>1.97</v>
      </c>
      <c r="E112">
        <v>0.99</v>
      </c>
      <c r="F112">
        <v>8060</v>
      </c>
      <c r="G112">
        <v>2900</v>
      </c>
      <c r="H112">
        <v>116</v>
      </c>
      <c r="I112">
        <v>692</v>
      </c>
      <c r="J112">
        <v>2440</v>
      </c>
      <c r="K112">
        <v>0</v>
      </c>
      <c r="L112">
        <v>0</v>
      </c>
      <c r="M112" t="s">
        <v>691</v>
      </c>
      <c r="N112" s="10">
        <v>0.74</v>
      </c>
      <c r="O112" s="11">
        <v>808</v>
      </c>
      <c r="P112">
        <v>0</v>
      </c>
      <c r="Q112">
        <v>0</v>
      </c>
    </row>
    <row r="113" spans="1:17" x14ac:dyDescent="0.25">
      <c r="A113" s="1">
        <v>44446.554548611108</v>
      </c>
      <c r="B113">
        <v>2406</v>
      </c>
      <c r="C113">
        <v>5.81</v>
      </c>
      <c r="D113">
        <v>0.97</v>
      </c>
      <c r="E113">
        <v>4.84</v>
      </c>
      <c r="F113">
        <v>8060</v>
      </c>
      <c r="G113">
        <v>2900</v>
      </c>
      <c r="H113">
        <v>116</v>
      </c>
      <c r="I113">
        <v>692</v>
      </c>
      <c r="J113">
        <v>2440</v>
      </c>
      <c r="K113">
        <v>0</v>
      </c>
      <c r="L113">
        <v>0</v>
      </c>
      <c r="M113" t="s">
        <v>691</v>
      </c>
      <c r="N113" s="10">
        <v>1.4524999999999999</v>
      </c>
      <c r="O113" s="11">
        <v>808</v>
      </c>
      <c r="P113">
        <v>0</v>
      </c>
      <c r="Q113">
        <v>0</v>
      </c>
    </row>
    <row r="114" spans="1:17" x14ac:dyDescent="0.25">
      <c r="A114" s="1">
        <v>44446.554560185185</v>
      </c>
      <c r="B114">
        <v>2406</v>
      </c>
      <c r="C114">
        <v>4.93</v>
      </c>
      <c r="D114">
        <v>0</v>
      </c>
      <c r="E114">
        <v>4.93</v>
      </c>
      <c r="F114">
        <v>8060</v>
      </c>
      <c r="G114">
        <v>2900</v>
      </c>
      <c r="H114">
        <v>116</v>
      </c>
      <c r="I114">
        <v>692</v>
      </c>
      <c r="J114">
        <v>2440</v>
      </c>
      <c r="K114">
        <v>0</v>
      </c>
      <c r="L114">
        <v>0</v>
      </c>
      <c r="M114" t="s">
        <v>691</v>
      </c>
      <c r="N114" s="10">
        <v>1.2324999999999999</v>
      </c>
      <c r="O114" s="11">
        <v>808</v>
      </c>
      <c r="P114">
        <v>0</v>
      </c>
      <c r="Q114">
        <v>0</v>
      </c>
    </row>
    <row r="115" spans="1:17" x14ac:dyDescent="0.25">
      <c r="A115" s="1">
        <v>44446.554583333331</v>
      </c>
      <c r="B115">
        <v>2406</v>
      </c>
      <c r="C115">
        <v>5.79</v>
      </c>
      <c r="D115">
        <v>0.97</v>
      </c>
      <c r="E115">
        <v>4.83</v>
      </c>
      <c r="F115">
        <v>8060</v>
      </c>
      <c r="G115">
        <v>2900</v>
      </c>
      <c r="H115">
        <v>116</v>
      </c>
      <c r="I115">
        <v>692</v>
      </c>
      <c r="J115">
        <v>2440</v>
      </c>
      <c r="K115">
        <v>0</v>
      </c>
      <c r="L115">
        <v>0</v>
      </c>
      <c r="M115" t="s">
        <v>691</v>
      </c>
      <c r="N115" s="10">
        <v>1.4475</v>
      </c>
      <c r="O115" s="11">
        <v>808</v>
      </c>
      <c r="P115">
        <v>0</v>
      </c>
      <c r="Q115">
        <v>0</v>
      </c>
    </row>
    <row r="116" spans="1:17" x14ac:dyDescent="0.25">
      <c r="A116" s="1">
        <v>44446.554594907408</v>
      </c>
      <c r="B116">
        <v>2406</v>
      </c>
      <c r="C116">
        <v>5.91</v>
      </c>
      <c r="D116">
        <v>0.99</v>
      </c>
      <c r="E116">
        <v>4.93</v>
      </c>
      <c r="F116">
        <v>8060</v>
      </c>
      <c r="G116">
        <v>2900</v>
      </c>
      <c r="H116">
        <v>116</v>
      </c>
      <c r="I116">
        <v>692</v>
      </c>
      <c r="J116">
        <v>2440</v>
      </c>
      <c r="K116">
        <v>0</v>
      </c>
      <c r="L116">
        <v>0</v>
      </c>
      <c r="M116" t="s">
        <v>691</v>
      </c>
      <c r="N116" s="10">
        <v>1.4775</v>
      </c>
      <c r="O116" s="11">
        <v>808</v>
      </c>
      <c r="P116">
        <v>0</v>
      </c>
      <c r="Q116">
        <v>0</v>
      </c>
    </row>
    <row r="117" spans="1:17" x14ac:dyDescent="0.25">
      <c r="A117" s="1">
        <v>44446.554618055554</v>
      </c>
      <c r="B117">
        <v>2406</v>
      </c>
      <c r="C117">
        <v>5.49</v>
      </c>
      <c r="D117">
        <v>0</v>
      </c>
      <c r="E117">
        <v>5.49</v>
      </c>
      <c r="F117">
        <v>8060</v>
      </c>
      <c r="G117">
        <v>2900</v>
      </c>
      <c r="H117">
        <v>116</v>
      </c>
      <c r="I117">
        <v>692</v>
      </c>
      <c r="J117">
        <v>2440</v>
      </c>
      <c r="K117">
        <v>0</v>
      </c>
      <c r="L117">
        <v>0</v>
      </c>
      <c r="M117" t="s">
        <v>691</v>
      </c>
      <c r="N117" s="10">
        <v>1.3725000000000001</v>
      </c>
      <c r="O117" s="11">
        <v>808</v>
      </c>
      <c r="P117">
        <v>0</v>
      </c>
      <c r="Q117">
        <v>0</v>
      </c>
    </row>
    <row r="118" spans="1:17" x14ac:dyDescent="0.25">
      <c r="A118" s="1">
        <v>44446.554629629631</v>
      </c>
      <c r="B118">
        <v>2406</v>
      </c>
      <c r="C118">
        <v>4.92</v>
      </c>
      <c r="D118">
        <v>0.98</v>
      </c>
      <c r="E118">
        <v>3.94</v>
      </c>
      <c r="F118">
        <v>8060</v>
      </c>
      <c r="G118">
        <v>2900</v>
      </c>
      <c r="H118">
        <v>116</v>
      </c>
      <c r="I118">
        <v>692</v>
      </c>
      <c r="J118">
        <v>2440</v>
      </c>
      <c r="K118">
        <v>0</v>
      </c>
      <c r="L118">
        <v>0</v>
      </c>
      <c r="M118" t="s">
        <v>691</v>
      </c>
      <c r="N118" s="10">
        <v>1.23</v>
      </c>
      <c r="O118" s="11">
        <v>808</v>
      </c>
      <c r="P118">
        <v>0</v>
      </c>
      <c r="Q118">
        <v>0</v>
      </c>
    </row>
    <row r="119" spans="1:17" x14ac:dyDescent="0.25">
      <c r="A119" s="1">
        <v>44446.554652777777</v>
      </c>
      <c r="B119">
        <v>2406</v>
      </c>
      <c r="C119">
        <v>5.8</v>
      </c>
      <c r="D119">
        <v>0.97</v>
      </c>
      <c r="E119">
        <v>4.84</v>
      </c>
      <c r="F119">
        <v>8060</v>
      </c>
      <c r="G119">
        <v>2900</v>
      </c>
      <c r="H119">
        <v>116</v>
      </c>
      <c r="I119">
        <v>692</v>
      </c>
      <c r="J119">
        <v>2440</v>
      </c>
      <c r="K119">
        <v>0</v>
      </c>
      <c r="L119">
        <v>0</v>
      </c>
      <c r="M119" t="s">
        <v>691</v>
      </c>
      <c r="N119" s="10">
        <v>1.45</v>
      </c>
      <c r="O119" s="11">
        <v>808</v>
      </c>
      <c r="P119">
        <v>0</v>
      </c>
      <c r="Q119">
        <v>0</v>
      </c>
    </row>
    <row r="120" spans="1:17" x14ac:dyDescent="0.25">
      <c r="A120" s="1">
        <v>44446.554664351854</v>
      </c>
      <c r="B120">
        <v>2406</v>
      </c>
      <c r="C120">
        <v>5.79</v>
      </c>
      <c r="D120">
        <v>1.93</v>
      </c>
      <c r="E120">
        <v>3.86</v>
      </c>
      <c r="F120">
        <v>8060</v>
      </c>
      <c r="G120">
        <v>2900</v>
      </c>
      <c r="H120">
        <v>116</v>
      </c>
      <c r="I120">
        <v>692</v>
      </c>
      <c r="J120">
        <v>2440</v>
      </c>
      <c r="K120">
        <v>0</v>
      </c>
      <c r="L120">
        <v>0</v>
      </c>
      <c r="M120" t="s">
        <v>691</v>
      </c>
      <c r="N120" s="10">
        <v>1.4475</v>
      </c>
      <c r="O120" s="11">
        <v>808</v>
      </c>
      <c r="P120">
        <v>0</v>
      </c>
      <c r="Q120">
        <v>0</v>
      </c>
    </row>
    <row r="121" spans="1:17" x14ac:dyDescent="0.25">
      <c r="A121" s="1">
        <v>44446.5546875</v>
      </c>
      <c r="B121">
        <v>2406</v>
      </c>
      <c r="C121">
        <v>1.84</v>
      </c>
      <c r="D121">
        <v>0</v>
      </c>
      <c r="E121">
        <v>1.84</v>
      </c>
      <c r="F121">
        <v>8060</v>
      </c>
      <c r="G121">
        <v>2900</v>
      </c>
      <c r="H121">
        <v>116</v>
      </c>
      <c r="I121">
        <v>692</v>
      </c>
      <c r="J121">
        <v>2440</v>
      </c>
      <c r="K121">
        <v>0</v>
      </c>
      <c r="L121">
        <v>0</v>
      </c>
      <c r="M121" t="s">
        <v>691</v>
      </c>
      <c r="N121" s="10">
        <v>0.46</v>
      </c>
      <c r="O121" s="11">
        <v>808</v>
      </c>
      <c r="P121">
        <v>0</v>
      </c>
      <c r="Q121">
        <v>0</v>
      </c>
    </row>
    <row r="122" spans="1:17" x14ac:dyDescent="0.25">
      <c r="A122" s="1">
        <v>44446.554710648146</v>
      </c>
      <c r="B122">
        <v>2406</v>
      </c>
      <c r="C122">
        <v>4.82</v>
      </c>
      <c r="D122">
        <v>0</v>
      </c>
      <c r="E122">
        <v>4.82</v>
      </c>
      <c r="F122">
        <v>8060</v>
      </c>
      <c r="G122">
        <v>2900</v>
      </c>
      <c r="H122">
        <v>116</v>
      </c>
      <c r="I122">
        <v>692</v>
      </c>
      <c r="J122">
        <v>2440</v>
      </c>
      <c r="K122">
        <v>0</v>
      </c>
      <c r="L122">
        <v>0</v>
      </c>
      <c r="M122" t="s">
        <v>691</v>
      </c>
      <c r="N122" s="10">
        <v>1.2050000000000001</v>
      </c>
      <c r="O122" s="11">
        <v>808</v>
      </c>
      <c r="P122">
        <v>0</v>
      </c>
      <c r="Q122">
        <v>0</v>
      </c>
    </row>
    <row r="123" spans="1:17" x14ac:dyDescent="0.25">
      <c r="A123" s="1">
        <v>44446.5547337963</v>
      </c>
      <c r="B123">
        <v>2406</v>
      </c>
      <c r="C123">
        <v>4.8600000000000003</v>
      </c>
      <c r="D123">
        <v>0.97</v>
      </c>
      <c r="E123">
        <v>3.89</v>
      </c>
      <c r="F123">
        <v>8060</v>
      </c>
      <c r="G123">
        <v>2900</v>
      </c>
      <c r="H123">
        <v>116</v>
      </c>
      <c r="I123">
        <v>692</v>
      </c>
      <c r="J123">
        <v>2440</v>
      </c>
      <c r="K123">
        <v>0</v>
      </c>
      <c r="L123">
        <v>0</v>
      </c>
      <c r="M123" t="s">
        <v>691</v>
      </c>
      <c r="N123" s="10">
        <v>1.2150000000000001</v>
      </c>
      <c r="O123" s="11">
        <v>808</v>
      </c>
      <c r="P123">
        <v>0</v>
      </c>
      <c r="Q123">
        <v>0</v>
      </c>
    </row>
    <row r="124" spans="1:17" x14ac:dyDescent="0.25">
      <c r="A124" s="1">
        <v>44446.554745370369</v>
      </c>
      <c r="B124">
        <v>2406</v>
      </c>
      <c r="C124">
        <v>1.97</v>
      </c>
      <c r="D124">
        <v>0</v>
      </c>
      <c r="E124">
        <v>1.97</v>
      </c>
      <c r="F124">
        <v>8060</v>
      </c>
      <c r="G124">
        <v>2900</v>
      </c>
      <c r="H124">
        <v>116</v>
      </c>
      <c r="I124">
        <v>692</v>
      </c>
      <c r="J124">
        <v>2440</v>
      </c>
      <c r="K124">
        <v>0</v>
      </c>
      <c r="L124">
        <v>0</v>
      </c>
      <c r="M124" t="s">
        <v>691</v>
      </c>
      <c r="N124" s="10">
        <v>0.49249999999999999</v>
      </c>
      <c r="O124" s="11">
        <v>808</v>
      </c>
      <c r="P124">
        <v>0</v>
      </c>
      <c r="Q124">
        <v>0</v>
      </c>
    </row>
    <row r="125" spans="1:17" x14ac:dyDescent="0.25">
      <c r="A125" s="1">
        <v>44446.554768518516</v>
      </c>
      <c r="B125">
        <v>2406</v>
      </c>
      <c r="C125">
        <v>5.81</v>
      </c>
      <c r="D125">
        <v>2.91</v>
      </c>
      <c r="E125">
        <v>2.91</v>
      </c>
      <c r="F125">
        <v>8060</v>
      </c>
      <c r="G125">
        <v>2900</v>
      </c>
      <c r="H125">
        <v>116</v>
      </c>
      <c r="I125">
        <v>692</v>
      </c>
      <c r="J125">
        <v>2440</v>
      </c>
      <c r="K125">
        <v>0</v>
      </c>
      <c r="L125">
        <v>0</v>
      </c>
      <c r="M125" t="s">
        <v>691</v>
      </c>
      <c r="N125" s="10">
        <v>1.4524999999999999</v>
      </c>
      <c r="O125" s="11">
        <v>808</v>
      </c>
      <c r="P125">
        <v>0</v>
      </c>
      <c r="Q125">
        <v>0</v>
      </c>
    </row>
    <row r="126" spans="1:17" x14ac:dyDescent="0.25">
      <c r="A126" s="1">
        <v>44446.554780092592</v>
      </c>
      <c r="B126">
        <v>2406</v>
      </c>
      <c r="C126">
        <v>4.93</v>
      </c>
      <c r="D126">
        <v>0.99</v>
      </c>
      <c r="E126">
        <v>3.94</v>
      </c>
      <c r="F126">
        <v>8060</v>
      </c>
      <c r="G126">
        <v>2900</v>
      </c>
      <c r="H126">
        <v>116</v>
      </c>
      <c r="I126">
        <v>692</v>
      </c>
      <c r="J126">
        <v>2440</v>
      </c>
      <c r="K126">
        <v>0</v>
      </c>
      <c r="L126">
        <v>0</v>
      </c>
      <c r="M126" t="s">
        <v>691</v>
      </c>
      <c r="N126" s="10">
        <v>1.2324999999999999</v>
      </c>
      <c r="O126" s="11">
        <v>808</v>
      </c>
      <c r="P126">
        <v>0</v>
      </c>
      <c r="Q126">
        <v>0</v>
      </c>
    </row>
    <row r="127" spans="1:17" x14ac:dyDescent="0.25">
      <c r="A127" s="1">
        <v>44446.554803240739</v>
      </c>
      <c r="B127">
        <v>2406</v>
      </c>
      <c r="C127">
        <v>5.79</v>
      </c>
      <c r="D127">
        <v>1.93</v>
      </c>
      <c r="E127">
        <v>3.86</v>
      </c>
      <c r="F127">
        <v>8060</v>
      </c>
      <c r="G127">
        <v>2900</v>
      </c>
      <c r="H127">
        <v>116</v>
      </c>
      <c r="I127">
        <v>692</v>
      </c>
      <c r="J127">
        <v>2440</v>
      </c>
      <c r="K127">
        <v>0</v>
      </c>
      <c r="L127">
        <v>0</v>
      </c>
      <c r="M127" t="s">
        <v>691</v>
      </c>
      <c r="N127" s="10">
        <v>1.4475</v>
      </c>
      <c r="O127" s="11">
        <v>808</v>
      </c>
      <c r="P127">
        <v>0</v>
      </c>
      <c r="Q127">
        <v>0</v>
      </c>
    </row>
    <row r="128" spans="1:17" x14ac:dyDescent="0.25">
      <c r="A128" s="1">
        <v>44446.554814814815</v>
      </c>
      <c r="B128">
        <v>2406</v>
      </c>
      <c r="C128">
        <v>5.9</v>
      </c>
      <c r="D128">
        <v>2.95</v>
      </c>
      <c r="E128">
        <v>2.95</v>
      </c>
      <c r="F128">
        <v>8060</v>
      </c>
      <c r="G128">
        <v>2900</v>
      </c>
      <c r="H128">
        <v>116</v>
      </c>
      <c r="I128">
        <v>692</v>
      </c>
      <c r="J128">
        <v>2440</v>
      </c>
      <c r="K128">
        <v>0</v>
      </c>
      <c r="L128">
        <v>0</v>
      </c>
      <c r="M128" t="s">
        <v>691</v>
      </c>
      <c r="N128" s="10">
        <v>1.4750000000000001</v>
      </c>
      <c r="O128" s="11">
        <v>808</v>
      </c>
      <c r="P128">
        <v>0</v>
      </c>
      <c r="Q128">
        <v>0</v>
      </c>
    </row>
    <row r="129" spans="1:17" x14ac:dyDescent="0.25">
      <c r="A129" s="1">
        <v>44446.554837962962</v>
      </c>
      <c r="B129">
        <v>2406</v>
      </c>
      <c r="C129">
        <v>5.79</v>
      </c>
      <c r="D129">
        <v>0.96</v>
      </c>
      <c r="E129">
        <v>4.82</v>
      </c>
      <c r="F129">
        <v>8060</v>
      </c>
      <c r="G129">
        <v>2900</v>
      </c>
      <c r="H129">
        <v>116</v>
      </c>
      <c r="I129">
        <v>692</v>
      </c>
      <c r="J129">
        <v>2440</v>
      </c>
      <c r="K129">
        <v>0</v>
      </c>
      <c r="L129">
        <v>0</v>
      </c>
      <c r="M129" t="s">
        <v>691</v>
      </c>
      <c r="N129" s="10">
        <v>1.4475</v>
      </c>
      <c r="O129" s="11">
        <v>808</v>
      </c>
      <c r="P129">
        <v>0</v>
      </c>
      <c r="Q129">
        <v>0</v>
      </c>
    </row>
    <row r="130" spans="1:17" x14ac:dyDescent="0.25">
      <c r="A130" s="1">
        <v>44446.554849537039</v>
      </c>
      <c r="B130">
        <v>2406</v>
      </c>
      <c r="C130">
        <v>5.79</v>
      </c>
      <c r="D130">
        <v>0.96</v>
      </c>
      <c r="E130">
        <v>4.82</v>
      </c>
      <c r="F130">
        <v>8060</v>
      </c>
      <c r="G130">
        <v>2900</v>
      </c>
      <c r="H130">
        <v>116</v>
      </c>
      <c r="I130">
        <v>692</v>
      </c>
      <c r="J130">
        <v>2440</v>
      </c>
      <c r="K130">
        <v>0</v>
      </c>
      <c r="L130">
        <v>0</v>
      </c>
      <c r="M130" t="s">
        <v>691</v>
      </c>
      <c r="N130" s="10">
        <v>1.4475</v>
      </c>
      <c r="O130" s="11">
        <v>808</v>
      </c>
      <c r="P130">
        <v>0</v>
      </c>
      <c r="Q130">
        <v>0</v>
      </c>
    </row>
    <row r="131" spans="1:17" x14ac:dyDescent="0.25">
      <c r="A131" s="1">
        <v>44446.554872685185</v>
      </c>
      <c r="B131">
        <v>2406</v>
      </c>
      <c r="C131">
        <v>4.83</v>
      </c>
      <c r="D131">
        <v>0.97</v>
      </c>
      <c r="E131">
        <v>3.86</v>
      </c>
      <c r="F131">
        <v>8060</v>
      </c>
      <c r="G131">
        <v>2900</v>
      </c>
      <c r="H131">
        <v>116</v>
      </c>
      <c r="I131">
        <v>692</v>
      </c>
      <c r="J131">
        <v>2440</v>
      </c>
      <c r="K131">
        <v>0</v>
      </c>
      <c r="L131">
        <v>0</v>
      </c>
      <c r="M131" t="s">
        <v>691</v>
      </c>
      <c r="N131" s="10">
        <v>1.2075</v>
      </c>
      <c r="O131" s="11">
        <v>808</v>
      </c>
      <c r="P131">
        <v>0</v>
      </c>
      <c r="Q131">
        <v>0</v>
      </c>
    </row>
    <row r="132" spans="1:17" x14ac:dyDescent="0.25">
      <c r="A132" s="1">
        <v>44446.554884259262</v>
      </c>
      <c r="B132">
        <v>2406</v>
      </c>
      <c r="C132">
        <v>5.9</v>
      </c>
      <c r="D132">
        <v>1.97</v>
      </c>
      <c r="E132">
        <v>3.94</v>
      </c>
      <c r="F132">
        <v>8060</v>
      </c>
      <c r="G132">
        <v>2900</v>
      </c>
      <c r="H132">
        <v>116</v>
      </c>
      <c r="I132">
        <v>692</v>
      </c>
      <c r="J132">
        <v>2440</v>
      </c>
      <c r="K132">
        <v>0</v>
      </c>
      <c r="L132">
        <v>0</v>
      </c>
      <c r="M132" t="s">
        <v>691</v>
      </c>
      <c r="N132" s="10">
        <v>1.4750000000000001</v>
      </c>
      <c r="O132" s="11">
        <v>808</v>
      </c>
      <c r="P132">
        <v>0</v>
      </c>
      <c r="Q132">
        <v>0</v>
      </c>
    </row>
    <row r="133" spans="1:17" x14ac:dyDescent="0.25">
      <c r="A133" s="1">
        <v>44446.554907407408</v>
      </c>
      <c r="B133">
        <v>2406</v>
      </c>
      <c r="C133">
        <v>5.42</v>
      </c>
      <c r="D133">
        <v>0.9</v>
      </c>
      <c r="E133">
        <v>4.5199999999999996</v>
      </c>
      <c r="F133">
        <v>8060</v>
      </c>
      <c r="G133">
        <v>2900</v>
      </c>
      <c r="H133">
        <v>116</v>
      </c>
      <c r="I133">
        <v>692</v>
      </c>
      <c r="J133">
        <v>2440</v>
      </c>
      <c r="K133">
        <v>0</v>
      </c>
      <c r="L133">
        <v>0</v>
      </c>
      <c r="M133" t="s">
        <v>691</v>
      </c>
      <c r="N133" s="10">
        <v>1.355</v>
      </c>
      <c r="O133" s="11">
        <v>808</v>
      </c>
      <c r="P133">
        <v>0</v>
      </c>
      <c r="Q133">
        <v>0</v>
      </c>
    </row>
    <row r="134" spans="1:17" x14ac:dyDescent="0.25">
      <c r="A134" s="1">
        <v>44446.554918981485</v>
      </c>
      <c r="B134">
        <v>2406</v>
      </c>
      <c r="C134">
        <v>4.92</v>
      </c>
      <c r="D134">
        <v>0</v>
      </c>
      <c r="E134">
        <v>4.92</v>
      </c>
      <c r="F134">
        <v>8060</v>
      </c>
      <c r="G134">
        <v>2900</v>
      </c>
      <c r="H134">
        <v>116</v>
      </c>
      <c r="I134">
        <v>692</v>
      </c>
      <c r="J134">
        <v>2440</v>
      </c>
      <c r="K134">
        <v>0</v>
      </c>
      <c r="L134">
        <v>0</v>
      </c>
      <c r="M134" t="s">
        <v>691</v>
      </c>
      <c r="N134" s="10">
        <v>1.23</v>
      </c>
      <c r="O134" s="11">
        <v>808</v>
      </c>
      <c r="P134">
        <v>0</v>
      </c>
      <c r="Q134">
        <v>0</v>
      </c>
    </row>
    <row r="135" spans="1:17" x14ac:dyDescent="0.25">
      <c r="A135" s="1">
        <v>44446.554942129631</v>
      </c>
      <c r="B135">
        <v>2406</v>
      </c>
      <c r="C135">
        <v>4.83</v>
      </c>
      <c r="D135">
        <v>0</v>
      </c>
      <c r="E135">
        <v>4.83</v>
      </c>
      <c r="F135">
        <v>8060</v>
      </c>
      <c r="G135">
        <v>2900</v>
      </c>
      <c r="H135">
        <v>116</v>
      </c>
      <c r="I135">
        <v>692</v>
      </c>
      <c r="J135">
        <v>2440</v>
      </c>
      <c r="K135">
        <v>0</v>
      </c>
      <c r="L135">
        <v>0</v>
      </c>
      <c r="M135" t="s">
        <v>691</v>
      </c>
      <c r="N135" s="10">
        <v>1.2075</v>
      </c>
      <c r="O135" s="11">
        <v>808</v>
      </c>
      <c r="P135">
        <v>0</v>
      </c>
      <c r="Q135">
        <v>0</v>
      </c>
    </row>
    <row r="136" spans="1:17" x14ac:dyDescent="0.25">
      <c r="A136" s="1">
        <v>44446.5549537037</v>
      </c>
      <c r="B136">
        <v>2406</v>
      </c>
      <c r="C136">
        <v>5.91</v>
      </c>
      <c r="D136">
        <v>1.97</v>
      </c>
      <c r="E136">
        <v>3.94</v>
      </c>
      <c r="F136">
        <v>8060</v>
      </c>
      <c r="G136">
        <v>2900</v>
      </c>
      <c r="H136">
        <v>116</v>
      </c>
      <c r="I136">
        <v>692</v>
      </c>
      <c r="J136">
        <v>2440</v>
      </c>
      <c r="K136">
        <v>0</v>
      </c>
      <c r="L136">
        <v>0</v>
      </c>
      <c r="M136" t="s">
        <v>691</v>
      </c>
      <c r="N136" s="10">
        <v>1.4775</v>
      </c>
      <c r="O136" s="11">
        <v>808</v>
      </c>
      <c r="P136">
        <v>0</v>
      </c>
      <c r="Q136">
        <v>0</v>
      </c>
    </row>
    <row r="137" spans="1:17" x14ac:dyDescent="0.25">
      <c r="A137" s="1">
        <v>44446.554976851854</v>
      </c>
      <c r="B137">
        <v>2406</v>
      </c>
      <c r="C137">
        <v>5.84</v>
      </c>
      <c r="D137">
        <v>1.95</v>
      </c>
      <c r="E137">
        <v>3.89</v>
      </c>
      <c r="F137">
        <v>8060</v>
      </c>
      <c r="G137">
        <v>2900</v>
      </c>
      <c r="H137">
        <v>116</v>
      </c>
      <c r="I137">
        <v>692</v>
      </c>
      <c r="J137">
        <v>2440</v>
      </c>
      <c r="K137">
        <v>0</v>
      </c>
      <c r="L137">
        <v>0</v>
      </c>
      <c r="M137" t="s">
        <v>691</v>
      </c>
      <c r="N137" s="10">
        <v>1.46</v>
      </c>
      <c r="O137" s="11">
        <v>808</v>
      </c>
      <c r="P137">
        <v>0</v>
      </c>
      <c r="Q137">
        <v>0</v>
      </c>
    </row>
    <row r="138" spans="1:17" x14ac:dyDescent="0.25">
      <c r="A138" s="1">
        <v>44446.554988425924</v>
      </c>
      <c r="B138">
        <v>2406</v>
      </c>
      <c r="C138">
        <v>6.75</v>
      </c>
      <c r="D138">
        <v>1.93</v>
      </c>
      <c r="E138">
        <v>4.82</v>
      </c>
      <c r="F138">
        <v>8060</v>
      </c>
      <c r="G138">
        <v>2900</v>
      </c>
      <c r="H138">
        <v>116</v>
      </c>
      <c r="I138">
        <v>692</v>
      </c>
      <c r="J138">
        <v>2440</v>
      </c>
      <c r="K138">
        <v>0</v>
      </c>
      <c r="L138">
        <v>0</v>
      </c>
      <c r="M138" t="s">
        <v>691</v>
      </c>
      <c r="N138" s="10">
        <v>1.6875</v>
      </c>
      <c r="O138" s="11">
        <v>808</v>
      </c>
      <c r="P138">
        <v>0</v>
      </c>
      <c r="Q138">
        <v>0</v>
      </c>
    </row>
    <row r="139" spans="1:17" x14ac:dyDescent="0.25">
      <c r="A139" s="1">
        <v>44446.555011574077</v>
      </c>
      <c r="B139">
        <v>2406</v>
      </c>
      <c r="C139">
        <v>5.79</v>
      </c>
      <c r="D139">
        <v>0.96</v>
      </c>
      <c r="E139">
        <v>4.82</v>
      </c>
      <c r="F139">
        <v>8060</v>
      </c>
      <c r="G139">
        <v>2900</v>
      </c>
      <c r="H139">
        <v>116</v>
      </c>
      <c r="I139">
        <v>692</v>
      </c>
      <c r="J139">
        <v>2440</v>
      </c>
      <c r="K139">
        <v>0</v>
      </c>
      <c r="L139">
        <v>0</v>
      </c>
      <c r="M139" t="s">
        <v>691</v>
      </c>
      <c r="N139" s="10">
        <v>1.4475</v>
      </c>
      <c r="O139" s="11">
        <v>808</v>
      </c>
      <c r="P139">
        <v>0</v>
      </c>
      <c r="Q139">
        <v>0</v>
      </c>
    </row>
    <row r="140" spans="1:17" x14ac:dyDescent="0.25">
      <c r="A140" s="1">
        <v>44446.555023148147</v>
      </c>
      <c r="B140">
        <v>2406</v>
      </c>
      <c r="C140">
        <v>5.91</v>
      </c>
      <c r="D140">
        <v>0</v>
      </c>
      <c r="E140">
        <v>5.91</v>
      </c>
      <c r="F140">
        <v>8060</v>
      </c>
      <c r="G140">
        <v>2900</v>
      </c>
      <c r="H140">
        <v>116</v>
      </c>
      <c r="I140">
        <v>692</v>
      </c>
      <c r="J140">
        <v>2440</v>
      </c>
      <c r="K140">
        <v>0</v>
      </c>
      <c r="L140">
        <v>0</v>
      </c>
      <c r="M140" t="s">
        <v>691</v>
      </c>
      <c r="N140" s="10">
        <v>1.4775</v>
      </c>
      <c r="O140" s="11">
        <v>808</v>
      </c>
      <c r="P140">
        <v>0</v>
      </c>
      <c r="Q140">
        <v>0</v>
      </c>
    </row>
    <row r="141" spans="1:17" x14ac:dyDescent="0.25">
      <c r="A141" s="1">
        <v>44446.55505787037</v>
      </c>
      <c r="B141">
        <v>2406</v>
      </c>
      <c r="C141">
        <v>5.79</v>
      </c>
      <c r="D141">
        <v>1.93</v>
      </c>
      <c r="E141">
        <v>3.86</v>
      </c>
      <c r="F141">
        <v>8060</v>
      </c>
      <c r="G141">
        <v>2900</v>
      </c>
      <c r="H141">
        <v>116</v>
      </c>
      <c r="I141">
        <v>692</v>
      </c>
      <c r="J141">
        <v>2440</v>
      </c>
      <c r="K141">
        <v>0</v>
      </c>
      <c r="L141">
        <v>0</v>
      </c>
      <c r="M141" t="s">
        <v>691</v>
      </c>
      <c r="N141" s="10">
        <v>1.4475</v>
      </c>
      <c r="O141" s="11">
        <v>808</v>
      </c>
      <c r="P141">
        <v>0</v>
      </c>
      <c r="Q141">
        <v>0</v>
      </c>
    </row>
    <row r="142" spans="1:17" x14ac:dyDescent="0.25">
      <c r="A142" s="1">
        <v>44446.555069444446</v>
      </c>
      <c r="B142">
        <v>2406</v>
      </c>
      <c r="C142">
        <v>3.94</v>
      </c>
      <c r="D142">
        <v>0.98</v>
      </c>
      <c r="E142">
        <v>2.95</v>
      </c>
      <c r="F142">
        <v>8060</v>
      </c>
      <c r="G142">
        <v>2900</v>
      </c>
      <c r="H142">
        <v>116</v>
      </c>
      <c r="I142">
        <v>692</v>
      </c>
      <c r="J142">
        <v>2440</v>
      </c>
      <c r="K142">
        <v>0</v>
      </c>
      <c r="L142">
        <v>0</v>
      </c>
      <c r="M142" t="s">
        <v>691</v>
      </c>
      <c r="N142" s="10">
        <v>0.98499999999999999</v>
      </c>
      <c r="O142" s="11">
        <v>808</v>
      </c>
      <c r="P142">
        <v>0</v>
      </c>
      <c r="Q142">
        <v>0</v>
      </c>
    </row>
    <row r="143" spans="1:17" x14ac:dyDescent="0.25">
      <c r="A143" s="1">
        <v>44446.555092592593</v>
      </c>
      <c r="B143">
        <v>2406</v>
      </c>
      <c r="C143">
        <v>6.37</v>
      </c>
      <c r="D143">
        <v>1.82</v>
      </c>
      <c r="E143">
        <v>4.55</v>
      </c>
      <c r="F143">
        <v>8060</v>
      </c>
      <c r="G143">
        <v>2900</v>
      </c>
      <c r="H143">
        <v>116</v>
      </c>
      <c r="I143">
        <v>692</v>
      </c>
      <c r="J143">
        <v>2440</v>
      </c>
      <c r="K143">
        <v>0</v>
      </c>
      <c r="L143">
        <v>0</v>
      </c>
      <c r="M143" t="s">
        <v>691</v>
      </c>
      <c r="N143" s="10">
        <v>1.5925</v>
      </c>
      <c r="O143" s="11">
        <v>808</v>
      </c>
      <c r="P143">
        <v>0</v>
      </c>
      <c r="Q143">
        <v>0</v>
      </c>
    </row>
    <row r="144" spans="1:17" x14ac:dyDescent="0.25">
      <c r="A144" s="1">
        <v>44446.555104166669</v>
      </c>
      <c r="B144">
        <v>2406</v>
      </c>
      <c r="C144">
        <v>5.91</v>
      </c>
      <c r="D144">
        <v>0.98</v>
      </c>
      <c r="E144">
        <v>4.92</v>
      </c>
      <c r="F144">
        <v>8060</v>
      </c>
      <c r="G144">
        <v>2900</v>
      </c>
      <c r="H144">
        <v>116</v>
      </c>
      <c r="I144">
        <v>692</v>
      </c>
      <c r="J144">
        <v>2440</v>
      </c>
      <c r="K144">
        <v>0</v>
      </c>
      <c r="L144">
        <v>0</v>
      </c>
      <c r="M144" t="s">
        <v>691</v>
      </c>
      <c r="N144" s="10">
        <v>1.4775</v>
      </c>
      <c r="O144" s="11">
        <v>808</v>
      </c>
      <c r="P144">
        <v>0</v>
      </c>
      <c r="Q144">
        <v>0</v>
      </c>
    </row>
    <row r="145" spans="1:17" x14ac:dyDescent="0.25">
      <c r="A145" s="1">
        <v>44446.555127314816</v>
      </c>
      <c r="B145">
        <v>2406</v>
      </c>
      <c r="C145">
        <v>4.83</v>
      </c>
      <c r="D145">
        <v>0</v>
      </c>
      <c r="E145">
        <v>4.83</v>
      </c>
      <c r="F145">
        <v>8060</v>
      </c>
      <c r="G145">
        <v>2900</v>
      </c>
      <c r="H145">
        <v>116</v>
      </c>
      <c r="I145">
        <v>692</v>
      </c>
      <c r="J145">
        <v>2440</v>
      </c>
      <c r="K145">
        <v>0</v>
      </c>
      <c r="L145">
        <v>0</v>
      </c>
      <c r="M145" t="s">
        <v>691</v>
      </c>
      <c r="N145" s="10">
        <v>1.2075</v>
      </c>
      <c r="O145" s="11">
        <v>808</v>
      </c>
      <c r="P145">
        <v>0</v>
      </c>
      <c r="Q145">
        <v>0</v>
      </c>
    </row>
    <row r="146" spans="1:17" x14ac:dyDescent="0.25">
      <c r="A146" s="1">
        <v>44446.555138888885</v>
      </c>
      <c r="B146">
        <v>2406</v>
      </c>
      <c r="C146">
        <v>6.9</v>
      </c>
      <c r="D146">
        <v>1.97</v>
      </c>
      <c r="E146">
        <v>4.93</v>
      </c>
      <c r="F146">
        <v>8060</v>
      </c>
      <c r="G146">
        <v>2900</v>
      </c>
      <c r="H146">
        <v>116</v>
      </c>
      <c r="I146">
        <v>692</v>
      </c>
      <c r="J146">
        <v>2440</v>
      </c>
      <c r="K146">
        <v>0</v>
      </c>
      <c r="L146">
        <v>0</v>
      </c>
      <c r="M146" t="s">
        <v>691</v>
      </c>
      <c r="N146" s="10">
        <v>1.7250000000000001</v>
      </c>
      <c r="O146" s="11">
        <v>808</v>
      </c>
      <c r="P146">
        <v>0</v>
      </c>
      <c r="Q146">
        <v>0</v>
      </c>
    </row>
    <row r="147" spans="1:17" x14ac:dyDescent="0.25">
      <c r="A147" s="1">
        <v>44446.555162037039</v>
      </c>
      <c r="B147">
        <v>2406</v>
      </c>
      <c r="C147">
        <v>4.84</v>
      </c>
      <c r="D147">
        <v>0</v>
      </c>
      <c r="E147">
        <v>4.84</v>
      </c>
      <c r="F147">
        <v>8060</v>
      </c>
      <c r="G147">
        <v>2900</v>
      </c>
      <c r="H147">
        <v>116</v>
      </c>
      <c r="I147">
        <v>692</v>
      </c>
      <c r="J147">
        <v>2440</v>
      </c>
      <c r="K147">
        <v>0</v>
      </c>
      <c r="L147">
        <v>0</v>
      </c>
      <c r="M147" t="s">
        <v>691</v>
      </c>
      <c r="N147" s="10">
        <v>1.21</v>
      </c>
      <c r="O147" s="11">
        <v>808</v>
      </c>
      <c r="P147">
        <v>0</v>
      </c>
      <c r="Q147">
        <v>0</v>
      </c>
    </row>
    <row r="148" spans="1:17" x14ac:dyDescent="0.25">
      <c r="A148" s="1">
        <v>44446.555173611108</v>
      </c>
      <c r="B148">
        <v>2406</v>
      </c>
      <c r="C148">
        <v>1.97</v>
      </c>
      <c r="D148">
        <v>0</v>
      </c>
      <c r="E148">
        <v>1.97</v>
      </c>
      <c r="F148">
        <v>8060</v>
      </c>
      <c r="G148">
        <v>2900</v>
      </c>
      <c r="H148">
        <v>116</v>
      </c>
      <c r="I148">
        <v>692</v>
      </c>
      <c r="J148">
        <v>2440</v>
      </c>
      <c r="K148">
        <v>0</v>
      </c>
      <c r="L148">
        <v>0</v>
      </c>
      <c r="M148" t="s">
        <v>691</v>
      </c>
      <c r="N148" s="10">
        <v>0.49249999999999999</v>
      </c>
      <c r="O148" s="11">
        <v>808</v>
      </c>
      <c r="P148">
        <v>0</v>
      </c>
      <c r="Q148">
        <v>0</v>
      </c>
    </row>
    <row r="149" spans="1:17" x14ac:dyDescent="0.25">
      <c r="A149" s="1">
        <v>44446.555185185185</v>
      </c>
      <c r="B149">
        <v>2406</v>
      </c>
      <c r="C149">
        <v>4.83</v>
      </c>
      <c r="D149">
        <v>0.97</v>
      </c>
      <c r="E149">
        <v>3.86</v>
      </c>
      <c r="F149">
        <v>8060</v>
      </c>
      <c r="G149">
        <v>2900</v>
      </c>
      <c r="H149">
        <v>116</v>
      </c>
      <c r="I149">
        <v>692</v>
      </c>
      <c r="J149">
        <v>2440</v>
      </c>
      <c r="K149">
        <v>0</v>
      </c>
      <c r="L149">
        <v>0</v>
      </c>
      <c r="M149" t="s">
        <v>691</v>
      </c>
      <c r="N149" s="10">
        <v>1.2075</v>
      </c>
      <c r="O149" s="11">
        <v>808</v>
      </c>
      <c r="P149">
        <v>0</v>
      </c>
      <c r="Q149">
        <v>0</v>
      </c>
    </row>
    <row r="150" spans="1:17" x14ac:dyDescent="0.25">
      <c r="A150" s="1">
        <v>44446.555196759262</v>
      </c>
      <c r="B150">
        <v>2406</v>
      </c>
      <c r="C150">
        <v>4.83</v>
      </c>
      <c r="D150">
        <v>0</v>
      </c>
      <c r="E150">
        <v>4.83</v>
      </c>
      <c r="F150">
        <v>8060</v>
      </c>
      <c r="G150">
        <v>2900</v>
      </c>
      <c r="H150">
        <v>116</v>
      </c>
      <c r="I150">
        <v>692</v>
      </c>
      <c r="J150">
        <v>2440</v>
      </c>
      <c r="K150">
        <v>0</v>
      </c>
      <c r="L150">
        <v>0</v>
      </c>
      <c r="M150" t="s">
        <v>691</v>
      </c>
      <c r="N150" s="10">
        <v>1.2075</v>
      </c>
      <c r="O150" s="11">
        <v>808</v>
      </c>
      <c r="P150">
        <v>0</v>
      </c>
      <c r="Q150">
        <v>0</v>
      </c>
    </row>
    <row r="151" spans="1:17" x14ac:dyDescent="0.25">
      <c r="A151" s="1">
        <v>44446.555219907408</v>
      </c>
      <c r="B151">
        <v>2406</v>
      </c>
      <c r="C151">
        <v>4.83</v>
      </c>
      <c r="D151">
        <v>0.97</v>
      </c>
      <c r="E151">
        <v>3.86</v>
      </c>
      <c r="F151">
        <v>8060</v>
      </c>
      <c r="G151">
        <v>2900</v>
      </c>
      <c r="H151">
        <v>116</v>
      </c>
      <c r="I151">
        <v>692</v>
      </c>
      <c r="J151">
        <v>2440</v>
      </c>
      <c r="K151">
        <v>0</v>
      </c>
      <c r="L151">
        <v>0</v>
      </c>
      <c r="M151" t="s">
        <v>691</v>
      </c>
      <c r="N151" s="10">
        <v>1.2075</v>
      </c>
      <c r="O151" s="11">
        <v>808</v>
      </c>
      <c r="P151">
        <v>0</v>
      </c>
      <c r="Q151">
        <v>0</v>
      </c>
    </row>
    <row r="152" spans="1:17" x14ac:dyDescent="0.25">
      <c r="A152" s="1">
        <v>44446.555231481485</v>
      </c>
      <c r="B152">
        <v>2406</v>
      </c>
      <c r="C152">
        <v>4.83</v>
      </c>
      <c r="D152">
        <v>0</v>
      </c>
      <c r="E152">
        <v>4.83</v>
      </c>
      <c r="F152">
        <v>8060</v>
      </c>
      <c r="G152">
        <v>2900</v>
      </c>
      <c r="H152">
        <v>116</v>
      </c>
      <c r="I152">
        <v>692</v>
      </c>
      <c r="J152">
        <v>2440</v>
      </c>
      <c r="K152">
        <v>0</v>
      </c>
      <c r="L152">
        <v>0</v>
      </c>
      <c r="M152" t="s">
        <v>691</v>
      </c>
      <c r="N152" s="10">
        <v>1.2075</v>
      </c>
      <c r="O152" s="11">
        <v>808</v>
      </c>
      <c r="P152">
        <v>0</v>
      </c>
      <c r="Q152">
        <v>0</v>
      </c>
    </row>
    <row r="153" spans="1:17" x14ac:dyDescent="0.25">
      <c r="A153" s="1">
        <v>44446.555254629631</v>
      </c>
      <c r="B153">
        <v>2406</v>
      </c>
      <c r="C153">
        <v>4.83</v>
      </c>
      <c r="D153">
        <v>1.93</v>
      </c>
      <c r="E153">
        <v>2.9</v>
      </c>
      <c r="F153">
        <v>8060</v>
      </c>
      <c r="G153">
        <v>2900</v>
      </c>
      <c r="H153">
        <v>116</v>
      </c>
      <c r="I153">
        <v>692</v>
      </c>
      <c r="J153">
        <v>2440</v>
      </c>
      <c r="K153">
        <v>0</v>
      </c>
      <c r="L153">
        <v>0</v>
      </c>
      <c r="M153" t="s">
        <v>691</v>
      </c>
      <c r="N153" s="10">
        <v>1.2075</v>
      </c>
      <c r="O153" s="11">
        <v>808</v>
      </c>
      <c r="P153">
        <v>0</v>
      </c>
      <c r="Q153">
        <v>0</v>
      </c>
    </row>
    <row r="154" spans="1:17" x14ac:dyDescent="0.25">
      <c r="A154" s="1">
        <v>44446.555266203701</v>
      </c>
      <c r="B154">
        <v>2406</v>
      </c>
      <c r="C154">
        <v>2.87</v>
      </c>
      <c r="D154">
        <v>1.91</v>
      </c>
      <c r="E154">
        <v>0.96</v>
      </c>
      <c r="F154">
        <v>8060</v>
      </c>
      <c r="G154">
        <v>2900</v>
      </c>
      <c r="H154">
        <v>116</v>
      </c>
      <c r="I154">
        <v>692</v>
      </c>
      <c r="J154">
        <v>2440</v>
      </c>
      <c r="K154">
        <v>0</v>
      </c>
      <c r="L154">
        <v>0</v>
      </c>
      <c r="M154" t="s">
        <v>691</v>
      </c>
      <c r="N154" s="10">
        <v>0.71750000000000003</v>
      </c>
      <c r="O154" s="11">
        <v>808</v>
      </c>
      <c r="P154">
        <v>0</v>
      </c>
      <c r="Q154">
        <v>0</v>
      </c>
    </row>
    <row r="155" spans="1:17" x14ac:dyDescent="0.25">
      <c r="A155" s="1">
        <v>44446.555277777778</v>
      </c>
      <c r="B155">
        <v>2406</v>
      </c>
      <c r="C155">
        <v>5.42</v>
      </c>
      <c r="D155">
        <v>0</v>
      </c>
      <c r="E155">
        <v>5.42</v>
      </c>
      <c r="F155">
        <v>8060</v>
      </c>
      <c r="G155">
        <v>2900</v>
      </c>
      <c r="H155">
        <v>116</v>
      </c>
      <c r="I155">
        <v>692</v>
      </c>
      <c r="J155">
        <v>2440</v>
      </c>
      <c r="K155">
        <v>0</v>
      </c>
      <c r="L155">
        <v>0</v>
      </c>
      <c r="M155" t="s">
        <v>691</v>
      </c>
      <c r="N155" s="10">
        <v>1.355</v>
      </c>
      <c r="O155" s="11">
        <v>808</v>
      </c>
      <c r="P155">
        <v>0</v>
      </c>
      <c r="Q155">
        <v>0</v>
      </c>
    </row>
    <row r="156" spans="1:17" x14ac:dyDescent="0.25">
      <c r="A156" s="1">
        <v>44446.555300925924</v>
      </c>
      <c r="B156">
        <v>2406</v>
      </c>
      <c r="C156">
        <v>5.79</v>
      </c>
      <c r="D156">
        <v>2.9</v>
      </c>
      <c r="E156">
        <v>2.9</v>
      </c>
      <c r="F156">
        <v>8060</v>
      </c>
      <c r="G156">
        <v>2900</v>
      </c>
      <c r="H156">
        <v>116</v>
      </c>
      <c r="I156">
        <v>692</v>
      </c>
      <c r="J156">
        <v>2440</v>
      </c>
      <c r="K156">
        <v>0</v>
      </c>
      <c r="L156">
        <v>0</v>
      </c>
      <c r="M156" t="s">
        <v>691</v>
      </c>
      <c r="N156" s="10">
        <v>1.4475</v>
      </c>
      <c r="O156" s="11">
        <v>808</v>
      </c>
      <c r="P156">
        <v>0</v>
      </c>
      <c r="Q156">
        <v>0</v>
      </c>
    </row>
    <row r="157" spans="1:17" x14ac:dyDescent="0.25">
      <c r="A157" s="1">
        <v>44446.555312500001</v>
      </c>
      <c r="B157">
        <v>2406</v>
      </c>
      <c r="C157">
        <v>4.93</v>
      </c>
      <c r="D157">
        <v>0.99</v>
      </c>
      <c r="E157">
        <v>3.94</v>
      </c>
      <c r="F157">
        <v>8060</v>
      </c>
      <c r="G157">
        <v>2900</v>
      </c>
      <c r="H157">
        <v>116</v>
      </c>
      <c r="I157">
        <v>692</v>
      </c>
      <c r="J157">
        <v>2440</v>
      </c>
      <c r="K157">
        <v>0</v>
      </c>
      <c r="L157">
        <v>0</v>
      </c>
      <c r="M157" t="s">
        <v>691</v>
      </c>
      <c r="N157" s="10">
        <v>1.2324999999999999</v>
      </c>
      <c r="O157" s="11">
        <v>808</v>
      </c>
      <c r="P157">
        <v>0</v>
      </c>
      <c r="Q157">
        <v>0</v>
      </c>
    </row>
    <row r="158" spans="1:17" x14ac:dyDescent="0.25">
      <c r="A158" s="1">
        <v>44446.555335648147</v>
      </c>
      <c r="B158">
        <v>2406</v>
      </c>
      <c r="C158">
        <v>5.79</v>
      </c>
      <c r="D158">
        <v>0.97</v>
      </c>
      <c r="E158">
        <v>4.83</v>
      </c>
      <c r="F158">
        <v>8060</v>
      </c>
      <c r="G158">
        <v>2900</v>
      </c>
      <c r="H158">
        <v>116</v>
      </c>
      <c r="I158">
        <v>692</v>
      </c>
      <c r="J158">
        <v>2440</v>
      </c>
      <c r="K158">
        <v>0</v>
      </c>
      <c r="L158">
        <v>0</v>
      </c>
      <c r="M158" t="s">
        <v>691</v>
      </c>
      <c r="N158" s="10">
        <v>1.4475</v>
      </c>
      <c r="O158" s="11">
        <v>808</v>
      </c>
      <c r="P158">
        <v>0</v>
      </c>
      <c r="Q158">
        <v>0</v>
      </c>
    </row>
    <row r="159" spans="1:17" x14ac:dyDescent="0.25">
      <c r="A159" s="1">
        <v>44446.555358796293</v>
      </c>
      <c r="B159">
        <v>2406</v>
      </c>
      <c r="C159">
        <v>2.96</v>
      </c>
      <c r="D159">
        <v>0</v>
      </c>
      <c r="E159">
        <v>2.96</v>
      </c>
      <c r="F159">
        <v>8060</v>
      </c>
      <c r="G159">
        <v>2900</v>
      </c>
      <c r="H159">
        <v>116</v>
      </c>
      <c r="I159">
        <v>692</v>
      </c>
      <c r="J159">
        <v>2440</v>
      </c>
      <c r="K159">
        <v>0</v>
      </c>
      <c r="L159">
        <v>0</v>
      </c>
      <c r="M159" t="s">
        <v>691</v>
      </c>
      <c r="N159" s="10">
        <v>0.74</v>
      </c>
      <c r="O159" s="11">
        <v>808</v>
      </c>
      <c r="P159">
        <v>0</v>
      </c>
      <c r="Q159">
        <v>0</v>
      </c>
    </row>
    <row r="160" spans="1:17" x14ac:dyDescent="0.25">
      <c r="A160" s="1">
        <v>44446.55537037037</v>
      </c>
      <c r="B160">
        <v>2406</v>
      </c>
      <c r="C160">
        <v>4.83</v>
      </c>
      <c r="D160">
        <v>2.9</v>
      </c>
      <c r="E160">
        <v>1.93</v>
      </c>
      <c r="F160">
        <v>8060</v>
      </c>
      <c r="G160">
        <v>2900</v>
      </c>
      <c r="H160">
        <v>116</v>
      </c>
      <c r="I160">
        <v>692</v>
      </c>
      <c r="J160">
        <v>2440</v>
      </c>
      <c r="K160">
        <v>0</v>
      </c>
      <c r="L160">
        <v>0</v>
      </c>
      <c r="M160" t="s">
        <v>691</v>
      </c>
      <c r="N160" s="10">
        <v>1.2075</v>
      </c>
      <c r="O160" s="11">
        <v>808</v>
      </c>
      <c r="P160">
        <v>0</v>
      </c>
      <c r="Q160">
        <v>0</v>
      </c>
    </row>
    <row r="161" spans="1:17" x14ac:dyDescent="0.25">
      <c r="A161" s="1">
        <v>44446.555393518516</v>
      </c>
      <c r="B161">
        <v>2406</v>
      </c>
      <c r="C161">
        <v>1.91</v>
      </c>
      <c r="D161">
        <v>0</v>
      </c>
      <c r="E161">
        <v>1.91</v>
      </c>
      <c r="F161">
        <v>8060</v>
      </c>
      <c r="G161">
        <v>2900</v>
      </c>
      <c r="H161">
        <v>116</v>
      </c>
      <c r="I161">
        <v>692</v>
      </c>
      <c r="J161">
        <v>2440</v>
      </c>
      <c r="K161">
        <v>0</v>
      </c>
      <c r="L161">
        <v>0</v>
      </c>
      <c r="M161" t="s">
        <v>691</v>
      </c>
      <c r="N161" s="10">
        <v>0.47749999999999998</v>
      </c>
      <c r="O161" s="11">
        <v>808</v>
      </c>
      <c r="P161">
        <v>0</v>
      </c>
      <c r="Q161">
        <v>0</v>
      </c>
    </row>
    <row r="162" spans="1:17" x14ac:dyDescent="0.25">
      <c r="A162" s="1">
        <v>44446.555405092593</v>
      </c>
      <c r="B162">
        <v>2406</v>
      </c>
      <c r="C162">
        <v>2.89</v>
      </c>
      <c r="D162">
        <v>1.93</v>
      </c>
      <c r="E162">
        <v>0.96</v>
      </c>
      <c r="F162">
        <v>8060</v>
      </c>
      <c r="G162">
        <v>2900</v>
      </c>
      <c r="H162">
        <v>116</v>
      </c>
      <c r="I162">
        <v>692</v>
      </c>
      <c r="J162">
        <v>2440</v>
      </c>
      <c r="K162">
        <v>0</v>
      </c>
      <c r="L162">
        <v>0</v>
      </c>
      <c r="M162" t="s">
        <v>691</v>
      </c>
      <c r="N162" s="10">
        <v>0.72250000000000003</v>
      </c>
      <c r="O162" s="11">
        <v>808</v>
      </c>
      <c r="P162">
        <v>0</v>
      </c>
      <c r="Q162">
        <v>0</v>
      </c>
    </row>
    <row r="163" spans="1:17" x14ac:dyDescent="0.25">
      <c r="A163" s="1">
        <v>44446.55541666667</v>
      </c>
      <c r="B163">
        <v>2406</v>
      </c>
      <c r="C163">
        <v>5.79</v>
      </c>
      <c r="D163">
        <v>1.93</v>
      </c>
      <c r="E163">
        <v>3.86</v>
      </c>
      <c r="F163">
        <v>8060</v>
      </c>
      <c r="G163">
        <v>2900</v>
      </c>
      <c r="H163">
        <v>116</v>
      </c>
      <c r="I163">
        <v>692</v>
      </c>
      <c r="J163">
        <v>2440</v>
      </c>
      <c r="K163">
        <v>0</v>
      </c>
      <c r="L163">
        <v>0</v>
      </c>
      <c r="M163" t="s">
        <v>691</v>
      </c>
      <c r="N163" s="10">
        <v>1.4475</v>
      </c>
      <c r="O163" s="11">
        <v>808</v>
      </c>
      <c r="P163">
        <v>0</v>
      </c>
      <c r="Q163">
        <v>0</v>
      </c>
    </row>
    <row r="164" spans="1:17" x14ac:dyDescent="0.25">
      <c r="A164" s="1">
        <v>44446.555439814816</v>
      </c>
      <c r="B164">
        <v>2406</v>
      </c>
      <c r="C164">
        <v>6.76</v>
      </c>
      <c r="D164">
        <v>3.86</v>
      </c>
      <c r="E164">
        <v>2.9</v>
      </c>
      <c r="F164">
        <v>8060</v>
      </c>
      <c r="G164">
        <v>2900</v>
      </c>
      <c r="H164">
        <v>116</v>
      </c>
      <c r="I164">
        <v>692</v>
      </c>
      <c r="J164">
        <v>2440</v>
      </c>
      <c r="K164">
        <v>0</v>
      </c>
      <c r="L164">
        <v>0</v>
      </c>
      <c r="M164" t="s">
        <v>691</v>
      </c>
      <c r="N164" s="10">
        <v>1.69</v>
      </c>
      <c r="O164" s="11">
        <v>808</v>
      </c>
      <c r="P164">
        <v>0</v>
      </c>
      <c r="Q164">
        <v>0</v>
      </c>
    </row>
    <row r="165" spans="1:17" x14ac:dyDescent="0.25">
      <c r="A165" s="1">
        <v>44446.555451388886</v>
      </c>
      <c r="B165">
        <v>2406</v>
      </c>
      <c r="C165">
        <v>5.79</v>
      </c>
      <c r="D165">
        <v>3.86</v>
      </c>
      <c r="E165">
        <v>1.93</v>
      </c>
      <c r="F165">
        <v>8060</v>
      </c>
      <c r="G165">
        <v>2900</v>
      </c>
      <c r="H165">
        <v>116</v>
      </c>
      <c r="I165">
        <v>692</v>
      </c>
      <c r="J165">
        <v>2440</v>
      </c>
      <c r="K165">
        <v>0</v>
      </c>
      <c r="L165">
        <v>0</v>
      </c>
      <c r="M165" t="s">
        <v>691</v>
      </c>
      <c r="N165" s="10">
        <v>1.4475</v>
      </c>
      <c r="O165" s="11">
        <v>808</v>
      </c>
      <c r="P165">
        <v>0</v>
      </c>
      <c r="Q165">
        <v>0</v>
      </c>
    </row>
    <row r="166" spans="1:17" x14ac:dyDescent="0.25">
      <c r="A166" s="1">
        <v>44446.555474537039</v>
      </c>
      <c r="B166">
        <v>2406</v>
      </c>
      <c r="C166">
        <v>3.86</v>
      </c>
      <c r="D166">
        <v>0</v>
      </c>
      <c r="E166">
        <v>3.86</v>
      </c>
      <c r="F166">
        <v>8060</v>
      </c>
      <c r="G166">
        <v>2900</v>
      </c>
      <c r="H166">
        <v>116</v>
      </c>
      <c r="I166">
        <v>692</v>
      </c>
      <c r="J166">
        <v>2440</v>
      </c>
      <c r="K166">
        <v>0</v>
      </c>
      <c r="L166">
        <v>0</v>
      </c>
      <c r="M166" t="s">
        <v>691</v>
      </c>
      <c r="N166" s="10">
        <v>0.96499999999999997</v>
      </c>
      <c r="O166" s="11">
        <v>808</v>
      </c>
      <c r="P166">
        <v>0</v>
      </c>
      <c r="Q166">
        <v>0</v>
      </c>
    </row>
    <row r="167" spans="1:17" x14ac:dyDescent="0.25">
      <c r="A167" s="1">
        <v>44446.555486111109</v>
      </c>
      <c r="B167">
        <v>2406</v>
      </c>
      <c r="C167">
        <v>5.79</v>
      </c>
      <c r="D167">
        <v>0</v>
      </c>
      <c r="E167">
        <v>5.79</v>
      </c>
      <c r="F167">
        <v>8060</v>
      </c>
      <c r="G167">
        <v>2900</v>
      </c>
      <c r="H167">
        <v>116</v>
      </c>
      <c r="I167">
        <v>692</v>
      </c>
      <c r="J167">
        <v>2440</v>
      </c>
      <c r="K167">
        <v>0</v>
      </c>
      <c r="L167">
        <v>0</v>
      </c>
      <c r="M167" t="s">
        <v>691</v>
      </c>
      <c r="N167" s="10">
        <v>1.4475</v>
      </c>
      <c r="O167" s="11">
        <v>808</v>
      </c>
      <c r="P167">
        <v>0</v>
      </c>
      <c r="Q167">
        <v>0</v>
      </c>
    </row>
    <row r="168" spans="1:17" x14ac:dyDescent="0.25">
      <c r="A168" s="1">
        <v>44446.555509259262</v>
      </c>
      <c r="B168">
        <v>2406</v>
      </c>
      <c r="C168">
        <v>3.86</v>
      </c>
      <c r="D168">
        <v>0.96</v>
      </c>
      <c r="E168">
        <v>2.89</v>
      </c>
      <c r="F168">
        <v>8060</v>
      </c>
      <c r="G168">
        <v>2900</v>
      </c>
      <c r="H168">
        <v>116</v>
      </c>
      <c r="I168">
        <v>692</v>
      </c>
      <c r="J168">
        <v>2440</v>
      </c>
      <c r="K168">
        <v>0</v>
      </c>
      <c r="L168">
        <v>0</v>
      </c>
      <c r="M168" t="s">
        <v>691</v>
      </c>
      <c r="N168" s="10">
        <v>0.96499999999999997</v>
      </c>
      <c r="O168" s="11">
        <v>808</v>
      </c>
      <c r="P168">
        <v>0</v>
      </c>
      <c r="Q168">
        <v>0</v>
      </c>
    </row>
    <row r="169" spans="1:17" x14ac:dyDescent="0.25">
      <c r="A169" s="1">
        <v>44446.555520833332</v>
      </c>
      <c r="B169">
        <v>2406</v>
      </c>
      <c r="C169">
        <v>5.79</v>
      </c>
      <c r="D169">
        <v>1.93</v>
      </c>
      <c r="E169">
        <v>3.86</v>
      </c>
      <c r="F169">
        <v>8060</v>
      </c>
      <c r="G169">
        <v>2900</v>
      </c>
      <c r="H169">
        <v>116</v>
      </c>
      <c r="I169">
        <v>692</v>
      </c>
      <c r="J169">
        <v>2440</v>
      </c>
      <c r="K169">
        <v>0</v>
      </c>
      <c r="L169">
        <v>0</v>
      </c>
      <c r="M169" t="s">
        <v>691</v>
      </c>
      <c r="N169" s="10">
        <v>1.4475</v>
      </c>
      <c r="O169" s="11">
        <v>808</v>
      </c>
      <c r="P169">
        <v>0</v>
      </c>
      <c r="Q169">
        <v>0</v>
      </c>
    </row>
    <row r="170" spans="1:17" x14ac:dyDescent="0.25">
      <c r="A170" s="1">
        <v>44446.555543981478</v>
      </c>
      <c r="B170">
        <v>2406</v>
      </c>
      <c r="C170">
        <v>3.86</v>
      </c>
      <c r="D170">
        <v>0.97</v>
      </c>
      <c r="E170">
        <v>2.9</v>
      </c>
      <c r="F170">
        <v>8060</v>
      </c>
      <c r="G170">
        <v>2900</v>
      </c>
      <c r="H170">
        <v>116</v>
      </c>
      <c r="I170">
        <v>692</v>
      </c>
      <c r="J170">
        <v>2440</v>
      </c>
      <c r="K170">
        <v>0</v>
      </c>
      <c r="L170">
        <v>0</v>
      </c>
      <c r="M170" t="s">
        <v>691</v>
      </c>
      <c r="N170" s="10">
        <v>0.96499999999999997</v>
      </c>
      <c r="O170" s="11">
        <v>808</v>
      </c>
      <c r="P170">
        <v>0</v>
      </c>
      <c r="Q170">
        <v>0</v>
      </c>
    </row>
    <row r="171" spans="1:17" x14ac:dyDescent="0.25">
      <c r="A171" s="1">
        <v>44446.555555555555</v>
      </c>
      <c r="B171">
        <v>2406</v>
      </c>
      <c r="C171">
        <v>1.93</v>
      </c>
      <c r="D171">
        <v>0.97</v>
      </c>
      <c r="E171">
        <v>0.97</v>
      </c>
      <c r="F171">
        <v>8060</v>
      </c>
      <c r="G171">
        <v>2900</v>
      </c>
      <c r="H171">
        <v>116</v>
      </c>
      <c r="I171">
        <v>692</v>
      </c>
      <c r="J171">
        <v>2440</v>
      </c>
      <c r="K171">
        <v>0</v>
      </c>
      <c r="L171">
        <v>0</v>
      </c>
      <c r="M171" t="s">
        <v>691</v>
      </c>
      <c r="N171" s="10">
        <v>0.48249999999999998</v>
      </c>
      <c r="O171" s="11">
        <v>808</v>
      </c>
      <c r="P171">
        <v>0</v>
      </c>
      <c r="Q171">
        <v>0</v>
      </c>
    </row>
    <row r="172" spans="1:17" x14ac:dyDescent="0.25">
      <c r="A172" s="1">
        <v>44446.555578703701</v>
      </c>
      <c r="B172">
        <v>2406</v>
      </c>
      <c r="C172">
        <v>3.86</v>
      </c>
      <c r="D172">
        <v>0</v>
      </c>
      <c r="E172">
        <v>3.86</v>
      </c>
      <c r="F172">
        <v>8060</v>
      </c>
      <c r="G172">
        <v>2900</v>
      </c>
      <c r="H172">
        <v>116</v>
      </c>
      <c r="I172">
        <v>692</v>
      </c>
      <c r="J172">
        <v>2440</v>
      </c>
      <c r="K172">
        <v>0</v>
      </c>
      <c r="L172">
        <v>0</v>
      </c>
      <c r="M172" t="s">
        <v>691</v>
      </c>
      <c r="N172" s="10">
        <v>0.96499999999999997</v>
      </c>
      <c r="O172" s="11">
        <v>808</v>
      </c>
      <c r="P172">
        <v>0</v>
      </c>
      <c r="Q172">
        <v>0</v>
      </c>
    </row>
    <row r="173" spans="1:17" x14ac:dyDescent="0.25">
      <c r="A173" s="1">
        <v>44446.555590277778</v>
      </c>
      <c r="B173">
        <v>2406</v>
      </c>
      <c r="C173">
        <v>6.75</v>
      </c>
      <c r="D173">
        <v>2.89</v>
      </c>
      <c r="E173">
        <v>3.86</v>
      </c>
      <c r="F173">
        <v>8060</v>
      </c>
      <c r="G173">
        <v>2900</v>
      </c>
      <c r="H173">
        <v>116</v>
      </c>
      <c r="I173">
        <v>692</v>
      </c>
      <c r="J173">
        <v>2440</v>
      </c>
      <c r="K173">
        <v>0</v>
      </c>
      <c r="L173">
        <v>0</v>
      </c>
      <c r="M173" t="s">
        <v>691</v>
      </c>
      <c r="N173" s="10">
        <v>1.6875</v>
      </c>
      <c r="O173" s="11">
        <v>808</v>
      </c>
      <c r="P173">
        <v>0</v>
      </c>
      <c r="Q173">
        <v>0</v>
      </c>
    </row>
    <row r="174" spans="1:17" x14ac:dyDescent="0.25">
      <c r="A174" s="1">
        <v>44446.555613425924</v>
      </c>
      <c r="B174">
        <v>2406</v>
      </c>
      <c r="C174">
        <v>2.89</v>
      </c>
      <c r="D174">
        <v>2.89</v>
      </c>
      <c r="E174">
        <v>0</v>
      </c>
      <c r="F174">
        <v>8060</v>
      </c>
      <c r="G174">
        <v>2900</v>
      </c>
      <c r="H174">
        <v>116</v>
      </c>
      <c r="I174">
        <v>692</v>
      </c>
      <c r="J174">
        <v>2440</v>
      </c>
      <c r="K174">
        <v>0</v>
      </c>
      <c r="L174">
        <v>0</v>
      </c>
      <c r="M174" t="s">
        <v>691</v>
      </c>
      <c r="N174" s="10">
        <v>0.72250000000000003</v>
      </c>
      <c r="O174" s="11">
        <v>808</v>
      </c>
      <c r="P174">
        <v>0</v>
      </c>
      <c r="Q174">
        <v>0</v>
      </c>
    </row>
    <row r="175" spans="1:17" x14ac:dyDescent="0.25">
      <c r="A175" s="1">
        <v>44446.555625000001</v>
      </c>
      <c r="B175">
        <v>2406</v>
      </c>
      <c r="C175">
        <v>2.95</v>
      </c>
      <c r="D175">
        <v>0</v>
      </c>
      <c r="E175">
        <v>2.95</v>
      </c>
      <c r="F175">
        <v>8060</v>
      </c>
      <c r="G175">
        <v>2900</v>
      </c>
      <c r="H175">
        <v>116</v>
      </c>
      <c r="I175">
        <v>692</v>
      </c>
      <c r="J175">
        <v>2440</v>
      </c>
      <c r="K175">
        <v>0</v>
      </c>
      <c r="L175">
        <v>0</v>
      </c>
      <c r="M175" t="s">
        <v>691</v>
      </c>
      <c r="N175" s="10">
        <v>0.73750000000000004</v>
      </c>
      <c r="O175" s="11">
        <v>808</v>
      </c>
      <c r="P175">
        <v>0</v>
      </c>
      <c r="Q175">
        <v>0</v>
      </c>
    </row>
    <row r="176" spans="1:17" x14ac:dyDescent="0.25">
      <c r="A176" s="1">
        <v>44446.555648148147</v>
      </c>
      <c r="B176">
        <v>2406</v>
      </c>
      <c r="C176">
        <v>4.83</v>
      </c>
      <c r="D176">
        <v>0.97</v>
      </c>
      <c r="E176">
        <v>3.86</v>
      </c>
      <c r="F176">
        <v>8060</v>
      </c>
      <c r="G176">
        <v>2900</v>
      </c>
      <c r="H176">
        <v>116</v>
      </c>
      <c r="I176">
        <v>692</v>
      </c>
      <c r="J176">
        <v>2440</v>
      </c>
      <c r="K176">
        <v>0</v>
      </c>
      <c r="L176">
        <v>0</v>
      </c>
      <c r="M176" t="s">
        <v>691</v>
      </c>
      <c r="N176" s="10">
        <v>1.2075</v>
      </c>
      <c r="O176" s="11">
        <v>808</v>
      </c>
      <c r="P176">
        <v>0</v>
      </c>
      <c r="Q176">
        <v>0</v>
      </c>
    </row>
    <row r="177" spans="1:17" x14ac:dyDescent="0.25">
      <c r="A177" s="1">
        <v>44446.555659722224</v>
      </c>
      <c r="B177">
        <v>2406</v>
      </c>
      <c r="C177">
        <v>5.8</v>
      </c>
      <c r="D177">
        <v>2.9</v>
      </c>
      <c r="E177">
        <v>2.9</v>
      </c>
      <c r="F177">
        <v>8060</v>
      </c>
      <c r="G177">
        <v>2900</v>
      </c>
      <c r="H177">
        <v>116</v>
      </c>
      <c r="I177">
        <v>692</v>
      </c>
      <c r="J177">
        <v>2440</v>
      </c>
      <c r="K177">
        <v>0</v>
      </c>
      <c r="L177">
        <v>0</v>
      </c>
      <c r="M177" t="s">
        <v>691</v>
      </c>
      <c r="N177" s="10">
        <v>1.45</v>
      </c>
      <c r="O177" s="11">
        <v>808</v>
      </c>
      <c r="P177">
        <v>0</v>
      </c>
      <c r="Q177">
        <v>0</v>
      </c>
    </row>
    <row r="178" spans="1:17" x14ac:dyDescent="0.25">
      <c r="A178" s="1">
        <v>44446.55568287037</v>
      </c>
      <c r="B178">
        <v>2406</v>
      </c>
      <c r="C178">
        <v>2.89</v>
      </c>
      <c r="D178">
        <v>0.96</v>
      </c>
      <c r="E178">
        <v>1.93</v>
      </c>
      <c r="F178">
        <v>8060</v>
      </c>
      <c r="G178">
        <v>2900</v>
      </c>
      <c r="H178">
        <v>116</v>
      </c>
      <c r="I178">
        <v>692</v>
      </c>
      <c r="J178">
        <v>2440</v>
      </c>
      <c r="K178">
        <v>0</v>
      </c>
      <c r="L178">
        <v>0</v>
      </c>
      <c r="M178" t="s">
        <v>691</v>
      </c>
      <c r="N178" s="10">
        <v>0.72250000000000003</v>
      </c>
      <c r="O178" s="11">
        <v>808</v>
      </c>
      <c r="P178">
        <v>0</v>
      </c>
      <c r="Q178">
        <v>0</v>
      </c>
    </row>
    <row r="179" spans="1:17" x14ac:dyDescent="0.25">
      <c r="A179" s="1">
        <v>44446.555694444447</v>
      </c>
      <c r="B179">
        <v>2406</v>
      </c>
      <c r="C179">
        <v>5.79</v>
      </c>
      <c r="D179">
        <v>0.97</v>
      </c>
      <c r="E179">
        <v>4.83</v>
      </c>
      <c r="F179">
        <v>8060</v>
      </c>
      <c r="G179">
        <v>2900</v>
      </c>
      <c r="H179">
        <v>116</v>
      </c>
      <c r="I179">
        <v>692</v>
      </c>
      <c r="J179">
        <v>2440</v>
      </c>
      <c r="K179">
        <v>0</v>
      </c>
      <c r="L179">
        <v>0</v>
      </c>
      <c r="M179" t="s">
        <v>691</v>
      </c>
      <c r="N179" s="10">
        <v>1.4475</v>
      </c>
      <c r="O179" s="11">
        <v>808</v>
      </c>
      <c r="P179">
        <v>0</v>
      </c>
      <c r="Q179">
        <v>0</v>
      </c>
    </row>
    <row r="180" spans="1:17" x14ac:dyDescent="0.25">
      <c r="A180" s="1">
        <v>44446.555717592593</v>
      </c>
      <c r="B180">
        <v>2406</v>
      </c>
      <c r="C180">
        <v>4.83</v>
      </c>
      <c r="D180">
        <v>0.97</v>
      </c>
      <c r="E180">
        <v>3.86</v>
      </c>
      <c r="F180">
        <v>8060</v>
      </c>
      <c r="G180">
        <v>2900</v>
      </c>
      <c r="H180">
        <v>116</v>
      </c>
      <c r="I180">
        <v>692</v>
      </c>
      <c r="J180">
        <v>2440</v>
      </c>
      <c r="K180">
        <v>0</v>
      </c>
      <c r="L180">
        <v>0</v>
      </c>
      <c r="M180" t="s">
        <v>691</v>
      </c>
      <c r="N180" s="10">
        <v>1.2075</v>
      </c>
      <c r="O180" s="11">
        <v>808</v>
      </c>
      <c r="P180">
        <v>0</v>
      </c>
      <c r="Q180">
        <v>0</v>
      </c>
    </row>
    <row r="181" spans="1:17" x14ac:dyDescent="0.25">
      <c r="A181" s="1">
        <v>44446.55572916667</v>
      </c>
      <c r="B181">
        <v>2406</v>
      </c>
      <c r="C181">
        <v>4.83</v>
      </c>
      <c r="D181">
        <v>0.97</v>
      </c>
      <c r="E181">
        <v>3.86</v>
      </c>
      <c r="F181">
        <v>8060</v>
      </c>
      <c r="G181">
        <v>2900</v>
      </c>
      <c r="H181">
        <v>116</v>
      </c>
      <c r="I181">
        <v>692</v>
      </c>
      <c r="J181">
        <v>2440</v>
      </c>
      <c r="K181">
        <v>0</v>
      </c>
      <c r="L181">
        <v>0</v>
      </c>
      <c r="M181" t="s">
        <v>691</v>
      </c>
      <c r="N181" s="10">
        <v>1.2075</v>
      </c>
      <c r="O181" s="11">
        <v>808</v>
      </c>
      <c r="P181">
        <v>0</v>
      </c>
      <c r="Q181">
        <v>0</v>
      </c>
    </row>
    <row r="182" spans="1:17" x14ac:dyDescent="0.25">
      <c r="A182" s="1">
        <v>44446.555752314816</v>
      </c>
      <c r="B182">
        <v>2406</v>
      </c>
      <c r="C182">
        <v>3.86</v>
      </c>
      <c r="D182">
        <v>0</v>
      </c>
      <c r="E182">
        <v>3.86</v>
      </c>
      <c r="F182">
        <v>8060</v>
      </c>
      <c r="G182">
        <v>2900</v>
      </c>
      <c r="H182">
        <v>116</v>
      </c>
      <c r="I182">
        <v>692</v>
      </c>
      <c r="J182">
        <v>2440</v>
      </c>
      <c r="K182">
        <v>0</v>
      </c>
      <c r="L182">
        <v>0</v>
      </c>
      <c r="M182" t="s">
        <v>691</v>
      </c>
      <c r="N182" s="10">
        <v>0.96499999999999997</v>
      </c>
      <c r="O182" s="11">
        <v>808</v>
      </c>
      <c r="P182">
        <v>0</v>
      </c>
      <c r="Q182">
        <v>0</v>
      </c>
    </row>
    <row r="183" spans="1:17" x14ac:dyDescent="0.25">
      <c r="A183" s="1">
        <v>44446.555775462963</v>
      </c>
      <c r="B183">
        <v>2406</v>
      </c>
      <c r="C183">
        <v>6.76</v>
      </c>
      <c r="D183">
        <v>2.9</v>
      </c>
      <c r="E183">
        <v>3.86</v>
      </c>
      <c r="F183">
        <v>8060</v>
      </c>
      <c r="G183">
        <v>2900</v>
      </c>
      <c r="H183">
        <v>116</v>
      </c>
      <c r="I183">
        <v>692</v>
      </c>
      <c r="J183">
        <v>2440</v>
      </c>
      <c r="K183">
        <v>0</v>
      </c>
      <c r="L183">
        <v>0</v>
      </c>
      <c r="M183" t="s">
        <v>691</v>
      </c>
      <c r="N183" s="10">
        <v>1.69</v>
      </c>
      <c r="O183" s="11">
        <v>808</v>
      </c>
      <c r="P183">
        <v>0</v>
      </c>
      <c r="Q183">
        <v>0</v>
      </c>
    </row>
    <row r="184" spans="1:17" x14ac:dyDescent="0.25">
      <c r="A184" s="1">
        <v>44446.555798611109</v>
      </c>
      <c r="B184">
        <v>2406</v>
      </c>
      <c r="C184">
        <v>1.97</v>
      </c>
      <c r="D184">
        <v>0</v>
      </c>
      <c r="E184">
        <v>1.97</v>
      </c>
      <c r="F184">
        <v>8060</v>
      </c>
      <c r="G184">
        <v>2900</v>
      </c>
      <c r="H184">
        <v>116</v>
      </c>
      <c r="I184">
        <v>692</v>
      </c>
      <c r="J184">
        <v>2440</v>
      </c>
      <c r="K184">
        <v>0</v>
      </c>
      <c r="L184">
        <v>0</v>
      </c>
      <c r="M184" t="s">
        <v>691</v>
      </c>
      <c r="N184" s="10">
        <v>0.49249999999999999</v>
      </c>
      <c r="O184" s="11">
        <v>808</v>
      </c>
      <c r="P184">
        <v>0</v>
      </c>
      <c r="Q184">
        <v>0</v>
      </c>
    </row>
    <row r="185" spans="1:17" x14ac:dyDescent="0.25">
      <c r="A185" s="1">
        <v>44446.555810185186</v>
      </c>
      <c r="B185">
        <v>2406</v>
      </c>
      <c r="C185">
        <v>5.79</v>
      </c>
      <c r="D185">
        <v>1.93</v>
      </c>
      <c r="E185">
        <v>3.86</v>
      </c>
      <c r="F185">
        <v>8060</v>
      </c>
      <c r="G185">
        <v>2900</v>
      </c>
      <c r="H185">
        <v>116</v>
      </c>
      <c r="I185">
        <v>692</v>
      </c>
      <c r="J185">
        <v>2440</v>
      </c>
      <c r="K185">
        <v>0</v>
      </c>
      <c r="L185">
        <v>0</v>
      </c>
      <c r="M185" t="s">
        <v>691</v>
      </c>
      <c r="N185" s="10">
        <v>1.4475</v>
      </c>
      <c r="O185" s="11">
        <v>808</v>
      </c>
      <c r="P185">
        <v>0</v>
      </c>
      <c r="Q185">
        <v>0</v>
      </c>
    </row>
    <row r="186" spans="1:17" x14ac:dyDescent="0.25">
      <c r="A186" s="1">
        <v>44446.554479166669</v>
      </c>
      <c r="B186">
        <v>85</v>
      </c>
      <c r="C186">
        <v>0.91</v>
      </c>
      <c r="D186">
        <v>0</v>
      </c>
      <c r="E186">
        <v>0.91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655</v>
      </c>
      <c r="N186" s="10">
        <v>0.22750000000000001</v>
      </c>
      <c r="O186" s="11">
        <v>0</v>
      </c>
      <c r="P186">
        <v>0</v>
      </c>
      <c r="Q186">
        <v>0</v>
      </c>
    </row>
    <row r="187" spans="1:17" x14ac:dyDescent="0.25">
      <c r="A187" s="1">
        <v>44446.55431712963</v>
      </c>
      <c r="B187">
        <v>39</v>
      </c>
      <c r="C187">
        <v>0.92</v>
      </c>
      <c r="D187">
        <v>0.92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653</v>
      </c>
      <c r="N187" s="10">
        <v>0.23</v>
      </c>
      <c r="O187" s="11">
        <v>0</v>
      </c>
      <c r="P187">
        <v>0</v>
      </c>
      <c r="Q187">
        <v>0</v>
      </c>
    </row>
    <row r="188" spans="1:17" x14ac:dyDescent="0.25">
      <c r="A188" s="1">
        <v>44446.554479166669</v>
      </c>
      <c r="B188">
        <v>11</v>
      </c>
      <c r="C188">
        <v>0.91</v>
      </c>
      <c r="D188">
        <v>0</v>
      </c>
      <c r="E188">
        <v>0.91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648</v>
      </c>
      <c r="N188" s="10">
        <v>0.22750000000000001</v>
      </c>
      <c r="O188" s="11">
        <v>0</v>
      </c>
      <c r="P188">
        <v>0</v>
      </c>
      <c r="Q188">
        <v>0</v>
      </c>
    </row>
    <row r="189" spans="1:17" x14ac:dyDescent="0.25">
      <c r="A189" s="1">
        <v>44446.5546875</v>
      </c>
      <c r="B189">
        <v>11</v>
      </c>
      <c r="C189">
        <v>0.92</v>
      </c>
      <c r="D189">
        <v>0</v>
      </c>
      <c r="E189">
        <v>0.92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648</v>
      </c>
      <c r="N189" s="10">
        <v>0.23</v>
      </c>
      <c r="O189" s="11">
        <v>0</v>
      </c>
      <c r="P189">
        <v>0</v>
      </c>
      <c r="Q189">
        <v>0</v>
      </c>
    </row>
    <row r="190" spans="1:17" x14ac:dyDescent="0.25">
      <c r="A190" s="1">
        <v>44446.555231481485</v>
      </c>
      <c r="B190">
        <v>11</v>
      </c>
      <c r="C190">
        <v>0.97</v>
      </c>
      <c r="D190">
        <v>0</v>
      </c>
      <c r="E190">
        <v>0.97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648</v>
      </c>
      <c r="N190" s="10">
        <v>0.24249999999999999</v>
      </c>
      <c r="O190" s="11">
        <v>0</v>
      </c>
      <c r="P190">
        <v>0</v>
      </c>
      <c r="Q190">
        <v>0</v>
      </c>
    </row>
    <row r="191" spans="1:17" x14ac:dyDescent="0.25">
      <c r="A191" s="1">
        <v>44446.555543981478</v>
      </c>
      <c r="B191">
        <v>11</v>
      </c>
      <c r="C191">
        <v>0.97</v>
      </c>
      <c r="D191">
        <v>0</v>
      </c>
      <c r="E191">
        <v>0.97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648</v>
      </c>
      <c r="N191" s="10">
        <v>0.24249999999999999</v>
      </c>
      <c r="O191" s="11">
        <v>0</v>
      </c>
      <c r="P191">
        <v>0</v>
      </c>
      <c r="Q191">
        <v>0</v>
      </c>
    </row>
    <row r="192" spans="1:17" x14ac:dyDescent="0.25">
      <c r="A192" s="1">
        <v>44446.555752314816</v>
      </c>
      <c r="B192">
        <v>11</v>
      </c>
      <c r="C192">
        <v>0.97</v>
      </c>
      <c r="D192">
        <v>0</v>
      </c>
      <c r="E192">
        <v>0.97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648</v>
      </c>
      <c r="N192" s="10">
        <v>0.24249999999999999</v>
      </c>
      <c r="O192" s="11">
        <v>0</v>
      </c>
      <c r="P192">
        <v>0</v>
      </c>
      <c r="Q192">
        <v>0</v>
      </c>
    </row>
    <row r="193" spans="1:17" x14ac:dyDescent="0.25">
      <c r="A193" s="1">
        <v>44446.554143518515</v>
      </c>
      <c r="B193">
        <v>17</v>
      </c>
      <c r="C193">
        <v>0.98</v>
      </c>
      <c r="D193">
        <v>0</v>
      </c>
      <c r="E193">
        <v>0.98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650</v>
      </c>
      <c r="N193" s="10">
        <v>0.245</v>
      </c>
      <c r="O193" s="11">
        <v>0</v>
      </c>
      <c r="P193">
        <v>0</v>
      </c>
      <c r="Q193">
        <v>0</v>
      </c>
    </row>
    <row r="194" spans="1:17" x14ac:dyDescent="0.25">
      <c r="A194" s="1">
        <v>44446.554745370369</v>
      </c>
      <c r="B194">
        <v>17</v>
      </c>
      <c r="C194">
        <v>0.98</v>
      </c>
      <c r="D194">
        <v>0</v>
      </c>
      <c r="E194">
        <v>0.98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650</v>
      </c>
      <c r="N194" s="10">
        <v>0.245</v>
      </c>
      <c r="O194" s="11">
        <v>0</v>
      </c>
      <c r="P194">
        <v>0</v>
      </c>
      <c r="Q194">
        <v>0</v>
      </c>
    </row>
    <row r="195" spans="1:17" x14ac:dyDescent="0.25">
      <c r="A195" s="1">
        <v>44446.554988425924</v>
      </c>
      <c r="B195">
        <v>17</v>
      </c>
      <c r="C195">
        <v>0.96</v>
      </c>
      <c r="D195">
        <v>0</v>
      </c>
      <c r="E195">
        <v>0.96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650</v>
      </c>
      <c r="N195" s="10">
        <v>0.24</v>
      </c>
      <c r="O195" s="11">
        <v>0</v>
      </c>
      <c r="P195">
        <v>0</v>
      </c>
      <c r="Q195">
        <v>0</v>
      </c>
    </row>
    <row r="196" spans="1:17" x14ac:dyDescent="0.25">
      <c r="A196" s="1">
        <v>44446.555092592593</v>
      </c>
      <c r="B196">
        <v>17</v>
      </c>
      <c r="C196">
        <v>0.91</v>
      </c>
      <c r="D196">
        <v>0</v>
      </c>
      <c r="E196">
        <v>0.91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650</v>
      </c>
      <c r="N196" s="10">
        <v>0.22750000000000001</v>
      </c>
      <c r="O196" s="11">
        <v>0</v>
      </c>
      <c r="P196">
        <v>0</v>
      </c>
      <c r="Q196">
        <v>0</v>
      </c>
    </row>
    <row r="197" spans="1:17" x14ac:dyDescent="0.25">
      <c r="A197" s="1">
        <v>44446.554675925923</v>
      </c>
      <c r="B197">
        <v>22</v>
      </c>
      <c r="C197">
        <v>0.99</v>
      </c>
      <c r="D197">
        <v>0</v>
      </c>
      <c r="E197">
        <v>0.99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651</v>
      </c>
      <c r="N197" s="10">
        <v>0.2475</v>
      </c>
      <c r="O197" s="11">
        <v>0</v>
      </c>
      <c r="P197">
        <v>0</v>
      </c>
      <c r="Q197">
        <v>0</v>
      </c>
    </row>
    <row r="198" spans="1:17" x14ac:dyDescent="0.25">
      <c r="A198" s="1">
        <v>44446.553495370368</v>
      </c>
      <c r="B198">
        <v>27</v>
      </c>
      <c r="C198">
        <v>0.83</v>
      </c>
      <c r="D198">
        <v>0</v>
      </c>
      <c r="E198">
        <v>0.83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652</v>
      </c>
      <c r="N198" s="10">
        <v>0.20749999999999999</v>
      </c>
      <c r="O198" s="11">
        <v>0</v>
      </c>
      <c r="P198">
        <v>0</v>
      </c>
      <c r="Q198">
        <v>0</v>
      </c>
    </row>
    <row r="199" spans="1:17" x14ac:dyDescent="0.25">
      <c r="A199" s="1">
        <v>44446.553726851853</v>
      </c>
      <c r="B199">
        <v>27</v>
      </c>
      <c r="C199">
        <v>0.98</v>
      </c>
      <c r="D199">
        <v>0</v>
      </c>
      <c r="E199">
        <v>0.98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652</v>
      </c>
      <c r="N199" s="10">
        <v>0.245</v>
      </c>
      <c r="O199" s="11">
        <v>0</v>
      </c>
      <c r="P199">
        <v>0</v>
      </c>
      <c r="Q199">
        <v>0</v>
      </c>
    </row>
    <row r="200" spans="1:17" x14ac:dyDescent="0.25">
      <c r="A200" s="1">
        <v>44446.55431712963</v>
      </c>
      <c r="B200">
        <v>27</v>
      </c>
      <c r="C200">
        <v>0.92</v>
      </c>
      <c r="D200">
        <v>0</v>
      </c>
      <c r="E200">
        <v>0.92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652</v>
      </c>
      <c r="N200" s="10">
        <v>0.23</v>
      </c>
      <c r="O200" s="11">
        <v>0</v>
      </c>
      <c r="P200">
        <v>0</v>
      </c>
      <c r="Q200">
        <v>0</v>
      </c>
    </row>
    <row r="201" spans="1:17" x14ac:dyDescent="0.25">
      <c r="A201" s="1">
        <v>44446.555115740739</v>
      </c>
      <c r="B201">
        <v>27</v>
      </c>
      <c r="C201">
        <v>0.96</v>
      </c>
      <c r="D201">
        <v>0</v>
      </c>
      <c r="E201">
        <v>0.96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652</v>
      </c>
      <c r="N201" s="10">
        <v>0.24</v>
      </c>
      <c r="O201" s="11">
        <v>0</v>
      </c>
      <c r="P201">
        <v>0</v>
      </c>
      <c r="Q201">
        <v>0</v>
      </c>
    </row>
    <row r="202" spans="1:17" x14ac:dyDescent="0.25">
      <c r="A202" s="1">
        <v>44446.553495370368</v>
      </c>
      <c r="B202">
        <v>2598</v>
      </c>
      <c r="C202">
        <v>0.83</v>
      </c>
      <c r="D202">
        <v>0</v>
      </c>
      <c r="E202">
        <v>0.83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699</v>
      </c>
      <c r="N202" s="10">
        <v>0.20749999999999999</v>
      </c>
      <c r="O202" s="11">
        <v>0</v>
      </c>
      <c r="P202">
        <v>0</v>
      </c>
      <c r="Q202">
        <v>0</v>
      </c>
    </row>
    <row r="203" spans="1:17" x14ac:dyDescent="0.25">
      <c r="A203" s="1">
        <v>44446.553483796299</v>
      </c>
      <c r="B203">
        <v>2598</v>
      </c>
      <c r="C203">
        <v>0.88</v>
      </c>
      <c r="D203">
        <v>0</v>
      </c>
      <c r="E203">
        <v>0.88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698</v>
      </c>
      <c r="N203" s="10">
        <v>0.22</v>
      </c>
      <c r="O203" s="11">
        <v>0</v>
      </c>
      <c r="P203">
        <v>0</v>
      </c>
      <c r="Q203">
        <v>0</v>
      </c>
    </row>
    <row r="204" spans="1:17" x14ac:dyDescent="0.25">
      <c r="A204" s="1">
        <v>44446.553506944445</v>
      </c>
      <c r="B204">
        <v>2598</v>
      </c>
      <c r="C204">
        <v>0.88</v>
      </c>
      <c r="D204">
        <v>0</v>
      </c>
      <c r="E204">
        <v>0.88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698</v>
      </c>
      <c r="N204" s="10">
        <v>0.22</v>
      </c>
      <c r="O204" s="11">
        <v>0</v>
      </c>
      <c r="P204">
        <v>0</v>
      </c>
      <c r="Q204">
        <v>0</v>
      </c>
    </row>
    <row r="205" spans="1:17" x14ac:dyDescent="0.25">
      <c r="A205" s="1">
        <v>44446.553518518522</v>
      </c>
      <c r="B205">
        <v>2598</v>
      </c>
      <c r="C205">
        <v>0.98</v>
      </c>
      <c r="D205">
        <v>0</v>
      </c>
      <c r="E205">
        <v>0.98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698</v>
      </c>
      <c r="N205" s="10">
        <v>0.245</v>
      </c>
      <c r="O205" s="11">
        <v>0</v>
      </c>
      <c r="P205">
        <v>0</v>
      </c>
      <c r="Q205">
        <v>0</v>
      </c>
    </row>
    <row r="206" spans="1:17" x14ac:dyDescent="0.25">
      <c r="A206" s="1">
        <v>44446.553541666668</v>
      </c>
      <c r="B206">
        <v>2598</v>
      </c>
      <c r="C206">
        <v>0.97</v>
      </c>
      <c r="D206">
        <v>0</v>
      </c>
      <c r="E206">
        <v>0.97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698</v>
      </c>
      <c r="N206" s="10">
        <v>0.24249999999999999</v>
      </c>
      <c r="O206" s="11">
        <v>0</v>
      </c>
      <c r="P206">
        <v>0</v>
      </c>
      <c r="Q206">
        <v>0</v>
      </c>
    </row>
    <row r="207" spans="1:17" x14ac:dyDescent="0.25">
      <c r="A207" s="1">
        <v>44446.553553240738</v>
      </c>
      <c r="B207">
        <v>2598</v>
      </c>
      <c r="C207">
        <v>0.98</v>
      </c>
      <c r="D207">
        <v>0</v>
      </c>
      <c r="E207">
        <v>0.98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698</v>
      </c>
      <c r="N207" s="10">
        <v>0.245</v>
      </c>
      <c r="O207" s="11">
        <v>0</v>
      </c>
      <c r="P207">
        <v>0</v>
      </c>
      <c r="Q207">
        <v>0</v>
      </c>
    </row>
    <row r="208" spans="1:17" x14ac:dyDescent="0.25">
      <c r="A208" s="1">
        <v>44446.55369212963</v>
      </c>
      <c r="B208">
        <v>2598</v>
      </c>
      <c r="C208">
        <v>0.98</v>
      </c>
      <c r="D208">
        <v>0</v>
      </c>
      <c r="E208">
        <v>0.98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698</v>
      </c>
      <c r="N208" s="10">
        <v>0.245</v>
      </c>
      <c r="O208" s="11">
        <v>0</v>
      </c>
      <c r="P208">
        <v>0</v>
      </c>
      <c r="Q208">
        <v>0</v>
      </c>
    </row>
    <row r="209" spans="1:17" x14ac:dyDescent="0.25">
      <c r="A209" s="1">
        <v>44446.553761574076</v>
      </c>
      <c r="B209">
        <v>2598</v>
      </c>
      <c r="C209">
        <v>0.95</v>
      </c>
      <c r="D209">
        <v>0</v>
      </c>
      <c r="E209">
        <v>0.95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698</v>
      </c>
      <c r="N209" s="10">
        <v>0.23749999999999999</v>
      </c>
      <c r="O209" s="11">
        <v>0</v>
      </c>
      <c r="P209">
        <v>0</v>
      </c>
      <c r="Q209">
        <v>0</v>
      </c>
    </row>
    <row r="210" spans="1:17" x14ac:dyDescent="0.25">
      <c r="A210" s="1">
        <v>44446.553796296299</v>
      </c>
      <c r="B210">
        <v>2598</v>
      </c>
      <c r="C210">
        <v>0.95</v>
      </c>
      <c r="D210">
        <v>0</v>
      </c>
      <c r="E210">
        <v>0.95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698</v>
      </c>
      <c r="N210" s="10">
        <v>0.23749999999999999</v>
      </c>
      <c r="O210" s="11">
        <v>0</v>
      </c>
      <c r="P210">
        <v>0</v>
      </c>
      <c r="Q210">
        <v>0</v>
      </c>
    </row>
    <row r="211" spans="1:17" x14ac:dyDescent="0.25">
      <c r="A211" s="1">
        <v>44446.553865740738</v>
      </c>
      <c r="B211">
        <v>2598</v>
      </c>
      <c r="C211">
        <v>0.91</v>
      </c>
      <c r="D211">
        <v>0</v>
      </c>
      <c r="E211">
        <v>0.91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698</v>
      </c>
      <c r="N211" s="10">
        <v>0.22750000000000001</v>
      </c>
      <c r="O211" s="11">
        <v>0</v>
      </c>
      <c r="P211">
        <v>0</v>
      </c>
      <c r="Q211">
        <v>0</v>
      </c>
    </row>
    <row r="212" spans="1:17" x14ac:dyDescent="0.25">
      <c r="A212" s="1">
        <v>44446.553888888891</v>
      </c>
      <c r="B212">
        <v>2598</v>
      </c>
      <c r="C212">
        <v>0.96</v>
      </c>
      <c r="D212">
        <v>0</v>
      </c>
      <c r="E212">
        <v>0.96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698</v>
      </c>
      <c r="N212" s="10">
        <v>0.24</v>
      </c>
      <c r="O212" s="11">
        <v>0</v>
      </c>
      <c r="P212">
        <v>0</v>
      </c>
      <c r="Q212">
        <v>0</v>
      </c>
    </row>
    <row r="213" spans="1:17" x14ac:dyDescent="0.25">
      <c r="A213" s="1">
        <v>44446.554548611108</v>
      </c>
      <c r="B213">
        <v>2598</v>
      </c>
      <c r="C213">
        <v>0.97</v>
      </c>
      <c r="D213">
        <v>0</v>
      </c>
      <c r="E213">
        <v>0.97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698</v>
      </c>
      <c r="N213" s="10">
        <v>0.24249999999999999</v>
      </c>
      <c r="O213" s="11">
        <v>0</v>
      </c>
      <c r="P213">
        <v>0</v>
      </c>
      <c r="Q213">
        <v>0</v>
      </c>
    </row>
    <row r="214" spans="1:17" x14ac:dyDescent="0.25">
      <c r="A214" s="1">
        <v>44446.554583333331</v>
      </c>
      <c r="B214">
        <v>2598</v>
      </c>
      <c r="C214">
        <v>0.97</v>
      </c>
      <c r="D214">
        <v>0</v>
      </c>
      <c r="E214">
        <v>0.97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698</v>
      </c>
      <c r="N214" s="10">
        <v>0.24249999999999999</v>
      </c>
      <c r="O214" s="11">
        <v>0</v>
      </c>
      <c r="P214">
        <v>0</v>
      </c>
      <c r="Q214">
        <v>0</v>
      </c>
    </row>
    <row r="215" spans="1:17" x14ac:dyDescent="0.25">
      <c r="A215" s="1">
        <v>44446.5546875</v>
      </c>
      <c r="B215">
        <v>2598</v>
      </c>
      <c r="C215">
        <v>0.92</v>
      </c>
      <c r="D215">
        <v>0</v>
      </c>
      <c r="E215">
        <v>0.92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698</v>
      </c>
      <c r="N215" s="10">
        <v>0.23</v>
      </c>
      <c r="O215" s="11">
        <v>0</v>
      </c>
      <c r="P215">
        <v>0</v>
      </c>
      <c r="Q215">
        <v>0</v>
      </c>
    </row>
    <row r="216" spans="1:17" x14ac:dyDescent="0.25">
      <c r="A216" s="1">
        <v>44446.554722222223</v>
      </c>
      <c r="B216">
        <v>2598</v>
      </c>
      <c r="C216">
        <v>0.97</v>
      </c>
      <c r="D216">
        <v>0</v>
      </c>
      <c r="E216">
        <v>0.97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698</v>
      </c>
      <c r="N216" s="10">
        <v>0.24249999999999999</v>
      </c>
      <c r="O216" s="11">
        <v>0</v>
      </c>
      <c r="P216">
        <v>0</v>
      </c>
      <c r="Q216">
        <v>0</v>
      </c>
    </row>
    <row r="217" spans="1:17" x14ac:dyDescent="0.25">
      <c r="A217" s="1">
        <v>44446.5547337963</v>
      </c>
      <c r="B217">
        <v>2598</v>
      </c>
      <c r="C217">
        <v>0.97</v>
      </c>
      <c r="D217">
        <v>0</v>
      </c>
      <c r="E217">
        <v>0.97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698</v>
      </c>
      <c r="N217" s="10">
        <v>0.24249999999999999</v>
      </c>
      <c r="O217" s="11">
        <v>0</v>
      </c>
      <c r="P217">
        <v>0</v>
      </c>
      <c r="Q217">
        <v>0</v>
      </c>
    </row>
    <row r="218" spans="1:17" x14ac:dyDescent="0.25">
      <c r="A218" s="1">
        <v>44446.554756944446</v>
      </c>
      <c r="B218">
        <v>2598</v>
      </c>
      <c r="C218">
        <v>0.98</v>
      </c>
      <c r="D218">
        <v>0</v>
      </c>
      <c r="E218">
        <v>0.98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698</v>
      </c>
      <c r="N218" s="10">
        <v>0.245</v>
      </c>
      <c r="O218" s="11">
        <v>0</v>
      </c>
      <c r="P218">
        <v>0</v>
      </c>
      <c r="Q218">
        <v>0</v>
      </c>
    </row>
    <row r="219" spans="1:17" x14ac:dyDescent="0.25">
      <c r="A219" s="1">
        <v>44446.554884259262</v>
      </c>
      <c r="B219">
        <v>2598</v>
      </c>
      <c r="C219">
        <v>0.98</v>
      </c>
      <c r="D219">
        <v>0</v>
      </c>
      <c r="E219">
        <v>0.98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698</v>
      </c>
      <c r="N219" s="10">
        <v>0.245</v>
      </c>
      <c r="O219" s="11">
        <v>0</v>
      </c>
      <c r="P219">
        <v>0</v>
      </c>
      <c r="Q219">
        <v>0</v>
      </c>
    </row>
    <row r="220" spans="1:17" x14ac:dyDescent="0.25">
      <c r="A220" s="1">
        <v>44446.555173611108</v>
      </c>
      <c r="B220">
        <v>2598</v>
      </c>
      <c r="C220">
        <v>0.99</v>
      </c>
      <c r="D220">
        <v>0</v>
      </c>
      <c r="E220">
        <v>0.99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698</v>
      </c>
      <c r="N220" s="10">
        <v>0.2475</v>
      </c>
      <c r="O220" s="11">
        <v>0</v>
      </c>
      <c r="P220">
        <v>0</v>
      </c>
      <c r="Q220">
        <v>0</v>
      </c>
    </row>
    <row r="221" spans="1:17" x14ac:dyDescent="0.25">
      <c r="A221" s="1">
        <v>44446.555231481485</v>
      </c>
      <c r="B221">
        <v>2598</v>
      </c>
      <c r="C221">
        <v>0.97</v>
      </c>
      <c r="D221">
        <v>0</v>
      </c>
      <c r="E221">
        <v>0.97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698</v>
      </c>
      <c r="N221" s="10">
        <v>0.24249999999999999</v>
      </c>
      <c r="O221" s="11">
        <v>0</v>
      </c>
      <c r="P221">
        <v>0</v>
      </c>
      <c r="Q221">
        <v>0</v>
      </c>
    </row>
    <row r="222" spans="1:17" x14ac:dyDescent="0.25">
      <c r="A222" s="1">
        <v>44446.555324074077</v>
      </c>
      <c r="B222">
        <v>2598</v>
      </c>
      <c r="C222">
        <v>0.97</v>
      </c>
      <c r="D222">
        <v>0</v>
      </c>
      <c r="E222">
        <v>0.97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698</v>
      </c>
      <c r="N222" s="10">
        <v>0.24249999999999999</v>
      </c>
      <c r="O222" s="11">
        <v>0</v>
      </c>
      <c r="P222">
        <v>0</v>
      </c>
      <c r="Q222">
        <v>0</v>
      </c>
    </row>
    <row r="223" spans="1:17" x14ac:dyDescent="0.25">
      <c r="A223" s="1">
        <v>44446.553900462961</v>
      </c>
      <c r="B223">
        <v>2598</v>
      </c>
      <c r="C223">
        <v>0.97</v>
      </c>
      <c r="D223">
        <v>0</v>
      </c>
      <c r="E223">
        <v>0.97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700</v>
      </c>
      <c r="N223" s="10">
        <v>0.24249999999999999</v>
      </c>
      <c r="O223" s="11">
        <v>0</v>
      </c>
      <c r="P223">
        <v>0</v>
      </c>
      <c r="Q223">
        <v>0</v>
      </c>
    </row>
    <row r="224" spans="1:17" x14ac:dyDescent="0.25">
      <c r="A224" s="1">
        <v>44446.555405092593</v>
      </c>
      <c r="B224">
        <v>2598</v>
      </c>
      <c r="C224">
        <v>0.96</v>
      </c>
      <c r="D224">
        <v>0</v>
      </c>
      <c r="E224">
        <v>0.96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700</v>
      </c>
      <c r="N224" s="10">
        <v>0.24</v>
      </c>
      <c r="O224" s="11">
        <v>0</v>
      </c>
      <c r="P224">
        <v>0</v>
      </c>
      <c r="Q224">
        <v>0</v>
      </c>
    </row>
    <row r="225" spans="1:17" x14ac:dyDescent="0.25">
      <c r="A225" s="1">
        <v>44446.553449074076</v>
      </c>
      <c r="B225">
        <v>2598</v>
      </c>
      <c r="C225">
        <v>0.76</v>
      </c>
      <c r="D225">
        <v>0</v>
      </c>
      <c r="E225">
        <v>0.76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697</v>
      </c>
      <c r="N225" s="10">
        <v>0.19</v>
      </c>
      <c r="O225" s="11">
        <v>0</v>
      </c>
      <c r="P225">
        <v>0</v>
      </c>
      <c r="Q225">
        <v>0</v>
      </c>
    </row>
    <row r="226" spans="1:17" x14ac:dyDescent="0.25">
      <c r="A226" s="1">
        <v>44446.555081018516</v>
      </c>
      <c r="B226">
        <v>61</v>
      </c>
      <c r="C226">
        <v>0.97</v>
      </c>
      <c r="D226">
        <v>0</v>
      </c>
      <c r="E226">
        <v>0.97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654</v>
      </c>
      <c r="N226" s="10">
        <v>0.24249999999999999</v>
      </c>
      <c r="O226" s="11">
        <v>0</v>
      </c>
      <c r="P226">
        <v>0</v>
      </c>
      <c r="Q226">
        <v>0</v>
      </c>
    </row>
    <row r="227" spans="1:17" x14ac:dyDescent="0.25">
      <c r="A227" s="1">
        <v>44446.554236111115</v>
      </c>
      <c r="B227">
        <v>2353</v>
      </c>
      <c r="C227">
        <v>0.97</v>
      </c>
      <c r="D227">
        <v>0</v>
      </c>
      <c r="E227">
        <v>0.97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685</v>
      </c>
      <c r="N227" s="10">
        <v>0.24249999999999999</v>
      </c>
      <c r="O227" s="11">
        <v>0</v>
      </c>
      <c r="P227">
        <v>0</v>
      </c>
      <c r="Q227">
        <v>0</v>
      </c>
    </row>
    <row r="228" spans="1:17" x14ac:dyDescent="0.25">
      <c r="A228" s="1">
        <v>44446.554305555554</v>
      </c>
      <c r="B228">
        <v>2353</v>
      </c>
      <c r="C228">
        <v>0.97</v>
      </c>
      <c r="D228">
        <v>0</v>
      </c>
      <c r="E228">
        <v>0.97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685</v>
      </c>
      <c r="N228" s="10">
        <v>0.24249999999999999</v>
      </c>
      <c r="O228" s="11">
        <v>0</v>
      </c>
      <c r="P228">
        <v>0</v>
      </c>
      <c r="Q228">
        <v>0</v>
      </c>
    </row>
    <row r="229" spans="1:17" x14ac:dyDescent="0.25">
      <c r="A229" s="1">
        <v>44446.55431712963</v>
      </c>
      <c r="B229">
        <v>2353</v>
      </c>
      <c r="C229">
        <v>0.92</v>
      </c>
      <c r="D229">
        <v>0</v>
      </c>
      <c r="E229">
        <v>0.92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685</v>
      </c>
      <c r="N229" s="10">
        <v>0.23</v>
      </c>
      <c r="O229" s="11">
        <v>0</v>
      </c>
      <c r="P229">
        <v>0</v>
      </c>
      <c r="Q229">
        <v>0</v>
      </c>
    </row>
    <row r="230" spans="1:17" x14ac:dyDescent="0.25">
      <c r="A230" s="1">
        <v>44446.554363425923</v>
      </c>
      <c r="B230">
        <v>2353</v>
      </c>
      <c r="C230">
        <v>0.98</v>
      </c>
      <c r="D230">
        <v>0</v>
      </c>
      <c r="E230">
        <v>0.98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685</v>
      </c>
      <c r="N230" s="10">
        <v>0.245</v>
      </c>
      <c r="O230" s="11">
        <v>0</v>
      </c>
      <c r="P230">
        <v>0</v>
      </c>
      <c r="Q230">
        <v>0</v>
      </c>
    </row>
    <row r="231" spans="1:17" x14ac:dyDescent="0.25">
      <c r="A231" s="1">
        <v>44446.5544212963</v>
      </c>
      <c r="B231">
        <v>2353</v>
      </c>
      <c r="C231">
        <v>0.97</v>
      </c>
      <c r="D231">
        <v>0</v>
      </c>
      <c r="E231">
        <v>0.97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685</v>
      </c>
      <c r="N231" s="10">
        <v>0.24249999999999999</v>
      </c>
      <c r="O231" s="11">
        <v>0</v>
      </c>
      <c r="P231">
        <v>0</v>
      </c>
      <c r="Q231">
        <v>0</v>
      </c>
    </row>
    <row r="232" spans="1:17" x14ac:dyDescent="0.25">
      <c r="A232" s="1">
        <v>44446.554444444446</v>
      </c>
      <c r="B232">
        <v>2353</v>
      </c>
      <c r="C232">
        <v>1.93</v>
      </c>
      <c r="D232">
        <v>0</v>
      </c>
      <c r="E232">
        <v>1.93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685</v>
      </c>
      <c r="N232" s="10">
        <v>0.48249999999999998</v>
      </c>
      <c r="O232" s="11">
        <v>0</v>
      </c>
      <c r="P232">
        <v>0</v>
      </c>
      <c r="Q232">
        <v>0</v>
      </c>
    </row>
    <row r="233" spans="1:17" x14ac:dyDescent="0.25">
      <c r="A233" s="1">
        <v>44446.554467592592</v>
      </c>
      <c r="B233">
        <v>2353</v>
      </c>
      <c r="C233">
        <v>0.98</v>
      </c>
      <c r="D233">
        <v>0</v>
      </c>
      <c r="E233">
        <v>0.98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685</v>
      </c>
      <c r="N233" s="10">
        <v>0.245</v>
      </c>
      <c r="O233" s="11">
        <v>0</v>
      </c>
      <c r="P233">
        <v>0</v>
      </c>
      <c r="Q233">
        <v>0</v>
      </c>
    </row>
    <row r="234" spans="1:17" x14ac:dyDescent="0.25">
      <c r="A234" s="1">
        <v>44446.554513888892</v>
      </c>
      <c r="B234">
        <v>2353</v>
      </c>
      <c r="C234">
        <v>0.97</v>
      </c>
      <c r="D234">
        <v>0</v>
      </c>
      <c r="E234">
        <v>0.97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685</v>
      </c>
      <c r="N234" s="10">
        <v>0.24249999999999999</v>
      </c>
      <c r="O234" s="11">
        <v>0</v>
      </c>
      <c r="P234">
        <v>0</v>
      </c>
      <c r="Q234">
        <v>0</v>
      </c>
    </row>
    <row r="235" spans="1:17" x14ac:dyDescent="0.25">
      <c r="A235" s="1">
        <v>44446.554537037038</v>
      </c>
      <c r="B235">
        <v>2353</v>
      </c>
      <c r="C235">
        <v>0.98</v>
      </c>
      <c r="D235">
        <v>0</v>
      </c>
      <c r="E235">
        <v>0.98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685</v>
      </c>
      <c r="N235" s="10">
        <v>0.245</v>
      </c>
      <c r="O235" s="11">
        <v>0</v>
      </c>
      <c r="P235">
        <v>0</v>
      </c>
      <c r="Q235">
        <v>0</v>
      </c>
    </row>
    <row r="236" spans="1:17" x14ac:dyDescent="0.25">
      <c r="A236" s="1">
        <v>44446.554606481484</v>
      </c>
      <c r="B236">
        <v>2353</v>
      </c>
      <c r="C236">
        <v>0.98</v>
      </c>
      <c r="D236">
        <v>0</v>
      </c>
      <c r="E236">
        <v>0.98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685</v>
      </c>
      <c r="N236" s="10">
        <v>0.245</v>
      </c>
      <c r="O236" s="11">
        <v>0</v>
      </c>
      <c r="P236">
        <v>0</v>
      </c>
      <c r="Q236">
        <v>0</v>
      </c>
    </row>
    <row r="237" spans="1:17" x14ac:dyDescent="0.25">
      <c r="A237" s="1">
        <v>44446.554652777777</v>
      </c>
      <c r="B237">
        <v>2353</v>
      </c>
      <c r="C237">
        <v>0.97</v>
      </c>
      <c r="D237">
        <v>0</v>
      </c>
      <c r="E237">
        <v>0.97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685</v>
      </c>
      <c r="N237" s="10">
        <v>0.24249999999999999</v>
      </c>
      <c r="O237" s="11">
        <v>0</v>
      </c>
      <c r="P237">
        <v>0</v>
      </c>
      <c r="Q237">
        <v>0</v>
      </c>
    </row>
    <row r="238" spans="1:17" x14ac:dyDescent="0.25">
      <c r="A238" s="1">
        <v>44446.554884259262</v>
      </c>
      <c r="B238">
        <v>2353</v>
      </c>
      <c r="C238">
        <v>0.98</v>
      </c>
      <c r="D238">
        <v>0</v>
      </c>
      <c r="E238">
        <v>0.98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685</v>
      </c>
      <c r="N238" s="10">
        <v>0.245</v>
      </c>
      <c r="O238" s="11">
        <v>0</v>
      </c>
      <c r="P238">
        <v>0</v>
      </c>
      <c r="Q238">
        <v>0</v>
      </c>
    </row>
    <row r="239" spans="1:17" x14ac:dyDescent="0.25">
      <c r="A239" s="1">
        <v>44446.554942129631</v>
      </c>
      <c r="B239">
        <v>2353</v>
      </c>
      <c r="C239">
        <v>0.97</v>
      </c>
      <c r="D239">
        <v>0</v>
      </c>
      <c r="E239">
        <v>0.97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685</v>
      </c>
      <c r="N239" s="10">
        <v>0.24249999999999999</v>
      </c>
      <c r="O239" s="11">
        <v>0</v>
      </c>
      <c r="P239">
        <v>0</v>
      </c>
      <c r="Q239">
        <v>0</v>
      </c>
    </row>
    <row r="240" spans="1:17" x14ac:dyDescent="0.25">
      <c r="A240" s="1">
        <v>44446.555</v>
      </c>
      <c r="B240">
        <v>2353</v>
      </c>
      <c r="C240">
        <v>0.9</v>
      </c>
      <c r="D240">
        <v>0</v>
      </c>
      <c r="E240">
        <v>0.9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685</v>
      </c>
      <c r="N240" s="10">
        <v>0.22500000000000001</v>
      </c>
      <c r="O240" s="11">
        <v>0</v>
      </c>
      <c r="P240">
        <v>0</v>
      </c>
      <c r="Q240">
        <v>0</v>
      </c>
    </row>
    <row r="241" spans="1:17" x14ac:dyDescent="0.25">
      <c r="A241" s="1">
        <v>44446.55537037037</v>
      </c>
      <c r="B241">
        <v>2353</v>
      </c>
      <c r="C241">
        <v>0.97</v>
      </c>
      <c r="D241">
        <v>0</v>
      </c>
      <c r="E241">
        <v>0.97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685</v>
      </c>
      <c r="N241" s="10">
        <v>0.24249999999999999</v>
      </c>
      <c r="O241" s="11">
        <v>0</v>
      </c>
      <c r="P241">
        <v>0</v>
      </c>
      <c r="Q241">
        <v>0</v>
      </c>
    </row>
    <row r="242" spans="1:17" x14ac:dyDescent="0.25">
      <c r="A242" s="1">
        <v>44446.555497685185</v>
      </c>
      <c r="B242">
        <v>2353</v>
      </c>
      <c r="C242">
        <v>0.99</v>
      </c>
      <c r="D242">
        <v>0</v>
      </c>
      <c r="E242">
        <v>0.99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685</v>
      </c>
      <c r="N242" s="10">
        <v>0.2475</v>
      </c>
      <c r="O242" s="11">
        <v>0</v>
      </c>
      <c r="P242">
        <v>0</v>
      </c>
      <c r="Q242">
        <v>0</v>
      </c>
    </row>
    <row r="243" spans="1:17" x14ac:dyDescent="0.25">
      <c r="A243" s="1">
        <v>44446.555567129632</v>
      </c>
      <c r="B243">
        <v>2353</v>
      </c>
      <c r="C243">
        <v>0.97</v>
      </c>
      <c r="D243">
        <v>0</v>
      </c>
      <c r="E243">
        <v>0.97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685</v>
      </c>
      <c r="N243" s="10">
        <v>0.24249999999999999</v>
      </c>
      <c r="O243" s="11">
        <v>0</v>
      </c>
      <c r="P243">
        <v>0</v>
      </c>
      <c r="Q243">
        <v>0</v>
      </c>
    </row>
    <row r="244" spans="1:17" x14ac:dyDescent="0.25">
      <c r="A244" s="1">
        <v>44446.555659722224</v>
      </c>
      <c r="B244">
        <v>2353</v>
      </c>
      <c r="C244">
        <v>0.97</v>
      </c>
      <c r="D244">
        <v>0</v>
      </c>
      <c r="E244">
        <v>0.97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685</v>
      </c>
      <c r="N244" s="10">
        <v>0.24249999999999999</v>
      </c>
      <c r="O244" s="11">
        <v>0</v>
      </c>
      <c r="P244">
        <v>0</v>
      </c>
      <c r="Q244">
        <v>0</v>
      </c>
    </row>
    <row r="245" spans="1:17" x14ac:dyDescent="0.25">
      <c r="A245" s="1">
        <v>44446.555717592593</v>
      </c>
      <c r="B245">
        <v>2353</v>
      </c>
      <c r="C245">
        <v>0.97</v>
      </c>
      <c r="D245">
        <v>0</v>
      </c>
      <c r="E245">
        <v>0.97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685</v>
      </c>
      <c r="N245" s="10">
        <v>0.24249999999999999</v>
      </c>
      <c r="O245" s="11">
        <v>0</v>
      </c>
      <c r="P245">
        <v>0</v>
      </c>
      <c r="Q245">
        <v>0</v>
      </c>
    </row>
    <row r="246" spans="1:17" x14ac:dyDescent="0.25">
      <c r="A246" s="1">
        <v>44446.55395833333</v>
      </c>
      <c r="B246">
        <v>2353</v>
      </c>
      <c r="C246">
        <v>0.98</v>
      </c>
      <c r="D246">
        <v>0</v>
      </c>
      <c r="E246">
        <v>0.98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683</v>
      </c>
      <c r="N246" s="10">
        <v>0.245</v>
      </c>
      <c r="O246" s="11">
        <v>0</v>
      </c>
      <c r="P246">
        <v>0</v>
      </c>
      <c r="Q246">
        <v>0</v>
      </c>
    </row>
    <row r="247" spans="1:17" x14ac:dyDescent="0.25">
      <c r="A247" s="1">
        <v>44446.554386574076</v>
      </c>
      <c r="B247">
        <v>2353</v>
      </c>
      <c r="C247">
        <v>0.97</v>
      </c>
      <c r="D247">
        <v>0</v>
      </c>
      <c r="E247">
        <v>0.97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683</v>
      </c>
      <c r="N247" s="10">
        <v>0.24249999999999999</v>
      </c>
      <c r="O247" s="11">
        <v>0</v>
      </c>
      <c r="P247">
        <v>0</v>
      </c>
      <c r="Q247">
        <v>0</v>
      </c>
    </row>
    <row r="248" spans="1:17" x14ac:dyDescent="0.25">
      <c r="A248" s="1">
        <v>44446.554143518515</v>
      </c>
      <c r="B248">
        <v>2353</v>
      </c>
      <c r="C248">
        <v>0.98</v>
      </c>
      <c r="D248">
        <v>0</v>
      </c>
      <c r="E248">
        <v>0.98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684</v>
      </c>
      <c r="N248" s="10">
        <v>0.245</v>
      </c>
      <c r="O248" s="11">
        <v>0</v>
      </c>
      <c r="P248">
        <v>0</v>
      </c>
      <c r="Q248">
        <v>0</v>
      </c>
    </row>
    <row r="249" spans="1:17" x14ac:dyDescent="0.25">
      <c r="A249" s="1">
        <v>44446.555810185186</v>
      </c>
      <c r="B249">
        <v>2353</v>
      </c>
      <c r="C249">
        <v>0.97</v>
      </c>
      <c r="D249">
        <v>0</v>
      </c>
      <c r="E249">
        <v>0.97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684</v>
      </c>
      <c r="N249" s="10">
        <v>0.24249999999999999</v>
      </c>
      <c r="O249" s="11">
        <v>0</v>
      </c>
      <c r="P249">
        <v>0</v>
      </c>
      <c r="Q249">
        <v>0</v>
      </c>
    </row>
    <row r="250" spans="1:17" x14ac:dyDescent="0.25">
      <c r="A250" s="1">
        <v>44446.553831018522</v>
      </c>
      <c r="B250">
        <v>1839</v>
      </c>
      <c r="C250">
        <v>0.96</v>
      </c>
      <c r="D250">
        <v>0</v>
      </c>
      <c r="E250">
        <v>0.96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678</v>
      </c>
      <c r="N250" s="10">
        <v>0.24</v>
      </c>
      <c r="O250" s="11">
        <v>0</v>
      </c>
      <c r="P250">
        <v>0</v>
      </c>
      <c r="Q250">
        <v>0</v>
      </c>
    </row>
    <row r="251" spans="1:17" x14ac:dyDescent="0.25">
      <c r="A251" s="1">
        <v>44446.554386574076</v>
      </c>
      <c r="B251">
        <v>1839</v>
      </c>
      <c r="C251">
        <v>0.97</v>
      </c>
      <c r="D251">
        <v>0</v>
      </c>
      <c r="E251">
        <v>0.97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678</v>
      </c>
      <c r="N251" s="10">
        <v>0.24249999999999999</v>
      </c>
      <c r="O251" s="11">
        <v>0</v>
      </c>
      <c r="P251">
        <v>0</v>
      </c>
      <c r="Q251">
        <v>0</v>
      </c>
    </row>
    <row r="252" spans="1:17" x14ac:dyDescent="0.25">
      <c r="A252" s="1">
        <v>44446.554664351854</v>
      </c>
      <c r="B252">
        <v>1839</v>
      </c>
      <c r="C252">
        <v>0.97</v>
      </c>
      <c r="D252">
        <v>0</v>
      </c>
      <c r="E252">
        <v>0.97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678</v>
      </c>
      <c r="N252" s="10">
        <v>0.24249999999999999</v>
      </c>
      <c r="O252" s="11">
        <v>0</v>
      </c>
      <c r="P252">
        <v>0</v>
      </c>
      <c r="Q252">
        <v>0</v>
      </c>
    </row>
    <row r="253" spans="1:17" x14ac:dyDescent="0.25">
      <c r="A253" s="1">
        <v>44446.555625000001</v>
      </c>
      <c r="B253">
        <v>1839</v>
      </c>
      <c r="C253">
        <v>0.98</v>
      </c>
      <c r="D253">
        <v>0</v>
      </c>
      <c r="E253">
        <v>0.98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678</v>
      </c>
      <c r="N253" s="10">
        <v>0.245</v>
      </c>
      <c r="O253" s="11">
        <v>0</v>
      </c>
      <c r="P253">
        <v>0</v>
      </c>
      <c r="Q253">
        <v>0</v>
      </c>
    </row>
    <row r="254" spans="1:17" x14ac:dyDescent="0.25">
      <c r="A254" s="1">
        <v>44446.555162037039</v>
      </c>
      <c r="B254">
        <v>1839</v>
      </c>
      <c r="C254">
        <v>0.97</v>
      </c>
      <c r="D254">
        <v>0</v>
      </c>
      <c r="E254">
        <v>0.97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679</v>
      </c>
      <c r="N254" s="10">
        <v>0.24249999999999999</v>
      </c>
      <c r="O254" s="11">
        <v>0</v>
      </c>
      <c r="P254">
        <v>0</v>
      </c>
      <c r="Q254">
        <v>0</v>
      </c>
    </row>
    <row r="255" spans="1:17" x14ac:dyDescent="0.25">
      <c r="A255" s="1">
        <v>44446.554513888892</v>
      </c>
      <c r="B255">
        <v>2490</v>
      </c>
      <c r="C255">
        <v>0.97</v>
      </c>
      <c r="D255">
        <v>0</v>
      </c>
      <c r="E255">
        <v>0.97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694</v>
      </c>
      <c r="N255" s="10">
        <v>0.24249999999999999</v>
      </c>
      <c r="O255" s="11">
        <v>0</v>
      </c>
      <c r="P255">
        <v>0</v>
      </c>
      <c r="Q255">
        <v>0</v>
      </c>
    </row>
    <row r="256" spans="1:17" x14ac:dyDescent="0.25">
      <c r="A256" s="1">
        <v>44446.554965277777</v>
      </c>
      <c r="B256">
        <v>2490</v>
      </c>
      <c r="C256">
        <v>0.98</v>
      </c>
      <c r="D256">
        <v>0</v>
      </c>
      <c r="E256">
        <v>0.98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694</v>
      </c>
      <c r="N256" s="10">
        <v>0.245</v>
      </c>
      <c r="O256" s="11">
        <v>0</v>
      </c>
      <c r="P256">
        <v>0</v>
      </c>
      <c r="Q256">
        <v>0</v>
      </c>
    </row>
    <row r="257" spans="1:17" x14ac:dyDescent="0.25">
      <c r="A257" s="1">
        <v>44446.55541666667</v>
      </c>
      <c r="B257">
        <v>2490</v>
      </c>
      <c r="C257">
        <v>0.97</v>
      </c>
      <c r="D257">
        <v>0</v>
      </c>
      <c r="E257">
        <v>0.97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694</v>
      </c>
      <c r="N257" s="10">
        <v>0.24249999999999999</v>
      </c>
      <c r="O257" s="11">
        <v>0</v>
      </c>
      <c r="P257">
        <v>0</v>
      </c>
      <c r="Q257">
        <v>0</v>
      </c>
    </row>
    <row r="258" spans="1:17" x14ac:dyDescent="0.25">
      <c r="A258" s="1">
        <v>44446.554895833331</v>
      </c>
      <c r="B258">
        <v>88</v>
      </c>
      <c r="C258">
        <v>0.92</v>
      </c>
      <c r="D258">
        <v>0</v>
      </c>
      <c r="E258">
        <v>0.92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656</v>
      </c>
      <c r="N258" s="10">
        <v>0.23</v>
      </c>
      <c r="O258" s="11">
        <v>0</v>
      </c>
      <c r="P258">
        <v>0</v>
      </c>
      <c r="Q258">
        <v>0</v>
      </c>
    </row>
    <row r="259" spans="1:17" x14ac:dyDescent="0.25">
      <c r="A259" s="1">
        <v>44446.553993055553</v>
      </c>
      <c r="B259">
        <v>2490</v>
      </c>
      <c r="C259">
        <v>0.98</v>
      </c>
      <c r="D259">
        <v>0</v>
      </c>
      <c r="E259">
        <v>0.98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693</v>
      </c>
      <c r="N259" s="10">
        <v>0.245</v>
      </c>
      <c r="O259" s="11">
        <v>0</v>
      </c>
      <c r="P259">
        <v>0</v>
      </c>
      <c r="Q259">
        <v>0</v>
      </c>
    </row>
    <row r="260" spans="1:17" x14ac:dyDescent="0.25">
      <c r="A260" s="1">
        <v>44446.554502314815</v>
      </c>
      <c r="B260">
        <v>2950</v>
      </c>
      <c r="C260">
        <v>0.98</v>
      </c>
      <c r="D260">
        <v>0.98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705</v>
      </c>
      <c r="N260" s="10">
        <v>0.245</v>
      </c>
      <c r="O260" s="11">
        <v>0</v>
      </c>
      <c r="P260">
        <v>0</v>
      </c>
      <c r="Q260">
        <v>0</v>
      </c>
    </row>
    <row r="261" spans="1:17" x14ac:dyDescent="0.25">
      <c r="A261" s="1">
        <v>44446.555266203701</v>
      </c>
      <c r="B261">
        <v>2950</v>
      </c>
      <c r="C261">
        <v>0.96</v>
      </c>
      <c r="D261">
        <v>0.96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705</v>
      </c>
      <c r="N261" s="10">
        <v>0.24</v>
      </c>
      <c r="O261" s="11">
        <v>0</v>
      </c>
      <c r="P261">
        <v>0</v>
      </c>
      <c r="Q261">
        <v>0</v>
      </c>
    </row>
    <row r="262" spans="1:17" x14ac:dyDescent="0.25">
      <c r="A262" s="1">
        <v>44446.554247685184</v>
      </c>
      <c r="B262">
        <v>2950</v>
      </c>
      <c r="C262">
        <v>0.97</v>
      </c>
      <c r="D262">
        <v>0.97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704</v>
      </c>
      <c r="N262" s="10">
        <v>0.24249999999999999</v>
      </c>
      <c r="O262" s="11">
        <v>0</v>
      </c>
      <c r="P262">
        <v>0</v>
      </c>
      <c r="Q262">
        <v>0</v>
      </c>
    </row>
    <row r="263" spans="1:17" x14ac:dyDescent="0.25">
      <c r="A263" s="1">
        <v>44446.553483796299</v>
      </c>
      <c r="B263">
        <v>2411</v>
      </c>
      <c r="C263">
        <v>0.88</v>
      </c>
      <c r="D263">
        <v>0</v>
      </c>
      <c r="E263">
        <v>0.88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692</v>
      </c>
      <c r="N263" s="10">
        <v>0.22</v>
      </c>
      <c r="O263" s="11">
        <v>0</v>
      </c>
      <c r="P263">
        <v>0</v>
      </c>
      <c r="Q263">
        <v>0</v>
      </c>
    </row>
    <row r="264" spans="1:17" x14ac:dyDescent="0.25">
      <c r="A264" s="1">
        <v>44446.554988425924</v>
      </c>
      <c r="B264">
        <v>2594</v>
      </c>
      <c r="C264">
        <v>0.96</v>
      </c>
      <c r="D264">
        <v>0</v>
      </c>
      <c r="E264">
        <v>0.96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695</v>
      </c>
      <c r="N264" s="10">
        <v>0.24</v>
      </c>
      <c r="O264" s="11">
        <v>0</v>
      </c>
      <c r="P264">
        <v>0</v>
      </c>
      <c r="Q264">
        <v>0</v>
      </c>
    </row>
    <row r="265" spans="1:17" x14ac:dyDescent="0.25">
      <c r="A265" s="1">
        <v>44446.555497685185</v>
      </c>
      <c r="B265">
        <v>2594</v>
      </c>
      <c r="C265">
        <v>0.99</v>
      </c>
      <c r="D265">
        <v>0</v>
      </c>
      <c r="E265">
        <v>0.99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695</v>
      </c>
      <c r="N265" s="10">
        <v>0.2475</v>
      </c>
      <c r="O265" s="11">
        <v>0</v>
      </c>
      <c r="P265">
        <v>0</v>
      </c>
      <c r="Q265">
        <v>0</v>
      </c>
    </row>
    <row r="266" spans="1:17" x14ac:dyDescent="0.25">
      <c r="A266" s="1">
        <v>44446.555798611109</v>
      </c>
      <c r="B266">
        <v>2594</v>
      </c>
      <c r="C266">
        <v>0.99</v>
      </c>
      <c r="D266">
        <v>0</v>
      </c>
      <c r="E266">
        <v>0.99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696</v>
      </c>
      <c r="N266" s="10">
        <v>0.2475</v>
      </c>
      <c r="O266" s="11">
        <v>0</v>
      </c>
      <c r="P266">
        <v>0</v>
      </c>
      <c r="Q266">
        <v>0</v>
      </c>
    </row>
    <row r="267" spans="1:17" x14ac:dyDescent="0.25">
      <c r="A267" s="1">
        <v>44446.553761574076</v>
      </c>
      <c r="B267">
        <v>2382</v>
      </c>
      <c r="C267">
        <v>0.95</v>
      </c>
      <c r="D267">
        <v>0</v>
      </c>
      <c r="E267">
        <v>0.95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689</v>
      </c>
      <c r="N267" s="10">
        <v>0.23749999999999999</v>
      </c>
      <c r="O267" s="11">
        <v>0</v>
      </c>
      <c r="P267">
        <v>0</v>
      </c>
      <c r="Q267">
        <v>0</v>
      </c>
    </row>
    <row r="268" spans="1:17" x14ac:dyDescent="0.25">
      <c r="A268" s="1">
        <v>44446.553518518522</v>
      </c>
      <c r="B268">
        <v>2382</v>
      </c>
      <c r="C268">
        <v>1.97</v>
      </c>
      <c r="D268">
        <v>0</v>
      </c>
      <c r="E268">
        <v>1.97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688</v>
      </c>
      <c r="N268" s="10">
        <v>0.49249999999999999</v>
      </c>
      <c r="O268" s="11">
        <v>0</v>
      </c>
      <c r="P268">
        <v>0</v>
      </c>
      <c r="Q268">
        <v>0</v>
      </c>
    </row>
    <row r="269" spans="1:17" x14ac:dyDescent="0.25">
      <c r="A269" s="1">
        <v>44446.553668981483</v>
      </c>
      <c r="B269">
        <v>2382</v>
      </c>
      <c r="C269">
        <v>0.98</v>
      </c>
      <c r="D269">
        <v>0</v>
      </c>
      <c r="E269">
        <v>0.98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688</v>
      </c>
      <c r="N269" s="10">
        <v>0.245</v>
      </c>
      <c r="O269" s="11">
        <v>0</v>
      </c>
      <c r="P269">
        <v>0</v>
      </c>
      <c r="Q269">
        <v>0</v>
      </c>
    </row>
    <row r="270" spans="1:17" x14ac:dyDescent="0.25">
      <c r="A270" s="1">
        <v>44446.553749999999</v>
      </c>
      <c r="B270">
        <v>2382</v>
      </c>
      <c r="C270">
        <v>0.95</v>
      </c>
      <c r="D270">
        <v>0</v>
      </c>
      <c r="E270">
        <v>0.95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688</v>
      </c>
      <c r="N270" s="10">
        <v>0.23749999999999999</v>
      </c>
      <c r="O270" s="11">
        <v>0</v>
      </c>
      <c r="P270">
        <v>0</v>
      </c>
      <c r="Q270">
        <v>0</v>
      </c>
    </row>
    <row r="271" spans="1:17" x14ac:dyDescent="0.25">
      <c r="A271" s="1">
        <v>44446.553784722222</v>
      </c>
      <c r="B271">
        <v>2382</v>
      </c>
      <c r="C271">
        <v>0.98</v>
      </c>
      <c r="D271">
        <v>0</v>
      </c>
      <c r="E271">
        <v>0.98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688</v>
      </c>
      <c r="N271" s="10">
        <v>0.245</v>
      </c>
      <c r="O271" s="11">
        <v>0</v>
      </c>
      <c r="P271">
        <v>0</v>
      </c>
      <c r="Q271">
        <v>0</v>
      </c>
    </row>
    <row r="272" spans="1:17" x14ac:dyDescent="0.25">
      <c r="A272" s="1">
        <v>44446.553865740738</v>
      </c>
      <c r="B272">
        <v>2382</v>
      </c>
      <c r="C272">
        <v>0.91</v>
      </c>
      <c r="D272">
        <v>0</v>
      </c>
      <c r="E272">
        <v>0.91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688</v>
      </c>
      <c r="N272" s="10">
        <v>0.22750000000000001</v>
      </c>
      <c r="O272" s="11">
        <v>0</v>
      </c>
      <c r="P272">
        <v>0</v>
      </c>
      <c r="Q272">
        <v>0</v>
      </c>
    </row>
    <row r="273" spans="1:17" x14ac:dyDescent="0.25">
      <c r="A273" s="1">
        <v>44446.553888888891</v>
      </c>
      <c r="B273">
        <v>2382</v>
      </c>
      <c r="C273">
        <v>2.89</v>
      </c>
      <c r="D273">
        <v>0</v>
      </c>
      <c r="E273">
        <v>2.89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688</v>
      </c>
      <c r="N273" s="10">
        <v>0.72250000000000003</v>
      </c>
      <c r="O273" s="11">
        <v>0</v>
      </c>
      <c r="P273">
        <v>0</v>
      </c>
      <c r="Q273">
        <v>0</v>
      </c>
    </row>
    <row r="274" spans="1:17" x14ac:dyDescent="0.25">
      <c r="A274" s="1">
        <v>44446.553923611114</v>
      </c>
      <c r="B274">
        <v>2382</v>
      </c>
      <c r="C274">
        <v>0.95</v>
      </c>
      <c r="D274">
        <v>0</v>
      </c>
      <c r="E274">
        <v>0.95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688</v>
      </c>
      <c r="N274" s="10">
        <v>0.23749999999999999</v>
      </c>
      <c r="O274" s="11">
        <v>0</v>
      </c>
      <c r="P274">
        <v>0</v>
      </c>
      <c r="Q274">
        <v>0</v>
      </c>
    </row>
    <row r="275" spans="1:17" x14ac:dyDescent="0.25">
      <c r="A275" s="1">
        <v>44446.554108796299</v>
      </c>
      <c r="B275">
        <v>2382</v>
      </c>
      <c r="C275">
        <v>0.98</v>
      </c>
      <c r="D275">
        <v>0</v>
      </c>
      <c r="E275">
        <v>0.98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688</v>
      </c>
      <c r="N275" s="10">
        <v>0.245</v>
      </c>
      <c r="O275" s="11">
        <v>0</v>
      </c>
      <c r="P275">
        <v>0</v>
      </c>
      <c r="Q275">
        <v>0</v>
      </c>
    </row>
    <row r="276" spans="1:17" x14ac:dyDescent="0.25">
      <c r="A276" s="1">
        <v>44446.554293981484</v>
      </c>
      <c r="B276">
        <v>2382</v>
      </c>
      <c r="C276">
        <v>0.96</v>
      </c>
      <c r="D276">
        <v>0</v>
      </c>
      <c r="E276">
        <v>0.96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688</v>
      </c>
      <c r="N276" s="10">
        <v>0.24</v>
      </c>
      <c r="O276" s="11">
        <v>0</v>
      </c>
      <c r="P276">
        <v>0</v>
      </c>
      <c r="Q276">
        <v>0</v>
      </c>
    </row>
    <row r="277" spans="1:17" x14ac:dyDescent="0.25">
      <c r="A277" s="1">
        <v>44446.554328703707</v>
      </c>
      <c r="B277">
        <v>2382</v>
      </c>
      <c r="C277">
        <v>0.88</v>
      </c>
      <c r="D277">
        <v>0</v>
      </c>
      <c r="E277">
        <v>0.88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688</v>
      </c>
      <c r="N277" s="10">
        <v>0.22</v>
      </c>
      <c r="O277" s="11">
        <v>0</v>
      </c>
      <c r="P277">
        <v>0</v>
      </c>
      <c r="Q277">
        <v>0</v>
      </c>
    </row>
    <row r="278" spans="1:17" x14ac:dyDescent="0.25">
      <c r="A278" s="1">
        <v>44446.554363425923</v>
      </c>
      <c r="B278">
        <v>2382</v>
      </c>
      <c r="C278">
        <v>0.98</v>
      </c>
      <c r="D278">
        <v>0</v>
      </c>
      <c r="E278">
        <v>0.98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688</v>
      </c>
      <c r="N278" s="10">
        <v>0.245</v>
      </c>
      <c r="O278" s="11">
        <v>0</v>
      </c>
      <c r="P278">
        <v>0</v>
      </c>
      <c r="Q278">
        <v>0</v>
      </c>
    </row>
    <row r="279" spans="1:17" x14ac:dyDescent="0.25">
      <c r="A279" s="1">
        <v>44446.554375</v>
      </c>
      <c r="B279">
        <v>2382</v>
      </c>
      <c r="C279">
        <v>0.96</v>
      </c>
      <c r="D279">
        <v>0</v>
      </c>
      <c r="E279">
        <v>0.96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688</v>
      </c>
      <c r="N279" s="10">
        <v>0.24</v>
      </c>
      <c r="O279" s="11">
        <v>0</v>
      </c>
      <c r="P279">
        <v>0</v>
      </c>
      <c r="Q279">
        <v>0</v>
      </c>
    </row>
    <row r="280" spans="1:17" x14ac:dyDescent="0.25">
      <c r="A280" s="1">
        <v>44446.554386574076</v>
      </c>
      <c r="B280">
        <v>2382</v>
      </c>
      <c r="C280">
        <v>0.97</v>
      </c>
      <c r="D280">
        <v>0</v>
      </c>
      <c r="E280">
        <v>0.97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688</v>
      </c>
      <c r="N280" s="10">
        <v>0.24249999999999999</v>
      </c>
      <c r="O280" s="11">
        <v>0</v>
      </c>
      <c r="P280">
        <v>0</v>
      </c>
      <c r="Q280">
        <v>0</v>
      </c>
    </row>
    <row r="281" spans="1:17" x14ac:dyDescent="0.25">
      <c r="A281" s="1">
        <v>44446.5544212963</v>
      </c>
      <c r="B281">
        <v>2382</v>
      </c>
      <c r="C281">
        <v>1.93</v>
      </c>
      <c r="D281">
        <v>0</v>
      </c>
      <c r="E281">
        <v>1.93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688</v>
      </c>
      <c r="N281" s="10">
        <v>0.48249999999999998</v>
      </c>
      <c r="O281" s="11">
        <v>0</v>
      </c>
      <c r="P281">
        <v>0</v>
      </c>
      <c r="Q281">
        <v>0</v>
      </c>
    </row>
    <row r="282" spans="1:17" x14ac:dyDescent="0.25">
      <c r="A282" s="1">
        <v>44446.554432870369</v>
      </c>
      <c r="B282">
        <v>2382</v>
      </c>
      <c r="C282">
        <v>0.98</v>
      </c>
      <c r="D282">
        <v>0</v>
      </c>
      <c r="E282">
        <v>0.98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688</v>
      </c>
      <c r="N282" s="10">
        <v>0.245</v>
      </c>
      <c r="O282" s="11">
        <v>0</v>
      </c>
      <c r="P282">
        <v>0</v>
      </c>
      <c r="Q282">
        <v>0</v>
      </c>
    </row>
    <row r="283" spans="1:17" x14ac:dyDescent="0.25">
      <c r="A283" s="1">
        <v>44446.554444444446</v>
      </c>
      <c r="B283">
        <v>2382</v>
      </c>
      <c r="C283">
        <v>1.93</v>
      </c>
      <c r="D283">
        <v>0</v>
      </c>
      <c r="E283">
        <v>1.93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688</v>
      </c>
      <c r="N283" s="10">
        <v>0.48249999999999998</v>
      </c>
      <c r="O283" s="11">
        <v>0</v>
      </c>
      <c r="P283">
        <v>0</v>
      </c>
      <c r="Q283">
        <v>0</v>
      </c>
    </row>
    <row r="284" spans="1:17" x14ac:dyDescent="0.25">
      <c r="A284" s="1">
        <v>44446.555497685185</v>
      </c>
      <c r="B284">
        <v>2382</v>
      </c>
      <c r="C284">
        <v>0.99</v>
      </c>
      <c r="D284">
        <v>0</v>
      </c>
      <c r="E284">
        <v>0.99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688</v>
      </c>
      <c r="N284" s="10">
        <v>0.2475</v>
      </c>
      <c r="O284" s="11">
        <v>0</v>
      </c>
      <c r="P284">
        <v>0</v>
      </c>
      <c r="Q284">
        <v>0</v>
      </c>
    </row>
    <row r="285" spans="1:17" x14ac:dyDescent="0.25">
      <c r="A285" s="1">
        <v>44446.555578703701</v>
      </c>
      <c r="B285">
        <v>2382</v>
      </c>
      <c r="C285">
        <v>0.97</v>
      </c>
      <c r="D285">
        <v>0</v>
      </c>
      <c r="E285">
        <v>0.97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688</v>
      </c>
      <c r="N285" s="10">
        <v>0.24249999999999999</v>
      </c>
      <c r="O285" s="11">
        <v>0</v>
      </c>
      <c r="P285">
        <v>0</v>
      </c>
      <c r="Q285">
        <v>0</v>
      </c>
    </row>
    <row r="286" spans="1:17" x14ac:dyDescent="0.25">
      <c r="A286" s="1">
        <v>44446.555706018517</v>
      </c>
      <c r="B286">
        <v>2382</v>
      </c>
      <c r="C286">
        <v>0.99</v>
      </c>
      <c r="D286">
        <v>0</v>
      </c>
      <c r="E286">
        <v>0.99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688</v>
      </c>
      <c r="N286" s="10">
        <v>0.2475</v>
      </c>
      <c r="O286" s="11">
        <v>0</v>
      </c>
      <c r="P286">
        <v>0</v>
      </c>
      <c r="Q286">
        <v>0</v>
      </c>
    </row>
    <row r="287" spans="1:17" x14ac:dyDescent="0.25">
      <c r="A287" s="1">
        <v>44446.555775462963</v>
      </c>
      <c r="B287">
        <v>2382</v>
      </c>
      <c r="C287">
        <v>0.97</v>
      </c>
      <c r="D287">
        <v>0</v>
      </c>
      <c r="E287">
        <v>0.97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688</v>
      </c>
      <c r="N287" s="10">
        <v>0.24249999999999999</v>
      </c>
      <c r="O287" s="11">
        <v>0</v>
      </c>
      <c r="P287">
        <v>0</v>
      </c>
      <c r="Q287">
        <v>0</v>
      </c>
    </row>
    <row r="288" spans="1:17" x14ac:dyDescent="0.25">
      <c r="A288" s="1">
        <v>44446.553495370368</v>
      </c>
      <c r="B288">
        <v>2382</v>
      </c>
      <c r="C288">
        <v>0.83</v>
      </c>
      <c r="D288">
        <v>0</v>
      </c>
      <c r="E288">
        <v>0.83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687</v>
      </c>
      <c r="N288" s="10">
        <v>0.20749999999999999</v>
      </c>
      <c r="O288" s="11">
        <v>0</v>
      </c>
      <c r="P288">
        <v>0</v>
      </c>
      <c r="Q288">
        <v>0</v>
      </c>
    </row>
    <row r="289" spans="1:17" x14ac:dyDescent="0.25">
      <c r="A289" s="1">
        <v>44446.553831018522</v>
      </c>
      <c r="B289">
        <v>2382</v>
      </c>
      <c r="C289">
        <v>0.96</v>
      </c>
      <c r="D289">
        <v>0</v>
      </c>
      <c r="E289">
        <v>0.96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687</v>
      </c>
      <c r="N289" s="10">
        <v>0.24</v>
      </c>
      <c r="O289" s="11">
        <v>0</v>
      </c>
      <c r="P289">
        <v>0</v>
      </c>
      <c r="Q289">
        <v>0</v>
      </c>
    </row>
    <row r="290" spans="1:17" x14ac:dyDescent="0.25">
      <c r="A290" s="1">
        <v>44446.554305555554</v>
      </c>
      <c r="B290">
        <v>2382</v>
      </c>
      <c r="C290">
        <v>0.97</v>
      </c>
      <c r="D290">
        <v>0</v>
      </c>
      <c r="E290">
        <v>0.97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687</v>
      </c>
      <c r="N290" s="10">
        <v>0.24249999999999999</v>
      </c>
      <c r="O290" s="11">
        <v>0</v>
      </c>
      <c r="P290">
        <v>0</v>
      </c>
      <c r="Q290">
        <v>0</v>
      </c>
    </row>
    <row r="291" spans="1:17" x14ac:dyDescent="0.25">
      <c r="A291" s="1">
        <v>44446.554722222223</v>
      </c>
      <c r="B291">
        <v>2382</v>
      </c>
      <c r="C291">
        <v>0.97</v>
      </c>
      <c r="D291">
        <v>0</v>
      </c>
      <c r="E291">
        <v>0.97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687</v>
      </c>
      <c r="N291" s="10">
        <v>0.24249999999999999</v>
      </c>
      <c r="O291" s="11">
        <v>0</v>
      </c>
      <c r="P291">
        <v>0</v>
      </c>
      <c r="Q291">
        <v>0</v>
      </c>
    </row>
    <row r="292" spans="1:17" x14ac:dyDescent="0.25">
      <c r="A292" s="1">
        <v>44446.553472222222</v>
      </c>
      <c r="B292">
        <v>2715</v>
      </c>
      <c r="C292">
        <v>0.96</v>
      </c>
      <c r="D292">
        <v>0</v>
      </c>
      <c r="E292">
        <v>0.96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703</v>
      </c>
      <c r="N292" s="10">
        <v>0.24</v>
      </c>
      <c r="O292" s="11">
        <v>0</v>
      </c>
      <c r="P292">
        <v>0</v>
      </c>
      <c r="Q292">
        <v>0</v>
      </c>
    </row>
    <row r="293" spans="1:17" x14ac:dyDescent="0.25">
      <c r="A293" s="1">
        <v>44446.553495370368</v>
      </c>
      <c r="B293">
        <v>2715</v>
      </c>
      <c r="C293">
        <v>1.66</v>
      </c>
      <c r="D293">
        <v>0</v>
      </c>
      <c r="E293">
        <v>1.66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703</v>
      </c>
      <c r="N293" s="10">
        <v>0.41499999999999998</v>
      </c>
      <c r="O293" s="11">
        <v>0</v>
      </c>
      <c r="P293">
        <v>0</v>
      </c>
      <c r="Q293">
        <v>0</v>
      </c>
    </row>
    <row r="294" spans="1:17" x14ac:dyDescent="0.25">
      <c r="A294" s="1">
        <v>44446.553553240738</v>
      </c>
      <c r="B294">
        <v>2715</v>
      </c>
      <c r="C294">
        <v>1.97</v>
      </c>
      <c r="D294">
        <v>0</v>
      </c>
      <c r="E294">
        <v>1.97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703</v>
      </c>
      <c r="N294" s="10">
        <v>0.49249999999999999</v>
      </c>
      <c r="O294" s="11">
        <v>0</v>
      </c>
      <c r="P294">
        <v>0</v>
      </c>
      <c r="Q294">
        <v>0</v>
      </c>
    </row>
    <row r="295" spans="1:17" x14ac:dyDescent="0.25">
      <c r="A295" s="1">
        <v>44446.55364583333</v>
      </c>
      <c r="B295">
        <v>2715</v>
      </c>
      <c r="C295">
        <v>0.98</v>
      </c>
      <c r="D295">
        <v>0</v>
      </c>
      <c r="E295">
        <v>0.98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703</v>
      </c>
      <c r="N295" s="10">
        <v>0.245</v>
      </c>
      <c r="O295" s="11">
        <v>0</v>
      </c>
      <c r="P295">
        <v>0</v>
      </c>
      <c r="Q295">
        <v>0</v>
      </c>
    </row>
    <row r="296" spans="1:17" x14ac:dyDescent="0.25">
      <c r="A296" s="1">
        <v>44446.553831018522</v>
      </c>
      <c r="B296">
        <v>2715</v>
      </c>
      <c r="C296">
        <v>0.96</v>
      </c>
      <c r="D296">
        <v>0</v>
      </c>
      <c r="E296">
        <v>0.96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703</v>
      </c>
      <c r="N296" s="10">
        <v>0.24</v>
      </c>
      <c r="O296" s="11">
        <v>0</v>
      </c>
      <c r="P296">
        <v>0</v>
      </c>
      <c r="Q296">
        <v>0</v>
      </c>
    </row>
    <row r="297" spans="1:17" x14ac:dyDescent="0.25">
      <c r="A297" s="1">
        <v>44446.55400462963</v>
      </c>
      <c r="B297">
        <v>2715</v>
      </c>
      <c r="C297">
        <v>0.95</v>
      </c>
      <c r="D297">
        <v>0</v>
      </c>
      <c r="E297">
        <v>0.95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703</v>
      </c>
      <c r="N297" s="10">
        <v>0.23749999999999999</v>
      </c>
      <c r="O297" s="11">
        <v>0</v>
      </c>
      <c r="P297">
        <v>0</v>
      </c>
      <c r="Q297">
        <v>0</v>
      </c>
    </row>
    <row r="298" spans="1:17" x14ac:dyDescent="0.25">
      <c r="A298" s="1">
        <v>44446.554143518515</v>
      </c>
      <c r="B298">
        <v>2715</v>
      </c>
      <c r="C298">
        <v>0.98</v>
      </c>
      <c r="D298">
        <v>0</v>
      </c>
      <c r="E298">
        <v>0.98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703</v>
      </c>
      <c r="N298" s="10">
        <v>0.245</v>
      </c>
      <c r="O298" s="11">
        <v>0</v>
      </c>
      <c r="P298">
        <v>0</v>
      </c>
      <c r="Q298">
        <v>0</v>
      </c>
    </row>
    <row r="299" spans="1:17" x14ac:dyDescent="0.25">
      <c r="A299" s="1">
        <v>44446.554212962961</v>
      </c>
      <c r="B299">
        <v>2715</v>
      </c>
      <c r="C299">
        <v>0.97</v>
      </c>
      <c r="D299">
        <v>0</v>
      </c>
      <c r="E299">
        <v>0.97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703</v>
      </c>
      <c r="N299" s="10">
        <v>0.24249999999999999</v>
      </c>
      <c r="O299" s="11">
        <v>0</v>
      </c>
      <c r="P299">
        <v>0</v>
      </c>
      <c r="Q299">
        <v>0</v>
      </c>
    </row>
    <row r="300" spans="1:17" x14ac:dyDescent="0.25">
      <c r="A300" s="1">
        <v>44446.554282407407</v>
      </c>
      <c r="B300">
        <v>2715</v>
      </c>
      <c r="C300">
        <v>0.98</v>
      </c>
      <c r="D300">
        <v>0</v>
      </c>
      <c r="E300">
        <v>0.98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703</v>
      </c>
      <c r="N300" s="10">
        <v>0.245</v>
      </c>
      <c r="O300" s="11">
        <v>0</v>
      </c>
      <c r="P300">
        <v>0</v>
      </c>
      <c r="Q300">
        <v>0</v>
      </c>
    </row>
    <row r="301" spans="1:17" x14ac:dyDescent="0.25">
      <c r="A301" s="1">
        <v>44446.55431712963</v>
      </c>
      <c r="B301">
        <v>2715</v>
      </c>
      <c r="C301">
        <v>0.92</v>
      </c>
      <c r="D301">
        <v>0</v>
      </c>
      <c r="E301">
        <v>0.92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703</v>
      </c>
      <c r="N301" s="10">
        <v>0.23</v>
      </c>
      <c r="O301" s="11">
        <v>0</v>
      </c>
      <c r="P301">
        <v>0</v>
      </c>
      <c r="Q301">
        <v>0</v>
      </c>
    </row>
    <row r="302" spans="1:17" x14ac:dyDescent="0.25">
      <c r="A302" s="1">
        <v>44446.554375</v>
      </c>
      <c r="B302">
        <v>2715</v>
      </c>
      <c r="C302">
        <v>0.96</v>
      </c>
      <c r="D302">
        <v>0</v>
      </c>
      <c r="E302">
        <v>0.96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703</v>
      </c>
      <c r="N302" s="10">
        <v>0.24</v>
      </c>
      <c r="O302" s="11">
        <v>0</v>
      </c>
      <c r="P302">
        <v>0</v>
      </c>
      <c r="Q302">
        <v>0</v>
      </c>
    </row>
    <row r="303" spans="1:17" x14ac:dyDescent="0.25">
      <c r="A303" s="1">
        <v>44446.554502314815</v>
      </c>
      <c r="B303">
        <v>2715</v>
      </c>
      <c r="C303">
        <v>0.98</v>
      </c>
      <c r="D303">
        <v>0</v>
      </c>
      <c r="E303">
        <v>0.98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703</v>
      </c>
      <c r="N303" s="10">
        <v>0.245</v>
      </c>
      <c r="O303" s="11">
        <v>0</v>
      </c>
      <c r="P303">
        <v>0</v>
      </c>
      <c r="Q303">
        <v>0</v>
      </c>
    </row>
    <row r="304" spans="1:17" x14ac:dyDescent="0.25">
      <c r="A304" s="1">
        <v>44446.554513888892</v>
      </c>
      <c r="B304">
        <v>2715</v>
      </c>
      <c r="C304">
        <v>0.97</v>
      </c>
      <c r="D304">
        <v>0</v>
      </c>
      <c r="E304">
        <v>0.97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703</v>
      </c>
      <c r="N304" s="10">
        <v>0.24249999999999999</v>
      </c>
      <c r="O304" s="11">
        <v>0</v>
      </c>
      <c r="P304">
        <v>0</v>
      </c>
      <c r="Q304">
        <v>0</v>
      </c>
    </row>
    <row r="305" spans="1:17" x14ac:dyDescent="0.25">
      <c r="A305" s="1">
        <v>44446.554710648146</v>
      </c>
      <c r="B305">
        <v>2715</v>
      </c>
      <c r="C305">
        <v>0.96</v>
      </c>
      <c r="D305">
        <v>0</v>
      </c>
      <c r="E305">
        <v>0.96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703</v>
      </c>
      <c r="N305" s="10">
        <v>0.24</v>
      </c>
      <c r="O305" s="11">
        <v>0</v>
      </c>
      <c r="P305">
        <v>0</v>
      </c>
      <c r="Q305">
        <v>0</v>
      </c>
    </row>
    <row r="306" spans="1:17" x14ac:dyDescent="0.25">
      <c r="A306" s="1">
        <v>44446.554722222223</v>
      </c>
      <c r="B306">
        <v>2715</v>
      </c>
      <c r="C306">
        <v>1.95</v>
      </c>
      <c r="D306">
        <v>0</v>
      </c>
      <c r="E306">
        <v>1.95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703</v>
      </c>
      <c r="N306" s="10">
        <v>0.48749999999999999</v>
      </c>
      <c r="O306" s="11">
        <v>0</v>
      </c>
      <c r="P306">
        <v>0</v>
      </c>
      <c r="Q306">
        <v>0</v>
      </c>
    </row>
    <row r="307" spans="1:17" x14ac:dyDescent="0.25">
      <c r="A307" s="1">
        <v>44446.5547337963</v>
      </c>
      <c r="B307">
        <v>2715</v>
      </c>
      <c r="C307">
        <v>0.97</v>
      </c>
      <c r="D307">
        <v>0</v>
      </c>
      <c r="E307">
        <v>0.97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703</v>
      </c>
      <c r="N307" s="10">
        <v>0.24249999999999999</v>
      </c>
      <c r="O307" s="11">
        <v>0</v>
      </c>
      <c r="P307">
        <v>0</v>
      </c>
      <c r="Q307">
        <v>0</v>
      </c>
    </row>
    <row r="308" spans="1:17" x14ac:dyDescent="0.25">
      <c r="A308" s="1">
        <v>44446.554907407408</v>
      </c>
      <c r="B308">
        <v>2715</v>
      </c>
      <c r="C308">
        <v>0.9</v>
      </c>
      <c r="D308">
        <v>0</v>
      </c>
      <c r="E308">
        <v>0.9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703</v>
      </c>
      <c r="N308" s="10">
        <v>0.22500000000000001</v>
      </c>
      <c r="O308" s="11">
        <v>0</v>
      </c>
      <c r="P308">
        <v>0</v>
      </c>
      <c r="Q308">
        <v>0</v>
      </c>
    </row>
    <row r="309" spans="1:17" x14ac:dyDescent="0.25">
      <c r="A309" s="1">
        <v>44446.555</v>
      </c>
      <c r="B309">
        <v>2715</v>
      </c>
      <c r="C309">
        <v>0.9</v>
      </c>
      <c r="D309">
        <v>0</v>
      </c>
      <c r="E309">
        <v>0.9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703</v>
      </c>
      <c r="N309" s="10">
        <v>0.22500000000000001</v>
      </c>
      <c r="O309" s="11">
        <v>0</v>
      </c>
      <c r="P309">
        <v>0</v>
      </c>
      <c r="Q309">
        <v>0</v>
      </c>
    </row>
    <row r="310" spans="1:17" x14ac:dyDescent="0.25">
      <c r="A310" s="1">
        <v>44446.555173611108</v>
      </c>
      <c r="B310">
        <v>2715</v>
      </c>
      <c r="C310">
        <v>0.99</v>
      </c>
      <c r="D310">
        <v>0</v>
      </c>
      <c r="E310">
        <v>0.99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703</v>
      </c>
      <c r="N310" s="10">
        <v>0.2475</v>
      </c>
      <c r="O310" s="11">
        <v>0</v>
      </c>
      <c r="P310">
        <v>0</v>
      </c>
      <c r="Q310">
        <v>0</v>
      </c>
    </row>
    <row r="311" spans="1:17" x14ac:dyDescent="0.25">
      <c r="A311" s="1">
        <v>44446.555358796293</v>
      </c>
      <c r="B311">
        <v>2715</v>
      </c>
      <c r="C311">
        <v>0.99</v>
      </c>
      <c r="D311">
        <v>0</v>
      </c>
      <c r="E311">
        <v>0.99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703</v>
      </c>
      <c r="N311" s="10">
        <v>0.2475</v>
      </c>
      <c r="O311" s="11">
        <v>0</v>
      </c>
      <c r="P311">
        <v>0</v>
      </c>
      <c r="Q311">
        <v>0</v>
      </c>
    </row>
    <row r="312" spans="1:17" x14ac:dyDescent="0.25">
      <c r="A312" s="1">
        <v>44446.555393518516</v>
      </c>
      <c r="B312">
        <v>2715</v>
      </c>
      <c r="C312">
        <v>0.96</v>
      </c>
      <c r="D312">
        <v>0</v>
      </c>
      <c r="E312">
        <v>0.96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703</v>
      </c>
      <c r="N312" s="10">
        <v>0.24</v>
      </c>
      <c r="O312" s="11">
        <v>0</v>
      </c>
      <c r="P312">
        <v>0</v>
      </c>
      <c r="Q312">
        <v>0</v>
      </c>
    </row>
    <row r="313" spans="1:17" x14ac:dyDescent="0.25">
      <c r="A313" s="1">
        <v>44446.553425925929</v>
      </c>
      <c r="B313">
        <v>2715</v>
      </c>
      <c r="C313">
        <v>0.96</v>
      </c>
      <c r="D313">
        <v>0</v>
      </c>
      <c r="E313">
        <v>0.96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702</v>
      </c>
      <c r="N313" s="10">
        <v>0.24</v>
      </c>
      <c r="O313" s="11">
        <v>0</v>
      </c>
      <c r="P313">
        <v>0</v>
      </c>
      <c r="Q313">
        <v>0</v>
      </c>
    </row>
    <row r="314" spans="1:17" x14ac:dyDescent="0.25">
      <c r="A314" s="1">
        <v>44446.553506944445</v>
      </c>
      <c r="B314">
        <v>2715</v>
      </c>
      <c r="C314">
        <v>2.65</v>
      </c>
      <c r="D314">
        <v>0</v>
      </c>
      <c r="E314">
        <v>2.65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702</v>
      </c>
      <c r="N314" s="10">
        <v>0.66249999999999998</v>
      </c>
      <c r="O314" s="11">
        <v>0</v>
      </c>
      <c r="P314">
        <v>0</v>
      </c>
      <c r="Q314">
        <v>0</v>
      </c>
    </row>
    <row r="315" spans="1:17" x14ac:dyDescent="0.25">
      <c r="A315" s="1">
        <v>44446.554525462961</v>
      </c>
      <c r="B315">
        <v>2715</v>
      </c>
      <c r="C315">
        <v>0.99</v>
      </c>
      <c r="D315">
        <v>0</v>
      </c>
      <c r="E315">
        <v>0.99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702</v>
      </c>
      <c r="N315" s="10">
        <v>0.2475</v>
      </c>
      <c r="O315" s="11">
        <v>0</v>
      </c>
      <c r="P315">
        <v>0</v>
      </c>
      <c r="Q315">
        <v>0</v>
      </c>
    </row>
    <row r="316" spans="1:17" x14ac:dyDescent="0.25">
      <c r="A316" s="1">
        <v>44446.554745370369</v>
      </c>
      <c r="B316">
        <v>2715</v>
      </c>
      <c r="C316">
        <v>0.98</v>
      </c>
      <c r="D316">
        <v>0</v>
      </c>
      <c r="E316">
        <v>0.98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702</v>
      </c>
      <c r="N316" s="10">
        <v>0.245</v>
      </c>
      <c r="O316" s="11">
        <v>0</v>
      </c>
      <c r="P316">
        <v>0</v>
      </c>
      <c r="Q316">
        <v>0</v>
      </c>
    </row>
    <row r="317" spans="1:17" x14ac:dyDescent="0.25">
      <c r="A317" s="1">
        <v>44446.554814814815</v>
      </c>
      <c r="B317">
        <v>2715</v>
      </c>
      <c r="C317">
        <v>0.98</v>
      </c>
      <c r="D317">
        <v>0</v>
      </c>
      <c r="E317">
        <v>0.98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702</v>
      </c>
      <c r="N317" s="10">
        <v>0.245</v>
      </c>
      <c r="O317" s="11">
        <v>0</v>
      </c>
      <c r="P317">
        <v>0</v>
      </c>
      <c r="Q317">
        <v>0</v>
      </c>
    </row>
    <row r="318" spans="1:17" x14ac:dyDescent="0.25">
      <c r="A318" s="1">
        <v>44446.554988425924</v>
      </c>
      <c r="B318">
        <v>2715</v>
      </c>
      <c r="C318">
        <v>0.96</v>
      </c>
      <c r="D318">
        <v>0</v>
      </c>
      <c r="E318">
        <v>0.96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702</v>
      </c>
      <c r="N318" s="10">
        <v>0.24</v>
      </c>
      <c r="O318" s="11">
        <v>0</v>
      </c>
      <c r="P318">
        <v>0</v>
      </c>
      <c r="Q318">
        <v>0</v>
      </c>
    </row>
    <row r="319" spans="1:17" x14ac:dyDescent="0.25">
      <c r="A319" s="1">
        <v>44446.555011574077</v>
      </c>
      <c r="B319">
        <v>2715</v>
      </c>
      <c r="C319">
        <v>0.96</v>
      </c>
      <c r="D319">
        <v>0</v>
      </c>
      <c r="E319">
        <v>0.96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702</v>
      </c>
      <c r="N319" s="10">
        <v>0.24</v>
      </c>
      <c r="O319" s="11">
        <v>0</v>
      </c>
      <c r="P319">
        <v>0</v>
      </c>
      <c r="Q319">
        <v>0</v>
      </c>
    </row>
    <row r="320" spans="1:17" x14ac:dyDescent="0.25">
      <c r="A320" s="1">
        <v>44446.555231481485</v>
      </c>
      <c r="B320">
        <v>2715</v>
      </c>
      <c r="C320">
        <v>0.97</v>
      </c>
      <c r="D320">
        <v>0</v>
      </c>
      <c r="E320">
        <v>0.97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702</v>
      </c>
      <c r="N320" s="10">
        <v>0.24249999999999999</v>
      </c>
      <c r="O320" s="11">
        <v>0</v>
      </c>
      <c r="P320">
        <v>0</v>
      </c>
      <c r="Q320">
        <v>0</v>
      </c>
    </row>
    <row r="321" spans="1:17" x14ac:dyDescent="0.25">
      <c r="A321" s="1">
        <v>44446.554467592592</v>
      </c>
      <c r="B321">
        <v>1920</v>
      </c>
      <c r="C321">
        <v>0.98</v>
      </c>
      <c r="D321">
        <v>0</v>
      </c>
      <c r="E321">
        <v>0.98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680</v>
      </c>
      <c r="N321" s="10">
        <v>0.245</v>
      </c>
      <c r="O321" s="11">
        <v>0</v>
      </c>
      <c r="P321">
        <v>0</v>
      </c>
      <c r="Q321">
        <v>0</v>
      </c>
    </row>
    <row r="322" spans="1:17" x14ac:dyDescent="0.25">
      <c r="A322" s="1">
        <v>44446.554479166669</v>
      </c>
      <c r="B322">
        <v>1920</v>
      </c>
      <c r="C322">
        <v>0.91</v>
      </c>
      <c r="D322">
        <v>0</v>
      </c>
      <c r="E322">
        <v>0.91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680</v>
      </c>
      <c r="N322" s="10">
        <v>0.22750000000000001</v>
      </c>
      <c r="O322" s="11">
        <v>0</v>
      </c>
      <c r="P322">
        <v>0</v>
      </c>
      <c r="Q322">
        <v>0</v>
      </c>
    </row>
    <row r="323" spans="1:17" x14ac:dyDescent="0.25">
      <c r="A323" s="1">
        <v>44446.554537037038</v>
      </c>
      <c r="B323">
        <v>1920</v>
      </c>
      <c r="C323">
        <v>1.97</v>
      </c>
      <c r="D323">
        <v>0</v>
      </c>
      <c r="E323">
        <v>1.97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680</v>
      </c>
      <c r="N323" s="10">
        <v>0.49249999999999999</v>
      </c>
      <c r="O323" s="11">
        <v>0</v>
      </c>
      <c r="P323">
        <v>0</v>
      </c>
      <c r="Q323">
        <v>0</v>
      </c>
    </row>
    <row r="324" spans="1:17" x14ac:dyDescent="0.25">
      <c r="A324" s="1">
        <v>44446.554548611108</v>
      </c>
      <c r="B324">
        <v>1920</v>
      </c>
      <c r="C324">
        <v>0.97</v>
      </c>
      <c r="D324">
        <v>0</v>
      </c>
      <c r="E324">
        <v>0.97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680</v>
      </c>
      <c r="N324" s="10">
        <v>0.24249999999999999</v>
      </c>
      <c r="O324" s="11">
        <v>0</v>
      </c>
      <c r="P324">
        <v>0</v>
      </c>
      <c r="Q324">
        <v>0</v>
      </c>
    </row>
    <row r="325" spans="1:17" x14ac:dyDescent="0.25">
      <c r="A325" s="1">
        <v>44446.554560185185</v>
      </c>
      <c r="B325">
        <v>1920</v>
      </c>
      <c r="C325">
        <v>0.99</v>
      </c>
      <c r="D325">
        <v>0</v>
      </c>
      <c r="E325">
        <v>0.99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680</v>
      </c>
      <c r="N325" s="10">
        <v>0.2475</v>
      </c>
      <c r="O325" s="11">
        <v>0</v>
      </c>
      <c r="P325">
        <v>0</v>
      </c>
      <c r="Q325">
        <v>0</v>
      </c>
    </row>
    <row r="326" spans="1:17" x14ac:dyDescent="0.25">
      <c r="A326" s="1">
        <v>44446.5546412037</v>
      </c>
      <c r="B326">
        <v>1920</v>
      </c>
      <c r="C326">
        <v>0.95</v>
      </c>
      <c r="D326">
        <v>0</v>
      </c>
      <c r="E326">
        <v>0.95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680</v>
      </c>
      <c r="N326" s="10">
        <v>0.23749999999999999</v>
      </c>
      <c r="O326" s="11">
        <v>0</v>
      </c>
      <c r="P326">
        <v>0</v>
      </c>
      <c r="Q326">
        <v>0</v>
      </c>
    </row>
    <row r="327" spans="1:17" x14ac:dyDescent="0.25">
      <c r="A327" s="1">
        <v>44446.554652777777</v>
      </c>
      <c r="B327">
        <v>1920</v>
      </c>
      <c r="C327">
        <v>1.93</v>
      </c>
      <c r="D327">
        <v>0</v>
      </c>
      <c r="E327">
        <v>1.93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680</v>
      </c>
      <c r="N327" s="10">
        <v>0.48249999999999998</v>
      </c>
      <c r="O327" s="11">
        <v>0</v>
      </c>
      <c r="P327">
        <v>0</v>
      </c>
      <c r="Q327">
        <v>0</v>
      </c>
    </row>
    <row r="328" spans="1:17" x14ac:dyDescent="0.25">
      <c r="A328" s="1">
        <v>44446.554675925923</v>
      </c>
      <c r="B328">
        <v>1920</v>
      </c>
      <c r="C328">
        <v>0.99</v>
      </c>
      <c r="D328">
        <v>0</v>
      </c>
      <c r="E328">
        <v>0.99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680</v>
      </c>
      <c r="N328" s="10">
        <v>0.2475</v>
      </c>
      <c r="O328" s="11">
        <v>0</v>
      </c>
      <c r="P328">
        <v>0</v>
      </c>
      <c r="Q328">
        <v>0</v>
      </c>
    </row>
    <row r="329" spans="1:17" x14ac:dyDescent="0.25">
      <c r="A329" s="1">
        <v>44446.554826388892</v>
      </c>
      <c r="B329">
        <v>1920</v>
      </c>
      <c r="C329">
        <v>0.96</v>
      </c>
      <c r="D329">
        <v>0</v>
      </c>
      <c r="E329">
        <v>0.96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680</v>
      </c>
      <c r="N329" s="10">
        <v>0.24</v>
      </c>
      <c r="O329" s="11">
        <v>0</v>
      </c>
      <c r="P329">
        <v>0</v>
      </c>
      <c r="Q329">
        <v>0</v>
      </c>
    </row>
    <row r="330" spans="1:17" x14ac:dyDescent="0.25">
      <c r="A330" s="1">
        <v>44446.554895833331</v>
      </c>
      <c r="B330">
        <v>1920</v>
      </c>
      <c r="C330">
        <v>0.92</v>
      </c>
      <c r="D330">
        <v>0</v>
      </c>
      <c r="E330">
        <v>0.92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680</v>
      </c>
      <c r="N330" s="10">
        <v>0.23</v>
      </c>
      <c r="O330" s="11">
        <v>0</v>
      </c>
      <c r="P330">
        <v>0</v>
      </c>
      <c r="Q330">
        <v>0</v>
      </c>
    </row>
    <row r="331" spans="1:17" x14ac:dyDescent="0.25">
      <c r="A331" s="1">
        <v>44446.555115740739</v>
      </c>
      <c r="B331">
        <v>1920</v>
      </c>
      <c r="C331">
        <v>0.96</v>
      </c>
      <c r="D331">
        <v>0</v>
      </c>
      <c r="E331">
        <v>0.96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680</v>
      </c>
      <c r="N331" s="10">
        <v>0.24</v>
      </c>
      <c r="O331" s="11">
        <v>0</v>
      </c>
      <c r="P331">
        <v>0</v>
      </c>
      <c r="Q331">
        <v>0</v>
      </c>
    </row>
    <row r="332" spans="1:17" x14ac:dyDescent="0.25">
      <c r="A332" s="1">
        <v>44446.555231481485</v>
      </c>
      <c r="B332">
        <v>1920</v>
      </c>
      <c r="C332">
        <v>0.97</v>
      </c>
      <c r="D332">
        <v>0</v>
      </c>
      <c r="E332">
        <v>0.97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680</v>
      </c>
      <c r="N332" s="10">
        <v>0.24249999999999999</v>
      </c>
      <c r="O332" s="11">
        <v>0</v>
      </c>
      <c r="P332">
        <v>0</v>
      </c>
      <c r="Q332">
        <v>0</v>
      </c>
    </row>
    <row r="333" spans="1:17" x14ac:dyDescent="0.25">
      <c r="A333" s="1">
        <v>44446.55541666667</v>
      </c>
      <c r="B333">
        <v>1920</v>
      </c>
      <c r="C333">
        <v>0.97</v>
      </c>
      <c r="D333">
        <v>0</v>
      </c>
      <c r="E333">
        <v>0.97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680</v>
      </c>
      <c r="N333" s="10">
        <v>0.24249999999999999</v>
      </c>
      <c r="O333" s="11">
        <v>0</v>
      </c>
      <c r="P333">
        <v>0</v>
      </c>
      <c r="Q333">
        <v>0</v>
      </c>
    </row>
    <row r="334" spans="1:17" x14ac:dyDescent="0.25">
      <c r="A334" s="1">
        <v>44446.555543981478</v>
      </c>
      <c r="B334">
        <v>1920</v>
      </c>
      <c r="C334">
        <v>0.97</v>
      </c>
      <c r="D334">
        <v>0</v>
      </c>
      <c r="E334">
        <v>0.97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680</v>
      </c>
      <c r="N334" s="10">
        <v>0.24249999999999999</v>
      </c>
      <c r="O334" s="11">
        <v>0</v>
      </c>
      <c r="P334">
        <v>0</v>
      </c>
      <c r="Q334">
        <v>0</v>
      </c>
    </row>
    <row r="335" spans="1:17" x14ac:dyDescent="0.25">
      <c r="A335" s="1">
        <v>44446.555578703701</v>
      </c>
      <c r="B335">
        <v>1920</v>
      </c>
      <c r="C335">
        <v>0.97</v>
      </c>
      <c r="D335">
        <v>0</v>
      </c>
      <c r="E335">
        <v>0.97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680</v>
      </c>
      <c r="N335" s="10">
        <v>0.24249999999999999</v>
      </c>
      <c r="O335" s="11">
        <v>0</v>
      </c>
      <c r="P335">
        <v>0</v>
      </c>
      <c r="Q335">
        <v>0</v>
      </c>
    </row>
    <row r="336" spans="1:17" x14ac:dyDescent="0.25">
      <c r="A336" s="1">
        <v>44446.555659722224</v>
      </c>
      <c r="B336">
        <v>1920</v>
      </c>
      <c r="C336">
        <v>0.97</v>
      </c>
      <c r="D336">
        <v>0</v>
      </c>
      <c r="E336">
        <v>0.97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680</v>
      </c>
      <c r="N336" s="10">
        <v>0.24249999999999999</v>
      </c>
      <c r="O336" s="11">
        <v>0</v>
      </c>
      <c r="P336">
        <v>0</v>
      </c>
      <c r="Q336">
        <v>0</v>
      </c>
    </row>
    <row r="337" spans="1:17" x14ac:dyDescent="0.25">
      <c r="A337" s="1">
        <v>44446.555671296293</v>
      </c>
      <c r="B337">
        <v>1920</v>
      </c>
      <c r="C337">
        <v>0.97</v>
      </c>
      <c r="D337">
        <v>0</v>
      </c>
      <c r="E337">
        <v>0.97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680</v>
      </c>
      <c r="N337" s="10">
        <v>0.24249999999999999</v>
      </c>
      <c r="O337" s="11">
        <v>0</v>
      </c>
      <c r="P337">
        <v>0</v>
      </c>
      <c r="Q337">
        <v>0</v>
      </c>
    </row>
    <row r="338" spans="1:17" x14ac:dyDescent="0.25">
      <c r="A338" s="1">
        <v>44446.554583333331</v>
      </c>
      <c r="B338">
        <v>1920</v>
      </c>
      <c r="C338">
        <v>0.97</v>
      </c>
      <c r="D338">
        <v>0</v>
      </c>
      <c r="E338">
        <v>0.97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681</v>
      </c>
      <c r="N338" s="10">
        <v>0.24249999999999999</v>
      </c>
      <c r="O338" s="11">
        <v>0</v>
      </c>
      <c r="P338">
        <v>0</v>
      </c>
      <c r="Q338">
        <v>0</v>
      </c>
    </row>
    <row r="339" spans="1:17" x14ac:dyDescent="0.25">
      <c r="A339" s="1">
        <v>44446.5546875</v>
      </c>
      <c r="B339">
        <v>1920</v>
      </c>
      <c r="C339">
        <v>0.92</v>
      </c>
      <c r="D339">
        <v>0</v>
      </c>
      <c r="E339">
        <v>0.92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681</v>
      </c>
      <c r="N339" s="10">
        <v>0.23</v>
      </c>
      <c r="O339" s="11">
        <v>0</v>
      </c>
      <c r="P339">
        <v>0</v>
      </c>
      <c r="Q339">
        <v>0</v>
      </c>
    </row>
    <row r="340" spans="1:17" x14ac:dyDescent="0.25">
      <c r="A340" s="1">
        <v>44446.554976851854</v>
      </c>
      <c r="B340">
        <v>1920</v>
      </c>
      <c r="C340">
        <v>0.97</v>
      </c>
      <c r="D340">
        <v>0</v>
      </c>
      <c r="E340">
        <v>0.97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681</v>
      </c>
      <c r="N340" s="10">
        <v>0.24249999999999999</v>
      </c>
      <c r="O340" s="11">
        <v>0</v>
      </c>
      <c r="P340">
        <v>0</v>
      </c>
      <c r="Q340">
        <v>0</v>
      </c>
    </row>
    <row r="341" spans="1:17" x14ac:dyDescent="0.25">
      <c r="A341" s="1">
        <v>44446.555023148147</v>
      </c>
      <c r="B341">
        <v>1920</v>
      </c>
      <c r="C341">
        <v>0.99</v>
      </c>
      <c r="D341">
        <v>0</v>
      </c>
      <c r="E341">
        <v>0.99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681</v>
      </c>
      <c r="N341" s="10">
        <v>0.2475</v>
      </c>
      <c r="O341" s="11">
        <v>0</v>
      </c>
      <c r="P341">
        <v>0</v>
      </c>
      <c r="Q341">
        <v>0</v>
      </c>
    </row>
    <row r="342" spans="1:17" x14ac:dyDescent="0.25">
      <c r="A342" s="1">
        <v>44446.555277777778</v>
      </c>
      <c r="B342">
        <v>1920</v>
      </c>
      <c r="C342">
        <v>0.9</v>
      </c>
      <c r="D342">
        <v>0</v>
      </c>
      <c r="E342">
        <v>0.9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681</v>
      </c>
      <c r="N342" s="10">
        <v>0.22500000000000001</v>
      </c>
      <c r="O342" s="11">
        <v>0</v>
      </c>
      <c r="P342">
        <v>0</v>
      </c>
      <c r="Q342">
        <v>0</v>
      </c>
    </row>
    <row r="343" spans="1:17" x14ac:dyDescent="0.25">
      <c r="A343" s="1">
        <v>44446.555752314816</v>
      </c>
      <c r="B343">
        <v>1920</v>
      </c>
      <c r="C343">
        <v>0.97</v>
      </c>
      <c r="D343">
        <v>0</v>
      </c>
      <c r="E343">
        <v>0.97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681</v>
      </c>
      <c r="N343" s="10">
        <v>0.24249999999999999</v>
      </c>
      <c r="O343" s="11">
        <v>0</v>
      </c>
      <c r="P343">
        <v>0</v>
      </c>
      <c r="Q343">
        <v>0</v>
      </c>
    </row>
    <row r="344" spans="1:17" x14ac:dyDescent="0.25">
      <c r="A344" s="1">
        <v>44446.553460648145</v>
      </c>
      <c r="B344">
        <v>669</v>
      </c>
      <c r="C344">
        <v>0.84</v>
      </c>
      <c r="D344">
        <v>0</v>
      </c>
      <c r="E344">
        <v>0.84</v>
      </c>
      <c r="F344">
        <v>423300</v>
      </c>
      <c r="G344">
        <v>29904</v>
      </c>
      <c r="H344">
        <v>116</v>
      </c>
      <c r="I344">
        <v>72116</v>
      </c>
      <c r="J344">
        <v>23668</v>
      </c>
      <c r="K344">
        <v>0</v>
      </c>
      <c r="L344">
        <v>0</v>
      </c>
      <c r="M344" t="s">
        <v>671</v>
      </c>
      <c r="N344" s="10">
        <v>0.21</v>
      </c>
      <c r="O344" s="11">
        <v>72232</v>
      </c>
      <c r="P344">
        <v>0</v>
      </c>
      <c r="Q344">
        <v>0</v>
      </c>
    </row>
    <row r="345" spans="1:17" x14ac:dyDescent="0.25">
      <c r="A345" s="1">
        <v>44446.553483796299</v>
      </c>
      <c r="B345">
        <v>669</v>
      </c>
      <c r="C345">
        <v>0.88</v>
      </c>
      <c r="D345">
        <v>0</v>
      </c>
      <c r="E345">
        <v>0.88</v>
      </c>
      <c r="F345">
        <v>423300</v>
      </c>
      <c r="G345">
        <v>29904</v>
      </c>
      <c r="H345">
        <v>116</v>
      </c>
      <c r="I345">
        <v>72116</v>
      </c>
      <c r="J345">
        <v>23668</v>
      </c>
      <c r="K345">
        <v>85</v>
      </c>
      <c r="L345">
        <v>0</v>
      </c>
      <c r="M345" t="s">
        <v>671</v>
      </c>
      <c r="N345" s="10">
        <v>0.22</v>
      </c>
      <c r="O345" s="11">
        <v>72232</v>
      </c>
      <c r="P345">
        <v>0</v>
      </c>
      <c r="Q345">
        <v>0</v>
      </c>
    </row>
    <row r="346" spans="1:17" x14ac:dyDescent="0.25">
      <c r="A346" s="1">
        <v>44446.553564814814</v>
      </c>
      <c r="B346">
        <v>669</v>
      </c>
      <c r="C346">
        <v>0.95</v>
      </c>
      <c r="D346">
        <v>0</v>
      </c>
      <c r="E346">
        <v>0.95</v>
      </c>
      <c r="F346">
        <v>423300</v>
      </c>
      <c r="G346">
        <v>29904</v>
      </c>
      <c r="H346">
        <v>116</v>
      </c>
      <c r="I346">
        <v>72116</v>
      </c>
      <c r="J346">
        <v>23668</v>
      </c>
      <c r="K346">
        <v>0</v>
      </c>
      <c r="L346">
        <v>0</v>
      </c>
      <c r="M346" t="s">
        <v>671</v>
      </c>
      <c r="N346" s="10">
        <v>0.23749999999999999</v>
      </c>
      <c r="O346" s="11">
        <v>72232</v>
      </c>
      <c r="P346">
        <v>0</v>
      </c>
      <c r="Q346">
        <v>0</v>
      </c>
    </row>
    <row r="347" spans="1:17" x14ac:dyDescent="0.25">
      <c r="A347" s="1">
        <v>44446.553738425922</v>
      </c>
      <c r="B347">
        <v>669</v>
      </c>
      <c r="C347">
        <v>0.98</v>
      </c>
      <c r="D347">
        <v>0</v>
      </c>
      <c r="E347">
        <v>0.98</v>
      </c>
      <c r="F347">
        <v>423300</v>
      </c>
      <c r="G347">
        <v>29904</v>
      </c>
      <c r="H347">
        <v>116</v>
      </c>
      <c r="I347">
        <v>72116</v>
      </c>
      <c r="J347">
        <v>23668</v>
      </c>
      <c r="K347">
        <v>0</v>
      </c>
      <c r="L347">
        <v>0</v>
      </c>
      <c r="M347" t="s">
        <v>671</v>
      </c>
      <c r="N347" s="10">
        <v>0.245</v>
      </c>
      <c r="O347" s="11">
        <v>72232</v>
      </c>
      <c r="P347">
        <v>0</v>
      </c>
      <c r="Q347">
        <v>0</v>
      </c>
    </row>
    <row r="348" spans="1:17" x14ac:dyDescent="0.25">
      <c r="A348" s="1">
        <v>44446.553784722222</v>
      </c>
      <c r="B348">
        <v>669</v>
      </c>
      <c r="C348">
        <v>0.98</v>
      </c>
      <c r="D348">
        <v>0.98</v>
      </c>
      <c r="E348">
        <v>0</v>
      </c>
      <c r="F348">
        <v>423300</v>
      </c>
      <c r="G348">
        <v>29904</v>
      </c>
      <c r="H348">
        <v>116</v>
      </c>
      <c r="I348">
        <v>72116</v>
      </c>
      <c r="J348">
        <v>23668</v>
      </c>
      <c r="K348">
        <v>0</v>
      </c>
      <c r="L348">
        <v>0</v>
      </c>
      <c r="M348" t="s">
        <v>671</v>
      </c>
      <c r="N348" s="10">
        <v>0.245</v>
      </c>
      <c r="O348" s="11">
        <v>72232</v>
      </c>
      <c r="P348">
        <v>0</v>
      </c>
      <c r="Q348">
        <v>0</v>
      </c>
    </row>
    <row r="349" spans="1:17" x14ac:dyDescent="0.25">
      <c r="A349" s="1">
        <v>44446.553865740738</v>
      </c>
      <c r="B349">
        <v>669</v>
      </c>
      <c r="C349">
        <v>1.82</v>
      </c>
      <c r="D349">
        <v>0.91</v>
      </c>
      <c r="E349">
        <v>0.91</v>
      </c>
      <c r="F349">
        <v>423300</v>
      </c>
      <c r="G349">
        <v>29904</v>
      </c>
      <c r="H349">
        <v>116</v>
      </c>
      <c r="I349">
        <v>72116</v>
      </c>
      <c r="J349">
        <v>23668</v>
      </c>
      <c r="K349">
        <v>89</v>
      </c>
      <c r="L349">
        <v>0</v>
      </c>
      <c r="M349" t="s">
        <v>671</v>
      </c>
      <c r="N349" s="10">
        <v>0.45500000000000002</v>
      </c>
      <c r="O349" s="11">
        <v>72232</v>
      </c>
      <c r="P349">
        <v>0</v>
      </c>
      <c r="Q349">
        <v>0</v>
      </c>
    </row>
    <row r="350" spans="1:17" x14ac:dyDescent="0.25">
      <c r="A350" s="1">
        <v>44446.554131944446</v>
      </c>
      <c r="B350">
        <v>669</v>
      </c>
      <c r="C350">
        <v>0.98</v>
      </c>
      <c r="D350">
        <v>0</v>
      </c>
      <c r="E350">
        <v>0.98</v>
      </c>
      <c r="F350">
        <v>423300</v>
      </c>
      <c r="G350">
        <v>29904</v>
      </c>
      <c r="H350">
        <v>116</v>
      </c>
      <c r="I350">
        <v>72116</v>
      </c>
      <c r="J350">
        <v>23668</v>
      </c>
      <c r="K350">
        <v>0</v>
      </c>
      <c r="L350">
        <v>0</v>
      </c>
      <c r="M350" t="s">
        <v>671</v>
      </c>
      <c r="N350" s="10">
        <v>0.245</v>
      </c>
      <c r="O350" s="11">
        <v>72232</v>
      </c>
      <c r="P350">
        <v>0</v>
      </c>
      <c r="Q350">
        <v>0</v>
      </c>
    </row>
    <row r="351" spans="1:17" x14ac:dyDescent="0.25">
      <c r="A351" s="1">
        <v>44446.554224537038</v>
      </c>
      <c r="B351">
        <v>669</v>
      </c>
      <c r="C351">
        <v>0.97</v>
      </c>
      <c r="D351">
        <v>0.97</v>
      </c>
      <c r="E351">
        <v>0</v>
      </c>
      <c r="F351">
        <v>423300</v>
      </c>
      <c r="G351">
        <v>29904</v>
      </c>
      <c r="H351">
        <v>116</v>
      </c>
      <c r="I351">
        <v>72116</v>
      </c>
      <c r="J351">
        <v>23668</v>
      </c>
      <c r="K351">
        <v>0</v>
      </c>
      <c r="L351">
        <v>0</v>
      </c>
      <c r="M351" t="s">
        <v>671</v>
      </c>
      <c r="N351" s="10">
        <v>0.24249999999999999</v>
      </c>
      <c r="O351" s="11">
        <v>72232</v>
      </c>
      <c r="P351">
        <v>0</v>
      </c>
      <c r="Q351">
        <v>0</v>
      </c>
    </row>
    <row r="352" spans="1:17" x14ac:dyDescent="0.25">
      <c r="A352" s="1">
        <v>44446.55431712963</v>
      </c>
      <c r="B352">
        <v>669</v>
      </c>
      <c r="C352">
        <v>0.92</v>
      </c>
      <c r="D352">
        <v>0.92</v>
      </c>
      <c r="E352">
        <v>0</v>
      </c>
      <c r="F352">
        <v>423300</v>
      </c>
      <c r="G352">
        <v>29904</v>
      </c>
      <c r="H352">
        <v>116</v>
      </c>
      <c r="I352">
        <v>72116</v>
      </c>
      <c r="J352">
        <v>23668</v>
      </c>
      <c r="K352">
        <v>0</v>
      </c>
      <c r="L352">
        <v>0</v>
      </c>
      <c r="M352" t="s">
        <v>671</v>
      </c>
      <c r="N352" s="10">
        <v>0.23</v>
      </c>
      <c r="O352" s="11">
        <v>72232</v>
      </c>
      <c r="P352">
        <v>0</v>
      </c>
      <c r="Q352">
        <v>0</v>
      </c>
    </row>
    <row r="353" spans="1:17" x14ac:dyDescent="0.25">
      <c r="A353" s="1">
        <v>44446.554363425923</v>
      </c>
      <c r="B353">
        <v>669</v>
      </c>
      <c r="C353">
        <v>1.97</v>
      </c>
      <c r="D353">
        <v>0.98</v>
      </c>
      <c r="E353">
        <v>0.98</v>
      </c>
      <c r="F353">
        <v>423300</v>
      </c>
      <c r="G353">
        <v>29904</v>
      </c>
      <c r="H353">
        <v>116</v>
      </c>
      <c r="I353">
        <v>72116</v>
      </c>
      <c r="J353">
        <v>23668</v>
      </c>
      <c r="K353">
        <v>1</v>
      </c>
      <c r="L353">
        <v>0</v>
      </c>
      <c r="M353" t="s">
        <v>671</v>
      </c>
      <c r="N353" s="10">
        <v>0.49249999999999999</v>
      </c>
      <c r="O353" s="11">
        <v>72232</v>
      </c>
      <c r="P353">
        <v>0</v>
      </c>
      <c r="Q353">
        <v>0</v>
      </c>
    </row>
    <row r="354" spans="1:17" x14ac:dyDescent="0.25">
      <c r="A354" s="1">
        <v>44446.554386574076</v>
      </c>
      <c r="B354">
        <v>669</v>
      </c>
      <c r="C354">
        <v>0.97</v>
      </c>
      <c r="D354">
        <v>0.97</v>
      </c>
      <c r="E354">
        <v>0</v>
      </c>
      <c r="F354">
        <v>423300</v>
      </c>
      <c r="G354">
        <v>29904</v>
      </c>
      <c r="H354">
        <v>116</v>
      </c>
      <c r="I354">
        <v>72116</v>
      </c>
      <c r="J354">
        <v>23668</v>
      </c>
      <c r="K354">
        <v>0</v>
      </c>
      <c r="L354">
        <v>0</v>
      </c>
      <c r="M354" t="s">
        <v>671</v>
      </c>
      <c r="N354" s="10">
        <v>0.24249999999999999</v>
      </c>
      <c r="O354" s="11">
        <v>72232</v>
      </c>
      <c r="P354">
        <v>0</v>
      </c>
      <c r="Q354">
        <v>0</v>
      </c>
    </row>
    <row r="355" spans="1:17" x14ac:dyDescent="0.25">
      <c r="A355" s="1">
        <v>44446.554444444446</v>
      </c>
      <c r="B355">
        <v>669</v>
      </c>
      <c r="C355">
        <v>1.93</v>
      </c>
      <c r="D355">
        <v>0.96</v>
      </c>
      <c r="E355">
        <v>0.96</v>
      </c>
      <c r="F355">
        <v>423300</v>
      </c>
      <c r="G355">
        <v>29904</v>
      </c>
      <c r="H355">
        <v>116</v>
      </c>
      <c r="I355">
        <v>72116</v>
      </c>
      <c r="J355">
        <v>23668</v>
      </c>
      <c r="K355">
        <v>0</v>
      </c>
      <c r="L355">
        <v>0</v>
      </c>
      <c r="M355" t="s">
        <v>671</v>
      </c>
      <c r="N355" s="10">
        <v>0.48249999999999998</v>
      </c>
      <c r="O355" s="11">
        <v>72232</v>
      </c>
      <c r="P355">
        <v>0</v>
      </c>
      <c r="Q355">
        <v>0</v>
      </c>
    </row>
    <row r="356" spans="1:17" x14ac:dyDescent="0.25">
      <c r="A356" s="1">
        <v>44446.554513888892</v>
      </c>
      <c r="B356">
        <v>669</v>
      </c>
      <c r="C356">
        <v>0.97</v>
      </c>
      <c r="D356">
        <v>0.97</v>
      </c>
      <c r="E356">
        <v>0</v>
      </c>
      <c r="F356">
        <v>423300</v>
      </c>
      <c r="G356">
        <v>29904</v>
      </c>
      <c r="H356">
        <v>116</v>
      </c>
      <c r="I356">
        <v>72116</v>
      </c>
      <c r="J356">
        <v>23668</v>
      </c>
      <c r="K356">
        <v>0</v>
      </c>
      <c r="L356">
        <v>0</v>
      </c>
      <c r="M356" t="s">
        <v>671</v>
      </c>
      <c r="N356" s="10">
        <v>0.24249999999999999</v>
      </c>
      <c r="O356" s="11">
        <v>72232</v>
      </c>
      <c r="P356">
        <v>0</v>
      </c>
      <c r="Q356">
        <v>0</v>
      </c>
    </row>
    <row r="357" spans="1:17" x14ac:dyDescent="0.25">
      <c r="A357" s="1">
        <v>44446.554525462961</v>
      </c>
      <c r="B357">
        <v>669</v>
      </c>
      <c r="C357">
        <v>3.94</v>
      </c>
      <c r="D357">
        <v>1.97</v>
      </c>
      <c r="E357">
        <v>1.97</v>
      </c>
      <c r="F357">
        <v>423300</v>
      </c>
      <c r="G357">
        <v>29904</v>
      </c>
      <c r="H357">
        <v>116</v>
      </c>
      <c r="I357">
        <v>72116</v>
      </c>
      <c r="J357">
        <v>23668</v>
      </c>
      <c r="K357">
        <v>345</v>
      </c>
      <c r="L357">
        <v>0</v>
      </c>
      <c r="M357" t="s">
        <v>671</v>
      </c>
      <c r="N357" s="10">
        <v>0.98499999999999999</v>
      </c>
      <c r="O357" s="11">
        <v>72232</v>
      </c>
      <c r="P357">
        <v>0</v>
      </c>
      <c r="Q357">
        <v>0</v>
      </c>
    </row>
    <row r="358" spans="1:17" x14ac:dyDescent="0.25">
      <c r="A358" s="1">
        <v>44446.554560185185</v>
      </c>
      <c r="B358">
        <v>669</v>
      </c>
      <c r="C358">
        <v>0.99</v>
      </c>
      <c r="D358">
        <v>0.99</v>
      </c>
      <c r="E358">
        <v>0</v>
      </c>
      <c r="F358">
        <v>423300</v>
      </c>
      <c r="G358">
        <v>29904</v>
      </c>
      <c r="H358">
        <v>116</v>
      </c>
      <c r="I358">
        <v>72116</v>
      </c>
      <c r="J358">
        <v>23668</v>
      </c>
      <c r="K358">
        <v>0</v>
      </c>
      <c r="L358">
        <v>0</v>
      </c>
      <c r="M358" t="s">
        <v>671</v>
      </c>
      <c r="N358" s="10">
        <v>0.2475</v>
      </c>
      <c r="O358" s="11">
        <v>72232</v>
      </c>
      <c r="P358">
        <v>0</v>
      </c>
      <c r="Q358">
        <v>0</v>
      </c>
    </row>
    <row r="359" spans="1:17" x14ac:dyDescent="0.25">
      <c r="A359" s="1">
        <v>44446.554745370369</v>
      </c>
      <c r="B359">
        <v>669</v>
      </c>
      <c r="C359">
        <v>0.98</v>
      </c>
      <c r="D359">
        <v>0</v>
      </c>
      <c r="E359">
        <v>0.98</v>
      </c>
      <c r="F359">
        <v>423300</v>
      </c>
      <c r="G359">
        <v>29904</v>
      </c>
      <c r="H359">
        <v>116</v>
      </c>
      <c r="I359">
        <v>72116</v>
      </c>
      <c r="J359">
        <v>23668</v>
      </c>
      <c r="K359">
        <v>0</v>
      </c>
      <c r="L359">
        <v>0</v>
      </c>
      <c r="M359" t="s">
        <v>671</v>
      </c>
      <c r="N359" s="10">
        <v>0.245</v>
      </c>
      <c r="O359" s="11">
        <v>72232</v>
      </c>
      <c r="P359">
        <v>0</v>
      </c>
      <c r="Q359">
        <v>0</v>
      </c>
    </row>
    <row r="360" spans="1:17" x14ac:dyDescent="0.25">
      <c r="A360" s="1">
        <v>44446.554826388892</v>
      </c>
      <c r="B360">
        <v>669</v>
      </c>
      <c r="C360">
        <v>0.96</v>
      </c>
      <c r="D360">
        <v>0.96</v>
      </c>
      <c r="E360">
        <v>0</v>
      </c>
      <c r="F360">
        <v>423300</v>
      </c>
      <c r="G360">
        <v>29904</v>
      </c>
      <c r="H360">
        <v>116</v>
      </c>
      <c r="I360">
        <v>72116</v>
      </c>
      <c r="J360">
        <v>23668</v>
      </c>
      <c r="K360">
        <v>0</v>
      </c>
      <c r="L360">
        <v>0</v>
      </c>
      <c r="M360" t="s">
        <v>671</v>
      </c>
      <c r="N360" s="10">
        <v>0.24</v>
      </c>
      <c r="O360" s="11">
        <v>72232</v>
      </c>
      <c r="P360">
        <v>0</v>
      </c>
      <c r="Q360">
        <v>0</v>
      </c>
    </row>
    <row r="361" spans="1:17" x14ac:dyDescent="0.25">
      <c r="A361" s="1">
        <v>44446.554930555554</v>
      </c>
      <c r="B361">
        <v>669</v>
      </c>
      <c r="C361">
        <v>0.98</v>
      </c>
      <c r="D361">
        <v>0.98</v>
      </c>
      <c r="E361">
        <v>0</v>
      </c>
      <c r="F361">
        <v>423300</v>
      </c>
      <c r="G361">
        <v>29904</v>
      </c>
      <c r="H361">
        <v>116</v>
      </c>
      <c r="I361">
        <v>72116</v>
      </c>
      <c r="J361">
        <v>23668</v>
      </c>
      <c r="K361">
        <v>0</v>
      </c>
      <c r="L361">
        <v>0</v>
      </c>
      <c r="M361" t="s">
        <v>671</v>
      </c>
      <c r="N361" s="10">
        <v>0.245</v>
      </c>
      <c r="O361" s="11">
        <v>72232</v>
      </c>
      <c r="P361">
        <v>0</v>
      </c>
      <c r="Q361">
        <v>0</v>
      </c>
    </row>
    <row r="362" spans="1:17" x14ac:dyDescent="0.25">
      <c r="A362" s="1">
        <v>44446.555127314816</v>
      </c>
      <c r="B362">
        <v>669</v>
      </c>
      <c r="C362">
        <v>0.97</v>
      </c>
      <c r="D362">
        <v>0</v>
      </c>
      <c r="E362">
        <v>0.97</v>
      </c>
      <c r="F362">
        <v>423300</v>
      </c>
      <c r="G362">
        <v>29904</v>
      </c>
      <c r="H362">
        <v>116</v>
      </c>
      <c r="I362">
        <v>72116</v>
      </c>
      <c r="J362">
        <v>23668</v>
      </c>
      <c r="K362">
        <v>0</v>
      </c>
      <c r="L362">
        <v>0</v>
      </c>
      <c r="M362" t="s">
        <v>671</v>
      </c>
      <c r="N362" s="10">
        <v>0.24249999999999999</v>
      </c>
      <c r="O362" s="11">
        <v>72232</v>
      </c>
      <c r="P362">
        <v>0</v>
      </c>
      <c r="Q362">
        <v>0</v>
      </c>
    </row>
    <row r="363" spans="1:17" x14ac:dyDescent="0.25">
      <c r="A363" s="1">
        <v>44446.555243055554</v>
      </c>
      <c r="B363">
        <v>669</v>
      </c>
      <c r="C363">
        <v>0.97</v>
      </c>
      <c r="D363">
        <v>0.97</v>
      </c>
      <c r="E363">
        <v>0</v>
      </c>
      <c r="F363">
        <v>423300</v>
      </c>
      <c r="G363">
        <v>29904</v>
      </c>
      <c r="H363">
        <v>116</v>
      </c>
      <c r="I363">
        <v>72116</v>
      </c>
      <c r="J363">
        <v>23668</v>
      </c>
      <c r="K363">
        <v>0</v>
      </c>
      <c r="L363">
        <v>0</v>
      </c>
      <c r="M363" t="s">
        <v>671</v>
      </c>
      <c r="N363" s="10">
        <v>0.24249999999999999</v>
      </c>
      <c r="O363" s="11">
        <v>72232</v>
      </c>
      <c r="P363">
        <v>0</v>
      </c>
      <c r="Q363">
        <v>0</v>
      </c>
    </row>
    <row r="364" spans="1:17" x14ac:dyDescent="0.25">
      <c r="A364" s="1">
        <v>44446.555347222224</v>
      </c>
      <c r="B364">
        <v>669</v>
      </c>
      <c r="C364">
        <v>1.97</v>
      </c>
      <c r="D364">
        <v>1.97</v>
      </c>
      <c r="E364">
        <v>0</v>
      </c>
      <c r="F364">
        <v>423300</v>
      </c>
      <c r="G364">
        <v>29904</v>
      </c>
      <c r="H364">
        <v>116</v>
      </c>
      <c r="I364">
        <v>72116</v>
      </c>
      <c r="J364">
        <v>23668</v>
      </c>
      <c r="K364">
        <v>0</v>
      </c>
      <c r="L364">
        <v>0</v>
      </c>
      <c r="M364" t="s">
        <v>671</v>
      </c>
      <c r="N364" s="10">
        <v>0.49249999999999999</v>
      </c>
      <c r="O364" s="11">
        <v>72232</v>
      </c>
      <c r="P364">
        <v>0</v>
      </c>
      <c r="Q364">
        <v>0</v>
      </c>
    </row>
    <row r="365" spans="1:17" x14ac:dyDescent="0.25">
      <c r="A365" s="1">
        <v>44446.55537037037</v>
      </c>
      <c r="B365">
        <v>669</v>
      </c>
      <c r="C365">
        <v>0.97</v>
      </c>
      <c r="D365">
        <v>0.97</v>
      </c>
      <c r="E365">
        <v>0</v>
      </c>
      <c r="F365">
        <v>423300</v>
      </c>
      <c r="G365">
        <v>29904</v>
      </c>
      <c r="H365">
        <v>116</v>
      </c>
      <c r="I365">
        <v>72116</v>
      </c>
      <c r="J365">
        <v>23668</v>
      </c>
      <c r="K365">
        <v>0</v>
      </c>
      <c r="L365">
        <v>0</v>
      </c>
      <c r="M365" t="s">
        <v>671</v>
      </c>
      <c r="N365" s="10">
        <v>0.24249999999999999</v>
      </c>
      <c r="O365" s="11">
        <v>72232</v>
      </c>
      <c r="P365">
        <v>0</v>
      </c>
      <c r="Q365">
        <v>0</v>
      </c>
    </row>
    <row r="366" spans="1:17" x14ac:dyDescent="0.25">
      <c r="A366" s="1">
        <v>44446.555520833332</v>
      </c>
      <c r="B366">
        <v>669</v>
      </c>
      <c r="C366">
        <v>0.97</v>
      </c>
      <c r="D366">
        <v>0</v>
      </c>
      <c r="E366">
        <v>0.97</v>
      </c>
      <c r="F366">
        <v>423300</v>
      </c>
      <c r="G366">
        <v>29904</v>
      </c>
      <c r="H366">
        <v>116</v>
      </c>
      <c r="I366">
        <v>72116</v>
      </c>
      <c r="J366">
        <v>23668</v>
      </c>
      <c r="K366">
        <v>0</v>
      </c>
      <c r="L366">
        <v>0</v>
      </c>
      <c r="M366" t="s">
        <v>671</v>
      </c>
      <c r="N366" s="10">
        <v>0.24249999999999999</v>
      </c>
      <c r="O366" s="11">
        <v>72232</v>
      </c>
      <c r="P366">
        <v>0</v>
      </c>
      <c r="Q366">
        <v>0</v>
      </c>
    </row>
    <row r="367" spans="1:17" x14ac:dyDescent="0.25">
      <c r="A367" s="1">
        <v>44446.555567129632</v>
      </c>
      <c r="B367">
        <v>669</v>
      </c>
      <c r="C367">
        <v>0.97</v>
      </c>
      <c r="D367">
        <v>0.97</v>
      </c>
      <c r="E367">
        <v>0</v>
      </c>
      <c r="F367">
        <v>423300</v>
      </c>
      <c r="G367">
        <v>29904</v>
      </c>
      <c r="H367">
        <v>116</v>
      </c>
      <c r="I367">
        <v>72116</v>
      </c>
      <c r="J367">
        <v>23668</v>
      </c>
      <c r="K367">
        <v>0</v>
      </c>
      <c r="L367">
        <v>0</v>
      </c>
      <c r="M367" t="s">
        <v>671</v>
      </c>
      <c r="N367" s="10">
        <v>0.24249999999999999</v>
      </c>
      <c r="O367" s="11">
        <v>72232</v>
      </c>
      <c r="P367">
        <v>0</v>
      </c>
      <c r="Q367">
        <v>0</v>
      </c>
    </row>
    <row r="368" spans="1:17" x14ac:dyDescent="0.25">
      <c r="A368" s="1">
        <v>44446.555578703701</v>
      </c>
      <c r="B368">
        <v>669</v>
      </c>
      <c r="C368">
        <v>0.97</v>
      </c>
      <c r="D368">
        <v>0.97</v>
      </c>
      <c r="E368">
        <v>0</v>
      </c>
      <c r="F368">
        <v>423300</v>
      </c>
      <c r="G368">
        <v>29904</v>
      </c>
      <c r="H368">
        <v>116</v>
      </c>
      <c r="I368">
        <v>72116</v>
      </c>
      <c r="J368">
        <v>23668</v>
      </c>
      <c r="K368">
        <v>0</v>
      </c>
      <c r="L368">
        <v>0</v>
      </c>
      <c r="M368" t="s">
        <v>671</v>
      </c>
      <c r="N368" s="10">
        <v>0.24249999999999999</v>
      </c>
      <c r="O368" s="11">
        <v>72232</v>
      </c>
      <c r="P368">
        <v>0</v>
      </c>
      <c r="Q368">
        <v>0</v>
      </c>
    </row>
    <row r="369" spans="1:17" x14ac:dyDescent="0.25">
      <c r="A369" s="1">
        <v>44446.555752314816</v>
      </c>
      <c r="B369">
        <v>669</v>
      </c>
      <c r="C369">
        <v>0.97</v>
      </c>
      <c r="D369">
        <v>0</v>
      </c>
      <c r="E369">
        <v>0.97</v>
      </c>
      <c r="F369">
        <v>423300</v>
      </c>
      <c r="G369">
        <v>29904</v>
      </c>
      <c r="H369">
        <v>116</v>
      </c>
      <c r="I369">
        <v>72116</v>
      </c>
      <c r="J369">
        <v>23668</v>
      </c>
      <c r="K369">
        <v>0</v>
      </c>
      <c r="L369">
        <v>0</v>
      </c>
      <c r="M369" t="s">
        <v>671</v>
      </c>
      <c r="N369" s="10">
        <v>0.24249999999999999</v>
      </c>
      <c r="O369" s="11">
        <v>72232</v>
      </c>
      <c r="P369">
        <v>0</v>
      </c>
      <c r="Q369">
        <v>0</v>
      </c>
    </row>
    <row r="370" spans="1:17" x14ac:dyDescent="0.25">
      <c r="A370" s="1">
        <v>44446.55431712963</v>
      </c>
      <c r="B370">
        <v>600</v>
      </c>
      <c r="C370">
        <v>0.92</v>
      </c>
      <c r="D370">
        <v>0</v>
      </c>
      <c r="E370">
        <v>0.92</v>
      </c>
      <c r="F370">
        <v>56688</v>
      </c>
      <c r="G370">
        <v>13444</v>
      </c>
      <c r="H370">
        <v>172</v>
      </c>
      <c r="I370">
        <v>26188</v>
      </c>
      <c r="J370">
        <v>11976</v>
      </c>
      <c r="K370">
        <v>0</v>
      </c>
      <c r="L370">
        <v>0</v>
      </c>
      <c r="M370" t="s">
        <v>668</v>
      </c>
      <c r="N370" s="10">
        <v>0.23</v>
      </c>
      <c r="O370" s="11">
        <v>26360</v>
      </c>
      <c r="P370">
        <v>0</v>
      </c>
      <c r="Q370">
        <v>0</v>
      </c>
    </row>
    <row r="371" spans="1:17" x14ac:dyDescent="0.25">
      <c r="A371" s="1">
        <v>44446.554363425923</v>
      </c>
      <c r="B371">
        <v>600</v>
      </c>
      <c r="C371">
        <v>0.98</v>
      </c>
      <c r="D371">
        <v>0</v>
      </c>
      <c r="E371">
        <v>0.98</v>
      </c>
      <c r="F371">
        <v>56688</v>
      </c>
      <c r="G371">
        <v>13444</v>
      </c>
      <c r="H371">
        <v>172</v>
      </c>
      <c r="I371">
        <v>26188</v>
      </c>
      <c r="J371">
        <v>11976</v>
      </c>
      <c r="K371">
        <v>0</v>
      </c>
      <c r="L371">
        <v>0</v>
      </c>
      <c r="M371" t="s">
        <v>668</v>
      </c>
      <c r="N371" s="10">
        <v>0.245</v>
      </c>
      <c r="O371" s="11">
        <v>26360</v>
      </c>
      <c r="P371">
        <v>0</v>
      </c>
      <c r="Q371">
        <v>0</v>
      </c>
    </row>
    <row r="372" spans="1:17" x14ac:dyDescent="0.25">
      <c r="A372" s="1">
        <v>44446.554525462961</v>
      </c>
      <c r="B372">
        <v>600</v>
      </c>
      <c r="C372">
        <v>0.99</v>
      </c>
      <c r="D372">
        <v>0</v>
      </c>
      <c r="E372">
        <v>0.99</v>
      </c>
      <c r="F372">
        <v>56688</v>
      </c>
      <c r="G372">
        <v>13444</v>
      </c>
      <c r="H372">
        <v>172</v>
      </c>
      <c r="I372">
        <v>26188</v>
      </c>
      <c r="J372">
        <v>11976</v>
      </c>
      <c r="K372">
        <v>0</v>
      </c>
      <c r="L372">
        <v>0</v>
      </c>
      <c r="M372" t="s">
        <v>668</v>
      </c>
      <c r="N372" s="10">
        <v>0.2475</v>
      </c>
      <c r="O372" s="11">
        <v>26360</v>
      </c>
      <c r="P372">
        <v>0</v>
      </c>
      <c r="Q372">
        <v>0</v>
      </c>
    </row>
    <row r="373" spans="1:17" x14ac:dyDescent="0.25">
      <c r="A373" s="1">
        <v>44446.555347222224</v>
      </c>
      <c r="B373">
        <v>600</v>
      </c>
      <c r="C373">
        <v>0.99</v>
      </c>
      <c r="D373">
        <v>0</v>
      </c>
      <c r="E373">
        <v>0.99</v>
      </c>
      <c r="F373">
        <v>56688</v>
      </c>
      <c r="G373">
        <v>13444</v>
      </c>
      <c r="H373">
        <v>172</v>
      </c>
      <c r="I373">
        <v>26188</v>
      </c>
      <c r="J373">
        <v>11976</v>
      </c>
      <c r="K373">
        <v>0</v>
      </c>
      <c r="L373">
        <v>0</v>
      </c>
      <c r="M373" t="s">
        <v>668</v>
      </c>
      <c r="N373" s="10">
        <v>0.2475</v>
      </c>
      <c r="O373" s="11">
        <v>26360</v>
      </c>
      <c r="P373">
        <v>0</v>
      </c>
      <c r="Q373">
        <v>0</v>
      </c>
    </row>
    <row r="374" spans="1:17" x14ac:dyDescent="0.25">
      <c r="A374" s="1">
        <v>44446.553425925929</v>
      </c>
      <c r="B374">
        <v>2384</v>
      </c>
      <c r="C374">
        <v>0.96</v>
      </c>
      <c r="D374">
        <v>0.96</v>
      </c>
      <c r="E374">
        <v>0</v>
      </c>
      <c r="F374">
        <v>85964</v>
      </c>
      <c r="G374">
        <v>28772</v>
      </c>
      <c r="H374">
        <v>52</v>
      </c>
      <c r="I374">
        <v>39144</v>
      </c>
      <c r="J374">
        <v>23176</v>
      </c>
      <c r="K374">
        <v>0</v>
      </c>
      <c r="L374">
        <v>0</v>
      </c>
      <c r="M374" t="s">
        <v>690</v>
      </c>
      <c r="N374" s="10">
        <v>0.24</v>
      </c>
      <c r="O374" s="11">
        <v>39196</v>
      </c>
      <c r="P374">
        <v>0</v>
      </c>
      <c r="Q374">
        <v>0</v>
      </c>
    </row>
    <row r="375" spans="1:17" x14ac:dyDescent="0.25">
      <c r="A375" s="1">
        <v>44446.553460648145</v>
      </c>
      <c r="B375">
        <v>2384</v>
      </c>
      <c r="C375">
        <v>0.84</v>
      </c>
      <c r="D375">
        <v>0</v>
      </c>
      <c r="E375">
        <v>0.84</v>
      </c>
      <c r="F375">
        <v>85964</v>
      </c>
      <c r="G375">
        <v>28772</v>
      </c>
      <c r="H375">
        <v>52</v>
      </c>
      <c r="I375">
        <v>39144</v>
      </c>
      <c r="J375">
        <v>23176</v>
      </c>
      <c r="K375">
        <v>0</v>
      </c>
      <c r="L375">
        <v>0</v>
      </c>
      <c r="M375" t="s">
        <v>690</v>
      </c>
      <c r="N375" s="10">
        <v>0.21</v>
      </c>
      <c r="O375" s="11">
        <v>39196</v>
      </c>
      <c r="P375">
        <v>0</v>
      </c>
      <c r="Q375">
        <v>0</v>
      </c>
    </row>
    <row r="376" spans="1:17" x14ac:dyDescent="0.25">
      <c r="A376" s="1">
        <v>44446.553506944445</v>
      </c>
      <c r="B376">
        <v>2384</v>
      </c>
      <c r="C376">
        <v>0.88</v>
      </c>
      <c r="D376">
        <v>0.88</v>
      </c>
      <c r="E376">
        <v>0</v>
      </c>
      <c r="F376">
        <v>85964</v>
      </c>
      <c r="G376">
        <v>28772</v>
      </c>
      <c r="H376">
        <v>52</v>
      </c>
      <c r="I376">
        <v>39144</v>
      </c>
      <c r="J376">
        <v>23176</v>
      </c>
      <c r="K376">
        <v>0</v>
      </c>
      <c r="L376">
        <v>0</v>
      </c>
      <c r="M376" t="s">
        <v>690</v>
      </c>
      <c r="N376" s="10">
        <v>0.22</v>
      </c>
      <c r="O376" s="11">
        <v>39196</v>
      </c>
      <c r="P376">
        <v>0</v>
      </c>
      <c r="Q376">
        <v>0</v>
      </c>
    </row>
    <row r="377" spans="1:17" x14ac:dyDescent="0.25">
      <c r="A377" s="1">
        <v>44446.553530092591</v>
      </c>
      <c r="B377">
        <v>2384</v>
      </c>
      <c r="C377">
        <v>0.92</v>
      </c>
      <c r="D377">
        <v>0</v>
      </c>
      <c r="E377">
        <v>0.92</v>
      </c>
      <c r="F377">
        <v>85964</v>
      </c>
      <c r="G377">
        <v>28772</v>
      </c>
      <c r="H377">
        <v>52</v>
      </c>
      <c r="I377">
        <v>39144</v>
      </c>
      <c r="J377">
        <v>23176</v>
      </c>
      <c r="K377">
        <v>0</v>
      </c>
      <c r="L377">
        <v>0</v>
      </c>
      <c r="M377" t="s">
        <v>690</v>
      </c>
      <c r="N377" s="10">
        <v>0.23</v>
      </c>
      <c r="O377" s="11">
        <v>39196</v>
      </c>
      <c r="P377">
        <v>0</v>
      </c>
      <c r="Q377">
        <v>0</v>
      </c>
    </row>
    <row r="378" spans="1:17" x14ac:dyDescent="0.25">
      <c r="A378" s="1">
        <v>44446.553541666668</v>
      </c>
      <c r="B378">
        <v>2384</v>
      </c>
      <c r="C378">
        <v>0.97</v>
      </c>
      <c r="D378">
        <v>0</v>
      </c>
      <c r="E378">
        <v>0.97</v>
      </c>
      <c r="F378">
        <v>85964</v>
      </c>
      <c r="G378">
        <v>28772</v>
      </c>
      <c r="H378">
        <v>52</v>
      </c>
      <c r="I378">
        <v>39144</v>
      </c>
      <c r="J378">
        <v>23176</v>
      </c>
      <c r="K378">
        <v>0</v>
      </c>
      <c r="L378">
        <v>0</v>
      </c>
      <c r="M378" t="s">
        <v>690</v>
      </c>
      <c r="N378" s="10">
        <v>0.24249999999999999</v>
      </c>
      <c r="O378" s="11">
        <v>39196</v>
      </c>
      <c r="P378">
        <v>0</v>
      </c>
      <c r="Q378">
        <v>0</v>
      </c>
    </row>
    <row r="379" spans="1:17" x14ac:dyDescent="0.25">
      <c r="A379" s="1">
        <v>44446.553576388891</v>
      </c>
      <c r="B379">
        <v>2384</v>
      </c>
      <c r="C379">
        <v>0.98</v>
      </c>
      <c r="D379">
        <v>0</v>
      </c>
      <c r="E379">
        <v>0.98</v>
      </c>
      <c r="F379">
        <v>85964</v>
      </c>
      <c r="G379">
        <v>28800</v>
      </c>
      <c r="H379">
        <v>52</v>
      </c>
      <c r="I379">
        <v>39144</v>
      </c>
      <c r="J379">
        <v>23176</v>
      </c>
      <c r="K379">
        <v>0</v>
      </c>
      <c r="L379">
        <v>0</v>
      </c>
      <c r="M379" t="s">
        <v>690</v>
      </c>
      <c r="N379" s="10">
        <v>0.245</v>
      </c>
      <c r="O379" s="11">
        <v>39196</v>
      </c>
      <c r="P379">
        <v>0</v>
      </c>
      <c r="Q379">
        <v>0</v>
      </c>
    </row>
    <row r="380" spans="1:17" x14ac:dyDescent="0.25">
      <c r="A380" s="1">
        <v>44446.553611111114</v>
      </c>
      <c r="B380">
        <v>2384</v>
      </c>
      <c r="C380">
        <v>0.95</v>
      </c>
      <c r="D380">
        <v>0.95</v>
      </c>
      <c r="E380">
        <v>0</v>
      </c>
      <c r="F380">
        <v>85964</v>
      </c>
      <c r="G380">
        <v>28800</v>
      </c>
      <c r="H380">
        <v>52</v>
      </c>
      <c r="I380">
        <v>39144</v>
      </c>
      <c r="J380">
        <v>23176</v>
      </c>
      <c r="K380">
        <v>0</v>
      </c>
      <c r="L380">
        <v>0</v>
      </c>
      <c r="M380" t="s">
        <v>690</v>
      </c>
      <c r="N380" s="10">
        <v>0.23749999999999999</v>
      </c>
      <c r="O380" s="11">
        <v>39196</v>
      </c>
      <c r="P380">
        <v>0</v>
      </c>
      <c r="Q380">
        <v>0</v>
      </c>
    </row>
    <row r="381" spans="1:17" x14ac:dyDescent="0.25">
      <c r="A381" s="1">
        <v>44446.553657407407</v>
      </c>
      <c r="B381">
        <v>2384</v>
      </c>
      <c r="C381">
        <v>0.98</v>
      </c>
      <c r="D381">
        <v>0.98</v>
      </c>
      <c r="E381">
        <v>0</v>
      </c>
      <c r="F381">
        <v>85964</v>
      </c>
      <c r="G381">
        <v>28800</v>
      </c>
      <c r="H381">
        <v>52</v>
      </c>
      <c r="I381">
        <v>39144</v>
      </c>
      <c r="J381">
        <v>23176</v>
      </c>
      <c r="K381">
        <v>0</v>
      </c>
      <c r="L381">
        <v>0</v>
      </c>
      <c r="M381" t="s">
        <v>690</v>
      </c>
      <c r="N381" s="10">
        <v>0.245</v>
      </c>
      <c r="O381" s="11">
        <v>39196</v>
      </c>
      <c r="P381">
        <v>0</v>
      </c>
      <c r="Q381">
        <v>0</v>
      </c>
    </row>
    <row r="382" spans="1:17" x14ac:dyDescent="0.25">
      <c r="A382" s="1">
        <v>44446.553715277776</v>
      </c>
      <c r="B382">
        <v>2384</v>
      </c>
      <c r="C382">
        <v>0.98</v>
      </c>
      <c r="D382">
        <v>0.98</v>
      </c>
      <c r="E382">
        <v>0</v>
      </c>
      <c r="F382">
        <v>85964</v>
      </c>
      <c r="G382">
        <v>28800</v>
      </c>
      <c r="H382">
        <v>52</v>
      </c>
      <c r="I382">
        <v>39144</v>
      </c>
      <c r="J382">
        <v>23176</v>
      </c>
      <c r="K382">
        <v>0</v>
      </c>
      <c r="L382">
        <v>0</v>
      </c>
      <c r="M382" t="s">
        <v>690</v>
      </c>
      <c r="N382" s="10">
        <v>0.245</v>
      </c>
      <c r="O382" s="11">
        <v>39196</v>
      </c>
      <c r="P382">
        <v>0</v>
      </c>
      <c r="Q382">
        <v>0</v>
      </c>
    </row>
    <row r="383" spans="1:17" x14ac:dyDescent="0.25">
      <c r="A383" s="1">
        <v>44446.553749999999</v>
      </c>
      <c r="B383">
        <v>2384</v>
      </c>
      <c r="C383">
        <v>1.91</v>
      </c>
      <c r="D383">
        <v>1.91</v>
      </c>
      <c r="E383">
        <v>0</v>
      </c>
      <c r="F383">
        <v>85964</v>
      </c>
      <c r="G383">
        <v>28800</v>
      </c>
      <c r="H383">
        <v>52</v>
      </c>
      <c r="I383">
        <v>39144</v>
      </c>
      <c r="J383">
        <v>23176</v>
      </c>
      <c r="K383">
        <v>1</v>
      </c>
      <c r="L383">
        <v>0</v>
      </c>
      <c r="M383" t="s">
        <v>690</v>
      </c>
      <c r="N383" s="10">
        <v>0.47749999999999998</v>
      </c>
      <c r="O383" s="11">
        <v>39196</v>
      </c>
      <c r="P383">
        <v>0</v>
      </c>
      <c r="Q383">
        <v>0</v>
      </c>
    </row>
    <row r="384" spans="1:17" x14ac:dyDescent="0.25">
      <c r="A384" s="1">
        <v>44446.553761574076</v>
      </c>
      <c r="B384">
        <v>2384</v>
      </c>
      <c r="C384">
        <v>0.95</v>
      </c>
      <c r="D384">
        <v>0.95</v>
      </c>
      <c r="E384">
        <v>0</v>
      </c>
      <c r="F384">
        <v>85964</v>
      </c>
      <c r="G384">
        <v>28800</v>
      </c>
      <c r="H384">
        <v>52</v>
      </c>
      <c r="I384">
        <v>39144</v>
      </c>
      <c r="J384">
        <v>23176</v>
      </c>
      <c r="K384">
        <v>0</v>
      </c>
      <c r="L384">
        <v>0</v>
      </c>
      <c r="M384" t="s">
        <v>690</v>
      </c>
      <c r="N384" s="10">
        <v>0.23749999999999999</v>
      </c>
      <c r="O384" s="11">
        <v>39196</v>
      </c>
      <c r="P384">
        <v>0</v>
      </c>
      <c r="Q384">
        <v>0</v>
      </c>
    </row>
    <row r="385" spans="1:17" x14ac:dyDescent="0.25">
      <c r="A385" s="1">
        <v>44446.553819444445</v>
      </c>
      <c r="B385">
        <v>2384</v>
      </c>
      <c r="C385">
        <v>0.98</v>
      </c>
      <c r="D385">
        <v>0.98</v>
      </c>
      <c r="E385">
        <v>0</v>
      </c>
      <c r="F385">
        <v>85964</v>
      </c>
      <c r="G385">
        <v>28800</v>
      </c>
      <c r="H385">
        <v>52</v>
      </c>
      <c r="I385">
        <v>39144</v>
      </c>
      <c r="J385">
        <v>23176</v>
      </c>
      <c r="K385">
        <v>1</v>
      </c>
      <c r="L385">
        <v>0</v>
      </c>
      <c r="M385" t="s">
        <v>690</v>
      </c>
      <c r="N385" s="10">
        <v>0.245</v>
      </c>
      <c r="O385" s="11">
        <v>39196</v>
      </c>
      <c r="P385">
        <v>0</v>
      </c>
      <c r="Q385">
        <v>0</v>
      </c>
    </row>
    <row r="386" spans="1:17" x14ac:dyDescent="0.25">
      <c r="A386" s="1">
        <v>44446.553831018522</v>
      </c>
      <c r="B386">
        <v>2384</v>
      </c>
      <c r="C386">
        <v>0.96</v>
      </c>
      <c r="D386">
        <v>0.96</v>
      </c>
      <c r="E386">
        <v>0</v>
      </c>
      <c r="F386">
        <v>85964</v>
      </c>
      <c r="G386">
        <v>28800</v>
      </c>
      <c r="H386">
        <v>52</v>
      </c>
      <c r="I386">
        <v>39144</v>
      </c>
      <c r="J386">
        <v>23176</v>
      </c>
      <c r="K386">
        <v>0</v>
      </c>
      <c r="L386">
        <v>0</v>
      </c>
      <c r="M386" t="s">
        <v>690</v>
      </c>
      <c r="N386" s="10">
        <v>0.24</v>
      </c>
      <c r="O386" s="11">
        <v>39196</v>
      </c>
      <c r="P386">
        <v>0</v>
      </c>
      <c r="Q386">
        <v>0</v>
      </c>
    </row>
    <row r="387" spans="1:17" x14ac:dyDescent="0.25">
      <c r="A387" s="1">
        <v>44446.553865740738</v>
      </c>
      <c r="B387">
        <v>2384</v>
      </c>
      <c r="C387">
        <v>0.91</v>
      </c>
      <c r="D387">
        <v>0.91</v>
      </c>
      <c r="E387">
        <v>0</v>
      </c>
      <c r="F387">
        <v>85964</v>
      </c>
      <c r="G387">
        <v>28800</v>
      </c>
      <c r="H387">
        <v>52</v>
      </c>
      <c r="I387">
        <v>39144</v>
      </c>
      <c r="J387">
        <v>23176</v>
      </c>
      <c r="K387">
        <v>0</v>
      </c>
      <c r="L387">
        <v>0</v>
      </c>
      <c r="M387" t="s">
        <v>690</v>
      </c>
      <c r="N387" s="10">
        <v>0.22750000000000001</v>
      </c>
      <c r="O387" s="11">
        <v>39196</v>
      </c>
      <c r="P387">
        <v>0</v>
      </c>
      <c r="Q387">
        <v>0</v>
      </c>
    </row>
    <row r="388" spans="1:17" x14ac:dyDescent="0.25">
      <c r="A388" s="1">
        <v>44446.553900462961</v>
      </c>
      <c r="B388">
        <v>2384</v>
      </c>
      <c r="C388">
        <v>0.97</v>
      </c>
      <c r="D388">
        <v>0.97</v>
      </c>
      <c r="E388">
        <v>0</v>
      </c>
      <c r="F388">
        <v>85964</v>
      </c>
      <c r="G388">
        <v>28800</v>
      </c>
      <c r="H388">
        <v>52</v>
      </c>
      <c r="I388">
        <v>39144</v>
      </c>
      <c r="J388">
        <v>23176</v>
      </c>
      <c r="K388">
        <v>0</v>
      </c>
      <c r="L388">
        <v>0</v>
      </c>
      <c r="M388" t="s">
        <v>690</v>
      </c>
      <c r="N388" s="10">
        <v>0.24249999999999999</v>
      </c>
      <c r="O388" s="11">
        <v>39196</v>
      </c>
      <c r="P388">
        <v>0</v>
      </c>
      <c r="Q388">
        <v>0</v>
      </c>
    </row>
    <row r="389" spans="1:17" x14ac:dyDescent="0.25">
      <c r="A389" s="1">
        <v>44446.553935185184</v>
      </c>
      <c r="B389">
        <v>2384</v>
      </c>
      <c r="C389">
        <v>0.98</v>
      </c>
      <c r="D389">
        <v>0.98</v>
      </c>
      <c r="E389">
        <v>0</v>
      </c>
      <c r="F389">
        <v>85964</v>
      </c>
      <c r="G389">
        <v>28800</v>
      </c>
      <c r="H389">
        <v>52</v>
      </c>
      <c r="I389">
        <v>39144</v>
      </c>
      <c r="J389">
        <v>23176</v>
      </c>
      <c r="K389">
        <v>0</v>
      </c>
      <c r="L389">
        <v>0</v>
      </c>
      <c r="M389" t="s">
        <v>690</v>
      </c>
      <c r="N389" s="10">
        <v>0.245</v>
      </c>
      <c r="O389" s="11">
        <v>39196</v>
      </c>
      <c r="P389">
        <v>0</v>
      </c>
      <c r="Q389">
        <v>0</v>
      </c>
    </row>
    <row r="390" spans="1:17" x14ac:dyDescent="0.25">
      <c r="A390" s="1">
        <v>44446.55400462963</v>
      </c>
      <c r="B390">
        <v>2384</v>
      </c>
      <c r="C390">
        <v>0.95</v>
      </c>
      <c r="D390">
        <v>0.95</v>
      </c>
      <c r="E390">
        <v>0</v>
      </c>
      <c r="F390">
        <v>85964</v>
      </c>
      <c r="G390">
        <v>28800</v>
      </c>
      <c r="H390">
        <v>52</v>
      </c>
      <c r="I390">
        <v>39144</v>
      </c>
      <c r="J390">
        <v>23176</v>
      </c>
      <c r="K390">
        <v>0</v>
      </c>
      <c r="L390">
        <v>0</v>
      </c>
      <c r="M390" t="s">
        <v>690</v>
      </c>
      <c r="N390" s="10">
        <v>0.23749999999999999</v>
      </c>
      <c r="O390" s="11">
        <v>39196</v>
      </c>
      <c r="P390">
        <v>0</v>
      </c>
      <c r="Q390">
        <v>0</v>
      </c>
    </row>
    <row r="391" spans="1:17" x14ac:dyDescent="0.25">
      <c r="A391" s="1">
        <v>44446.554039351853</v>
      </c>
      <c r="B391">
        <v>2384</v>
      </c>
      <c r="C391">
        <v>0.98</v>
      </c>
      <c r="D391">
        <v>0.98</v>
      </c>
      <c r="E391">
        <v>0</v>
      </c>
      <c r="F391">
        <v>85964</v>
      </c>
      <c r="G391">
        <v>28800</v>
      </c>
      <c r="H391">
        <v>52</v>
      </c>
      <c r="I391">
        <v>39144</v>
      </c>
      <c r="J391">
        <v>23176</v>
      </c>
      <c r="K391">
        <v>0</v>
      </c>
      <c r="L391">
        <v>0</v>
      </c>
      <c r="M391" t="s">
        <v>690</v>
      </c>
      <c r="N391" s="10">
        <v>0.245</v>
      </c>
      <c r="O391" s="11">
        <v>39196</v>
      </c>
      <c r="P391">
        <v>0</v>
      </c>
      <c r="Q391">
        <v>0</v>
      </c>
    </row>
    <row r="392" spans="1:17" x14ac:dyDescent="0.25">
      <c r="A392" s="1">
        <v>44446.554085648146</v>
      </c>
      <c r="B392">
        <v>2384</v>
      </c>
      <c r="C392">
        <v>0.98</v>
      </c>
      <c r="D392">
        <v>0.98</v>
      </c>
      <c r="E392">
        <v>0</v>
      </c>
      <c r="F392">
        <v>85964</v>
      </c>
      <c r="G392">
        <v>28800</v>
      </c>
      <c r="H392">
        <v>52</v>
      </c>
      <c r="I392">
        <v>39144</v>
      </c>
      <c r="J392">
        <v>23176</v>
      </c>
      <c r="K392">
        <v>0</v>
      </c>
      <c r="L392">
        <v>0</v>
      </c>
      <c r="M392" t="s">
        <v>690</v>
      </c>
      <c r="N392" s="10">
        <v>0.245</v>
      </c>
      <c r="O392" s="11">
        <v>39196</v>
      </c>
      <c r="P392">
        <v>0</v>
      </c>
      <c r="Q392">
        <v>0</v>
      </c>
    </row>
    <row r="393" spans="1:17" x14ac:dyDescent="0.25">
      <c r="A393" s="1">
        <v>44446.554143518515</v>
      </c>
      <c r="B393">
        <v>2384</v>
      </c>
      <c r="C393">
        <v>0.98</v>
      </c>
      <c r="D393">
        <v>0.98</v>
      </c>
      <c r="E393">
        <v>0</v>
      </c>
      <c r="F393">
        <v>85964</v>
      </c>
      <c r="G393">
        <v>28800</v>
      </c>
      <c r="H393">
        <v>52</v>
      </c>
      <c r="I393">
        <v>39144</v>
      </c>
      <c r="J393">
        <v>23176</v>
      </c>
      <c r="K393">
        <v>0</v>
      </c>
      <c r="L393">
        <v>0</v>
      </c>
      <c r="M393" t="s">
        <v>690</v>
      </c>
      <c r="N393" s="10">
        <v>0.245</v>
      </c>
      <c r="O393" s="11">
        <v>39196</v>
      </c>
      <c r="P393">
        <v>0</v>
      </c>
      <c r="Q393">
        <v>0</v>
      </c>
    </row>
    <row r="394" spans="1:17" x14ac:dyDescent="0.25">
      <c r="A394" s="1">
        <v>44446.554189814815</v>
      </c>
      <c r="B394">
        <v>2384</v>
      </c>
      <c r="C394">
        <v>0.98</v>
      </c>
      <c r="D394">
        <v>0.98</v>
      </c>
      <c r="E394">
        <v>0</v>
      </c>
      <c r="F394">
        <v>85964</v>
      </c>
      <c r="G394">
        <v>28800</v>
      </c>
      <c r="H394">
        <v>52</v>
      </c>
      <c r="I394">
        <v>39144</v>
      </c>
      <c r="J394">
        <v>23176</v>
      </c>
      <c r="K394">
        <v>0</v>
      </c>
      <c r="L394">
        <v>0</v>
      </c>
      <c r="M394" t="s">
        <v>690</v>
      </c>
      <c r="N394" s="10">
        <v>0.245</v>
      </c>
      <c r="O394" s="11">
        <v>39196</v>
      </c>
      <c r="P394">
        <v>0</v>
      </c>
      <c r="Q394">
        <v>0</v>
      </c>
    </row>
    <row r="395" spans="1:17" x14ac:dyDescent="0.25">
      <c r="A395" s="1">
        <v>44446.554212962961</v>
      </c>
      <c r="B395">
        <v>2384</v>
      </c>
      <c r="C395">
        <v>0.97</v>
      </c>
      <c r="D395">
        <v>0.97</v>
      </c>
      <c r="E395">
        <v>0</v>
      </c>
      <c r="F395">
        <v>85964</v>
      </c>
      <c r="G395">
        <v>28800</v>
      </c>
      <c r="H395">
        <v>52</v>
      </c>
      <c r="I395">
        <v>39144</v>
      </c>
      <c r="J395">
        <v>23176</v>
      </c>
      <c r="K395">
        <v>0</v>
      </c>
      <c r="L395">
        <v>0</v>
      </c>
      <c r="M395" t="s">
        <v>690</v>
      </c>
      <c r="N395" s="10">
        <v>0.24249999999999999</v>
      </c>
      <c r="O395" s="11">
        <v>39196</v>
      </c>
      <c r="P395">
        <v>0</v>
      </c>
      <c r="Q395">
        <v>0</v>
      </c>
    </row>
    <row r="396" spans="1:17" x14ac:dyDescent="0.25">
      <c r="A396" s="1">
        <v>44446.554247685184</v>
      </c>
      <c r="B396">
        <v>2384</v>
      </c>
      <c r="C396">
        <v>0.97</v>
      </c>
      <c r="D396">
        <v>0.97</v>
      </c>
      <c r="E396">
        <v>0</v>
      </c>
      <c r="F396">
        <v>85964</v>
      </c>
      <c r="G396">
        <v>28800</v>
      </c>
      <c r="H396">
        <v>52</v>
      </c>
      <c r="I396">
        <v>39144</v>
      </c>
      <c r="J396">
        <v>23176</v>
      </c>
      <c r="K396">
        <v>0</v>
      </c>
      <c r="L396">
        <v>0</v>
      </c>
      <c r="M396" t="s">
        <v>690</v>
      </c>
      <c r="N396" s="10">
        <v>0.24249999999999999</v>
      </c>
      <c r="O396" s="11">
        <v>39196</v>
      </c>
      <c r="P396">
        <v>0</v>
      </c>
      <c r="Q396">
        <v>0</v>
      </c>
    </row>
    <row r="397" spans="1:17" x14ac:dyDescent="0.25">
      <c r="A397" s="1">
        <v>44446.554282407407</v>
      </c>
      <c r="B397">
        <v>2384</v>
      </c>
      <c r="C397">
        <v>0.98</v>
      </c>
      <c r="D397">
        <v>0.98</v>
      </c>
      <c r="E397">
        <v>0</v>
      </c>
      <c r="F397">
        <v>85964</v>
      </c>
      <c r="G397">
        <v>28800</v>
      </c>
      <c r="H397">
        <v>52</v>
      </c>
      <c r="I397">
        <v>39144</v>
      </c>
      <c r="J397">
        <v>23176</v>
      </c>
      <c r="K397">
        <v>0</v>
      </c>
      <c r="L397">
        <v>0</v>
      </c>
      <c r="M397" t="s">
        <v>690</v>
      </c>
      <c r="N397" s="10">
        <v>0.245</v>
      </c>
      <c r="O397" s="11">
        <v>39196</v>
      </c>
      <c r="P397">
        <v>0</v>
      </c>
      <c r="Q397">
        <v>0</v>
      </c>
    </row>
    <row r="398" spans="1:17" x14ac:dyDescent="0.25">
      <c r="A398" s="1">
        <v>44446.554305555554</v>
      </c>
      <c r="B398">
        <v>2384</v>
      </c>
      <c r="C398">
        <v>0.97</v>
      </c>
      <c r="D398">
        <v>0.97</v>
      </c>
      <c r="E398">
        <v>0</v>
      </c>
      <c r="F398">
        <v>85964</v>
      </c>
      <c r="G398">
        <v>28800</v>
      </c>
      <c r="H398">
        <v>52</v>
      </c>
      <c r="I398">
        <v>39144</v>
      </c>
      <c r="J398">
        <v>23176</v>
      </c>
      <c r="K398">
        <v>0</v>
      </c>
      <c r="L398">
        <v>0</v>
      </c>
      <c r="M398" t="s">
        <v>690</v>
      </c>
      <c r="N398" s="10">
        <v>0.24249999999999999</v>
      </c>
      <c r="O398" s="11">
        <v>39196</v>
      </c>
      <c r="P398">
        <v>0</v>
      </c>
      <c r="Q398">
        <v>0</v>
      </c>
    </row>
    <row r="399" spans="1:17" x14ac:dyDescent="0.25">
      <c r="A399" s="1">
        <v>44446.554351851853</v>
      </c>
      <c r="B399">
        <v>2384</v>
      </c>
      <c r="C399">
        <v>0.97</v>
      </c>
      <c r="D399">
        <v>0.97</v>
      </c>
      <c r="E399">
        <v>0</v>
      </c>
      <c r="F399">
        <v>85964</v>
      </c>
      <c r="G399">
        <v>28800</v>
      </c>
      <c r="H399">
        <v>52</v>
      </c>
      <c r="I399">
        <v>39144</v>
      </c>
      <c r="J399">
        <v>23176</v>
      </c>
      <c r="K399">
        <v>0</v>
      </c>
      <c r="L399">
        <v>0</v>
      </c>
      <c r="M399" t="s">
        <v>690</v>
      </c>
      <c r="N399" s="10">
        <v>0.24249999999999999</v>
      </c>
      <c r="O399" s="11">
        <v>39196</v>
      </c>
      <c r="P399">
        <v>0</v>
      </c>
      <c r="Q399">
        <v>0</v>
      </c>
    </row>
    <row r="400" spans="1:17" x14ac:dyDescent="0.25">
      <c r="A400" s="1">
        <v>44446.554363425923</v>
      </c>
      <c r="B400">
        <v>2384</v>
      </c>
      <c r="C400">
        <v>0.98</v>
      </c>
      <c r="D400">
        <v>0.98</v>
      </c>
      <c r="E400">
        <v>0</v>
      </c>
      <c r="F400">
        <v>85964</v>
      </c>
      <c r="G400">
        <v>28800</v>
      </c>
      <c r="H400">
        <v>52</v>
      </c>
      <c r="I400">
        <v>39144</v>
      </c>
      <c r="J400">
        <v>23176</v>
      </c>
      <c r="K400">
        <v>0</v>
      </c>
      <c r="L400">
        <v>0</v>
      </c>
      <c r="M400" t="s">
        <v>690</v>
      </c>
      <c r="N400" s="10">
        <v>0.245</v>
      </c>
      <c r="O400" s="11">
        <v>39196</v>
      </c>
      <c r="P400">
        <v>0</v>
      </c>
      <c r="Q400">
        <v>0</v>
      </c>
    </row>
    <row r="401" spans="1:17" x14ac:dyDescent="0.25">
      <c r="A401" s="1">
        <v>44446.554375</v>
      </c>
      <c r="B401">
        <v>2384</v>
      </c>
      <c r="C401">
        <v>1.93</v>
      </c>
      <c r="D401">
        <v>1.93</v>
      </c>
      <c r="E401">
        <v>0</v>
      </c>
      <c r="F401">
        <v>85964</v>
      </c>
      <c r="G401">
        <v>28800</v>
      </c>
      <c r="H401">
        <v>52</v>
      </c>
      <c r="I401">
        <v>39144</v>
      </c>
      <c r="J401">
        <v>23176</v>
      </c>
      <c r="K401">
        <v>0</v>
      </c>
      <c r="L401">
        <v>0</v>
      </c>
      <c r="M401" t="s">
        <v>690</v>
      </c>
      <c r="N401" s="10">
        <v>0.48249999999999998</v>
      </c>
      <c r="O401" s="11">
        <v>39196</v>
      </c>
      <c r="P401">
        <v>0</v>
      </c>
      <c r="Q401">
        <v>0</v>
      </c>
    </row>
    <row r="402" spans="1:17" x14ac:dyDescent="0.25">
      <c r="A402" s="1">
        <v>44446.554386574076</v>
      </c>
      <c r="B402">
        <v>2384</v>
      </c>
      <c r="C402">
        <v>0.97</v>
      </c>
      <c r="D402">
        <v>0.97</v>
      </c>
      <c r="E402">
        <v>0</v>
      </c>
      <c r="F402">
        <v>85964</v>
      </c>
      <c r="G402">
        <v>28800</v>
      </c>
      <c r="H402">
        <v>52</v>
      </c>
      <c r="I402">
        <v>39144</v>
      </c>
      <c r="J402">
        <v>23176</v>
      </c>
      <c r="K402">
        <v>0</v>
      </c>
      <c r="L402">
        <v>0</v>
      </c>
      <c r="M402" t="s">
        <v>690</v>
      </c>
      <c r="N402" s="10">
        <v>0.24249999999999999</v>
      </c>
      <c r="O402" s="11">
        <v>39196</v>
      </c>
      <c r="P402">
        <v>0</v>
      </c>
      <c r="Q402">
        <v>0</v>
      </c>
    </row>
    <row r="403" spans="1:17" x14ac:dyDescent="0.25">
      <c r="A403" s="1">
        <v>44446.554398148146</v>
      </c>
      <c r="B403">
        <v>2384</v>
      </c>
      <c r="C403">
        <v>0.99</v>
      </c>
      <c r="D403">
        <v>0.99</v>
      </c>
      <c r="E403">
        <v>0</v>
      </c>
      <c r="F403">
        <v>85964</v>
      </c>
      <c r="G403">
        <v>28800</v>
      </c>
      <c r="H403">
        <v>52</v>
      </c>
      <c r="I403">
        <v>39144</v>
      </c>
      <c r="J403">
        <v>23176</v>
      </c>
      <c r="K403">
        <v>0</v>
      </c>
      <c r="L403">
        <v>0</v>
      </c>
      <c r="M403" t="s">
        <v>690</v>
      </c>
      <c r="N403" s="10">
        <v>0.2475</v>
      </c>
      <c r="O403" s="11">
        <v>39196</v>
      </c>
      <c r="P403">
        <v>0</v>
      </c>
      <c r="Q403">
        <v>0</v>
      </c>
    </row>
    <row r="404" spans="1:17" x14ac:dyDescent="0.25">
      <c r="A404" s="1">
        <v>44446.554409722223</v>
      </c>
      <c r="B404">
        <v>2384</v>
      </c>
      <c r="C404">
        <v>1.94</v>
      </c>
      <c r="D404">
        <v>0.97</v>
      </c>
      <c r="E404">
        <v>0.97</v>
      </c>
      <c r="F404">
        <v>85964</v>
      </c>
      <c r="G404">
        <v>28800</v>
      </c>
      <c r="H404">
        <v>52</v>
      </c>
      <c r="I404">
        <v>39144</v>
      </c>
      <c r="J404">
        <v>23176</v>
      </c>
      <c r="K404">
        <v>0</v>
      </c>
      <c r="L404">
        <v>0</v>
      </c>
      <c r="M404" t="s">
        <v>690</v>
      </c>
      <c r="N404" s="10">
        <v>0.48499999999999999</v>
      </c>
      <c r="O404" s="11">
        <v>39196</v>
      </c>
      <c r="P404">
        <v>0</v>
      </c>
      <c r="Q404">
        <v>0</v>
      </c>
    </row>
    <row r="405" spans="1:17" x14ac:dyDescent="0.25">
      <c r="A405" s="1">
        <v>44446.5544212963</v>
      </c>
      <c r="B405">
        <v>2384</v>
      </c>
      <c r="C405">
        <v>2.9</v>
      </c>
      <c r="D405">
        <v>0.97</v>
      </c>
      <c r="E405">
        <v>1.93</v>
      </c>
      <c r="F405">
        <v>85964</v>
      </c>
      <c r="G405">
        <v>28800</v>
      </c>
      <c r="H405">
        <v>52</v>
      </c>
      <c r="I405">
        <v>39144</v>
      </c>
      <c r="J405">
        <v>23176</v>
      </c>
      <c r="K405">
        <v>0</v>
      </c>
      <c r="L405">
        <v>0</v>
      </c>
      <c r="M405" t="s">
        <v>690</v>
      </c>
      <c r="N405" s="10">
        <v>0.72499999999999998</v>
      </c>
      <c r="O405" s="11">
        <v>39196</v>
      </c>
      <c r="P405">
        <v>0</v>
      </c>
      <c r="Q405">
        <v>0</v>
      </c>
    </row>
    <row r="406" spans="1:17" x14ac:dyDescent="0.25">
      <c r="A406" s="1">
        <v>44446.554444444446</v>
      </c>
      <c r="B406">
        <v>2384</v>
      </c>
      <c r="C406">
        <v>0.96</v>
      </c>
      <c r="D406">
        <v>0.96</v>
      </c>
      <c r="E406">
        <v>0</v>
      </c>
      <c r="F406">
        <v>85964</v>
      </c>
      <c r="G406">
        <v>28800</v>
      </c>
      <c r="H406">
        <v>52</v>
      </c>
      <c r="I406">
        <v>39144</v>
      </c>
      <c r="J406">
        <v>23176</v>
      </c>
      <c r="K406">
        <v>0</v>
      </c>
      <c r="L406">
        <v>0</v>
      </c>
      <c r="M406" t="s">
        <v>690</v>
      </c>
      <c r="N406" s="10">
        <v>0.24</v>
      </c>
      <c r="O406" s="11">
        <v>39196</v>
      </c>
      <c r="P406">
        <v>0</v>
      </c>
      <c r="Q406">
        <v>0</v>
      </c>
    </row>
    <row r="407" spans="1:17" x14ac:dyDescent="0.25">
      <c r="A407" s="1">
        <v>44446.554467592592</v>
      </c>
      <c r="B407">
        <v>2384</v>
      </c>
      <c r="C407">
        <v>1.97</v>
      </c>
      <c r="D407">
        <v>1.97</v>
      </c>
      <c r="E407">
        <v>0</v>
      </c>
      <c r="F407">
        <v>85964</v>
      </c>
      <c r="G407">
        <v>28800</v>
      </c>
      <c r="H407">
        <v>52</v>
      </c>
      <c r="I407">
        <v>39144</v>
      </c>
      <c r="J407">
        <v>23176</v>
      </c>
      <c r="K407">
        <v>0</v>
      </c>
      <c r="L407">
        <v>0</v>
      </c>
      <c r="M407" t="s">
        <v>690</v>
      </c>
      <c r="N407" s="10">
        <v>0.49249999999999999</v>
      </c>
      <c r="O407" s="11">
        <v>39196</v>
      </c>
      <c r="P407">
        <v>0</v>
      </c>
      <c r="Q407">
        <v>0</v>
      </c>
    </row>
    <row r="408" spans="1:17" x14ac:dyDescent="0.25">
      <c r="A408" s="1">
        <v>44446.554479166669</v>
      </c>
      <c r="B408">
        <v>2384</v>
      </c>
      <c r="C408">
        <v>1.83</v>
      </c>
      <c r="D408">
        <v>0.91</v>
      </c>
      <c r="E408">
        <v>0.91</v>
      </c>
      <c r="F408">
        <v>85964</v>
      </c>
      <c r="G408">
        <v>28800</v>
      </c>
      <c r="H408">
        <v>52</v>
      </c>
      <c r="I408">
        <v>39144</v>
      </c>
      <c r="J408">
        <v>23176</v>
      </c>
      <c r="K408">
        <v>0</v>
      </c>
      <c r="L408">
        <v>0</v>
      </c>
      <c r="M408" t="s">
        <v>690</v>
      </c>
      <c r="N408" s="10">
        <v>0.45750000000000002</v>
      </c>
      <c r="O408" s="11">
        <v>39196</v>
      </c>
      <c r="P408">
        <v>0</v>
      </c>
      <c r="Q408">
        <v>0</v>
      </c>
    </row>
    <row r="409" spans="1:17" x14ac:dyDescent="0.25">
      <c r="A409" s="1">
        <v>44446.554502314815</v>
      </c>
      <c r="B409">
        <v>2384</v>
      </c>
      <c r="C409">
        <v>0.98</v>
      </c>
      <c r="D409">
        <v>0</v>
      </c>
      <c r="E409">
        <v>0.98</v>
      </c>
      <c r="F409">
        <v>85964</v>
      </c>
      <c r="G409">
        <v>28800</v>
      </c>
      <c r="H409">
        <v>52</v>
      </c>
      <c r="I409">
        <v>39144</v>
      </c>
      <c r="J409">
        <v>23176</v>
      </c>
      <c r="K409">
        <v>0</v>
      </c>
      <c r="L409">
        <v>0</v>
      </c>
      <c r="M409" t="s">
        <v>690</v>
      </c>
      <c r="N409" s="10">
        <v>0.245</v>
      </c>
      <c r="O409" s="11">
        <v>39196</v>
      </c>
      <c r="P409">
        <v>0</v>
      </c>
      <c r="Q409">
        <v>0</v>
      </c>
    </row>
    <row r="410" spans="1:17" x14ac:dyDescent="0.25">
      <c r="A410" s="1">
        <v>44446.554513888892</v>
      </c>
      <c r="B410">
        <v>2384</v>
      </c>
      <c r="C410">
        <v>2.91</v>
      </c>
      <c r="D410">
        <v>1.94</v>
      </c>
      <c r="E410">
        <v>0.97</v>
      </c>
      <c r="F410">
        <v>85964</v>
      </c>
      <c r="G410">
        <v>28800</v>
      </c>
      <c r="H410">
        <v>52</v>
      </c>
      <c r="I410">
        <v>39144</v>
      </c>
      <c r="J410">
        <v>23176</v>
      </c>
      <c r="K410">
        <v>0</v>
      </c>
      <c r="L410">
        <v>0</v>
      </c>
      <c r="M410" t="s">
        <v>690</v>
      </c>
      <c r="N410" s="10">
        <v>0.72750000000000004</v>
      </c>
      <c r="O410" s="11">
        <v>39196</v>
      </c>
      <c r="P410">
        <v>0</v>
      </c>
      <c r="Q410">
        <v>0</v>
      </c>
    </row>
    <row r="411" spans="1:17" x14ac:dyDescent="0.25">
      <c r="A411" s="1">
        <v>44446.554548611108</v>
      </c>
      <c r="B411">
        <v>2384</v>
      </c>
      <c r="C411">
        <v>0.97</v>
      </c>
      <c r="D411">
        <v>0.97</v>
      </c>
      <c r="E411">
        <v>0</v>
      </c>
      <c r="F411">
        <v>85964</v>
      </c>
      <c r="G411">
        <v>28800</v>
      </c>
      <c r="H411">
        <v>52</v>
      </c>
      <c r="I411">
        <v>39144</v>
      </c>
      <c r="J411">
        <v>23176</v>
      </c>
      <c r="K411">
        <v>0</v>
      </c>
      <c r="L411">
        <v>0</v>
      </c>
      <c r="M411" t="s">
        <v>690</v>
      </c>
      <c r="N411" s="10">
        <v>0.24249999999999999</v>
      </c>
      <c r="O411" s="11">
        <v>39196</v>
      </c>
      <c r="P411">
        <v>0</v>
      </c>
      <c r="Q411">
        <v>0</v>
      </c>
    </row>
    <row r="412" spans="1:17" x14ac:dyDescent="0.25">
      <c r="A412" s="1">
        <v>44446.554583333331</v>
      </c>
      <c r="B412">
        <v>2384</v>
      </c>
      <c r="C412">
        <v>0.97</v>
      </c>
      <c r="D412">
        <v>0.97</v>
      </c>
      <c r="E412">
        <v>0</v>
      </c>
      <c r="F412">
        <v>85964</v>
      </c>
      <c r="G412">
        <v>28800</v>
      </c>
      <c r="H412">
        <v>52</v>
      </c>
      <c r="I412">
        <v>39144</v>
      </c>
      <c r="J412">
        <v>23176</v>
      </c>
      <c r="K412">
        <v>0</v>
      </c>
      <c r="L412">
        <v>0</v>
      </c>
      <c r="M412" t="s">
        <v>690</v>
      </c>
      <c r="N412" s="10">
        <v>0.24249999999999999</v>
      </c>
      <c r="O412" s="11">
        <v>39196</v>
      </c>
      <c r="P412">
        <v>0</v>
      </c>
      <c r="Q412">
        <v>0</v>
      </c>
    </row>
    <row r="413" spans="1:17" x14ac:dyDescent="0.25">
      <c r="A413" s="1">
        <v>44446.554594907408</v>
      </c>
      <c r="B413">
        <v>2384</v>
      </c>
      <c r="C413">
        <v>0.99</v>
      </c>
      <c r="D413">
        <v>0.99</v>
      </c>
      <c r="E413">
        <v>0</v>
      </c>
      <c r="F413">
        <v>85964</v>
      </c>
      <c r="G413">
        <v>28800</v>
      </c>
      <c r="H413">
        <v>52</v>
      </c>
      <c r="I413">
        <v>39144</v>
      </c>
      <c r="J413">
        <v>23176</v>
      </c>
      <c r="K413">
        <v>0</v>
      </c>
      <c r="L413">
        <v>0</v>
      </c>
      <c r="M413" t="s">
        <v>690</v>
      </c>
      <c r="N413" s="10">
        <v>0.2475</v>
      </c>
      <c r="O413" s="11">
        <v>39196</v>
      </c>
      <c r="P413">
        <v>0</v>
      </c>
      <c r="Q413">
        <v>0</v>
      </c>
    </row>
    <row r="414" spans="1:17" x14ac:dyDescent="0.25">
      <c r="A414" s="1">
        <v>44446.554629629631</v>
      </c>
      <c r="B414">
        <v>2384</v>
      </c>
      <c r="C414">
        <v>0.98</v>
      </c>
      <c r="D414">
        <v>0.98</v>
      </c>
      <c r="E414">
        <v>0</v>
      </c>
      <c r="F414">
        <v>85964</v>
      </c>
      <c r="G414">
        <v>28800</v>
      </c>
      <c r="H414">
        <v>52</v>
      </c>
      <c r="I414">
        <v>39144</v>
      </c>
      <c r="J414">
        <v>23176</v>
      </c>
      <c r="K414">
        <v>0</v>
      </c>
      <c r="L414">
        <v>0</v>
      </c>
      <c r="M414" t="s">
        <v>690</v>
      </c>
      <c r="N414" s="10">
        <v>0.245</v>
      </c>
      <c r="O414" s="11">
        <v>39196</v>
      </c>
      <c r="P414">
        <v>0</v>
      </c>
      <c r="Q414">
        <v>0</v>
      </c>
    </row>
    <row r="415" spans="1:17" x14ac:dyDescent="0.25">
      <c r="A415" s="1">
        <v>44446.554652777777</v>
      </c>
      <c r="B415">
        <v>2384</v>
      </c>
      <c r="C415">
        <v>0.97</v>
      </c>
      <c r="D415">
        <v>0.97</v>
      </c>
      <c r="E415">
        <v>0</v>
      </c>
      <c r="F415">
        <v>85964</v>
      </c>
      <c r="G415">
        <v>28800</v>
      </c>
      <c r="H415">
        <v>52</v>
      </c>
      <c r="I415">
        <v>39144</v>
      </c>
      <c r="J415">
        <v>23176</v>
      </c>
      <c r="K415">
        <v>0</v>
      </c>
      <c r="L415">
        <v>0</v>
      </c>
      <c r="M415" t="s">
        <v>690</v>
      </c>
      <c r="N415" s="10">
        <v>0.24249999999999999</v>
      </c>
      <c r="O415" s="11">
        <v>39196</v>
      </c>
      <c r="P415">
        <v>0</v>
      </c>
      <c r="Q415">
        <v>0</v>
      </c>
    </row>
    <row r="416" spans="1:17" x14ac:dyDescent="0.25">
      <c r="A416" s="1">
        <v>44446.5546875</v>
      </c>
      <c r="B416">
        <v>2384</v>
      </c>
      <c r="C416">
        <v>0.92</v>
      </c>
      <c r="D416">
        <v>0.92</v>
      </c>
      <c r="E416">
        <v>0</v>
      </c>
      <c r="F416">
        <v>85964</v>
      </c>
      <c r="G416">
        <v>28800</v>
      </c>
      <c r="H416">
        <v>52</v>
      </c>
      <c r="I416">
        <v>39144</v>
      </c>
      <c r="J416">
        <v>23176</v>
      </c>
      <c r="K416">
        <v>0</v>
      </c>
      <c r="L416">
        <v>0</v>
      </c>
      <c r="M416" t="s">
        <v>690</v>
      </c>
      <c r="N416" s="10">
        <v>0.23</v>
      </c>
      <c r="O416" s="11">
        <v>39196</v>
      </c>
      <c r="P416">
        <v>0</v>
      </c>
      <c r="Q416">
        <v>0</v>
      </c>
    </row>
    <row r="417" spans="1:17" x14ac:dyDescent="0.25">
      <c r="A417" s="1">
        <v>44446.554745370369</v>
      </c>
      <c r="B417">
        <v>2384</v>
      </c>
      <c r="C417">
        <v>0.98</v>
      </c>
      <c r="D417">
        <v>0.98</v>
      </c>
      <c r="E417">
        <v>0</v>
      </c>
      <c r="F417">
        <v>85964</v>
      </c>
      <c r="G417">
        <v>28800</v>
      </c>
      <c r="H417">
        <v>52</v>
      </c>
      <c r="I417">
        <v>39144</v>
      </c>
      <c r="J417">
        <v>23176</v>
      </c>
      <c r="K417">
        <v>0</v>
      </c>
      <c r="L417">
        <v>0</v>
      </c>
      <c r="M417" t="s">
        <v>690</v>
      </c>
      <c r="N417" s="10">
        <v>0.245</v>
      </c>
      <c r="O417" s="11">
        <v>39196</v>
      </c>
      <c r="P417">
        <v>0</v>
      </c>
      <c r="Q417">
        <v>0</v>
      </c>
    </row>
    <row r="418" spans="1:17" x14ac:dyDescent="0.25">
      <c r="A418" s="1">
        <v>44446.554803240739</v>
      </c>
      <c r="B418">
        <v>2384</v>
      </c>
      <c r="C418">
        <v>0.97</v>
      </c>
      <c r="D418">
        <v>0</v>
      </c>
      <c r="E418">
        <v>0.97</v>
      </c>
      <c r="F418">
        <v>85964</v>
      </c>
      <c r="G418">
        <v>28800</v>
      </c>
      <c r="H418">
        <v>52</v>
      </c>
      <c r="I418">
        <v>39144</v>
      </c>
      <c r="J418">
        <v>23176</v>
      </c>
      <c r="K418">
        <v>0</v>
      </c>
      <c r="L418">
        <v>0</v>
      </c>
      <c r="M418" t="s">
        <v>690</v>
      </c>
      <c r="N418" s="10">
        <v>0.24249999999999999</v>
      </c>
      <c r="O418" s="11">
        <v>39196</v>
      </c>
      <c r="P418">
        <v>0</v>
      </c>
      <c r="Q418">
        <v>0</v>
      </c>
    </row>
    <row r="419" spans="1:17" x14ac:dyDescent="0.25">
      <c r="A419" s="1">
        <v>44446.554814814815</v>
      </c>
      <c r="B419">
        <v>2384</v>
      </c>
      <c r="C419">
        <v>0.98</v>
      </c>
      <c r="D419">
        <v>0.98</v>
      </c>
      <c r="E419">
        <v>0</v>
      </c>
      <c r="F419">
        <v>85964</v>
      </c>
      <c r="G419">
        <v>28800</v>
      </c>
      <c r="H419">
        <v>52</v>
      </c>
      <c r="I419">
        <v>39144</v>
      </c>
      <c r="J419">
        <v>23176</v>
      </c>
      <c r="K419">
        <v>0</v>
      </c>
      <c r="L419">
        <v>0</v>
      </c>
      <c r="M419" t="s">
        <v>690</v>
      </c>
      <c r="N419" s="10">
        <v>0.245</v>
      </c>
      <c r="O419" s="11">
        <v>39196</v>
      </c>
      <c r="P419">
        <v>0</v>
      </c>
      <c r="Q419">
        <v>0</v>
      </c>
    </row>
    <row r="420" spans="1:17" x14ac:dyDescent="0.25">
      <c r="A420" s="1">
        <v>44446.554837962962</v>
      </c>
      <c r="B420">
        <v>2384</v>
      </c>
      <c r="C420">
        <v>0.96</v>
      </c>
      <c r="D420">
        <v>0.96</v>
      </c>
      <c r="E420">
        <v>0</v>
      </c>
      <c r="F420">
        <v>85964</v>
      </c>
      <c r="G420">
        <v>28800</v>
      </c>
      <c r="H420">
        <v>52</v>
      </c>
      <c r="I420">
        <v>39144</v>
      </c>
      <c r="J420">
        <v>23176</v>
      </c>
      <c r="K420">
        <v>0</v>
      </c>
      <c r="L420">
        <v>0</v>
      </c>
      <c r="M420" t="s">
        <v>690</v>
      </c>
      <c r="N420" s="10">
        <v>0.24</v>
      </c>
      <c r="O420" s="11">
        <v>39196</v>
      </c>
      <c r="P420">
        <v>0</v>
      </c>
      <c r="Q420">
        <v>0</v>
      </c>
    </row>
    <row r="421" spans="1:17" x14ac:dyDescent="0.25">
      <c r="A421" s="1">
        <v>44446.554872685185</v>
      </c>
      <c r="B421">
        <v>2384</v>
      </c>
      <c r="C421">
        <v>0.97</v>
      </c>
      <c r="D421">
        <v>0.97</v>
      </c>
      <c r="E421">
        <v>0</v>
      </c>
      <c r="F421">
        <v>85964</v>
      </c>
      <c r="G421">
        <v>28800</v>
      </c>
      <c r="H421">
        <v>52</v>
      </c>
      <c r="I421">
        <v>39144</v>
      </c>
      <c r="J421">
        <v>23176</v>
      </c>
      <c r="K421">
        <v>0</v>
      </c>
      <c r="L421">
        <v>0</v>
      </c>
      <c r="M421" t="s">
        <v>690</v>
      </c>
      <c r="N421" s="10">
        <v>0.24249999999999999</v>
      </c>
      <c r="O421" s="11">
        <v>39196</v>
      </c>
      <c r="P421">
        <v>0</v>
      </c>
      <c r="Q421">
        <v>0</v>
      </c>
    </row>
    <row r="422" spans="1:17" x14ac:dyDescent="0.25">
      <c r="A422" s="1">
        <v>44446.554907407408</v>
      </c>
      <c r="B422">
        <v>2384</v>
      </c>
      <c r="C422">
        <v>0.9</v>
      </c>
      <c r="D422">
        <v>0.9</v>
      </c>
      <c r="E422">
        <v>0</v>
      </c>
      <c r="F422">
        <v>85964</v>
      </c>
      <c r="G422">
        <v>28800</v>
      </c>
      <c r="H422">
        <v>52</v>
      </c>
      <c r="I422">
        <v>39144</v>
      </c>
      <c r="J422">
        <v>23176</v>
      </c>
      <c r="K422">
        <v>0</v>
      </c>
      <c r="L422">
        <v>0</v>
      </c>
      <c r="M422" t="s">
        <v>690</v>
      </c>
      <c r="N422" s="10">
        <v>0.22500000000000001</v>
      </c>
      <c r="O422" s="11">
        <v>39196</v>
      </c>
      <c r="P422">
        <v>0</v>
      </c>
      <c r="Q422">
        <v>0</v>
      </c>
    </row>
    <row r="423" spans="1:17" x14ac:dyDescent="0.25">
      <c r="A423" s="1">
        <v>44446.5549537037</v>
      </c>
      <c r="B423">
        <v>2384</v>
      </c>
      <c r="C423">
        <v>0.99</v>
      </c>
      <c r="D423">
        <v>0.99</v>
      </c>
      <c r="E423">
        <v>0</v>
      </c>
      <c r="F423">
        <v>85964</v>
      </c>
      <c r="G423">
        <v>28800</v>
      </c>
      <c r="H423">
        <v>52</v>
      </c>
      <c r="I423">
        <v>39144</v>
      </c>
      <c r="J423">
        <v>23176</v>
      </c>
      <c r="K423">
        <v>0</v>
      </c>
      <c r="L423">
        <v>0</v>
      </c>
      <c r="M423" t="s">
        <v>690</v>
      </c>
      <c r="N423" s="10">
        <v>0.2475</v>
      </c>
      <c r="O423" s="11">
        <v>39196</v>
      </c>
      <c r="P423">
        <v>0</v>
      </c>
      <c r="Q423">
        <v>0</v>
      </c>
    </row>
    <row r="424" spans="1:17" x14ac:dyDescent="0.25">
      <c r="A424" s="1">
        <v>44446.554988425924</v>
      </c>
      <c r="B424">
        <v>2384</v>
      </c>
      <c r="C424">
        <v>0.96</v>
      </c>
      <c r="D424">
        <v>0.96</v>
      </c>
      <c r="E424">
        <v>0</v>
      </c>
      <c r="F424">
        <v>85964</v>
      </c>
      <c r="G424">
        <v>28800</v>
      </c>
      <c r="H424">
        <v>52</v>
      </c>
      <c r="I424">
        <v>39144</v>
      </c>
      <c r="J424">
        <v>23176</v>
      </c>
      <c r="K424">
        <v>0</v>
      </c>
      <c r="L424">
        <v>0</v>
      </c>
      <c r="M424" t="s">
        <v>690</v>
      </c>
      <c r="N424" s="10">
        <v>0.24</v>
      </c>
      <c r="O424" s="11">
        <v>39196</v>
      </c>
      <c r="P424">
        <v>0</v>
      </c>
      <c r="Q424">
        <v>0</v>
      </c>
    </row>
    <row r="425" spans="1:17" x14ac:dyDescent="0.25">
      <c r="A425" s="1">
        <v>44446.555011574077</v>
      </c>
      <c r="B425">
        <v>2384</v>
      </c>
      <c r="C425">
        <v>0.96</v>
      </c>
      <c r="D425">
        <v>0.96</v>
      </c>
      <c r="E425">
        <v>0</v>
      </c>
      <c r="F425">
        <v>85964</v>
      </c>
      <c r="G425">
        <v>28800</v>
      </c>
      <c r="H425">
        <v>52</v>
      </c>
      <c r="I425">
        <v>39144</v>
      </c>
      <c r="J425">
        <v>23176</v>
      </c>
      <c r="K425">
        <v>0</v>
      </c>
      <c r="L425">
        <v>0</v>
      </c>
      <c r="M425" t="s">
        <v>690</v>
      </c>
      <c r="N425" s="10">
        <v>0.24</v>
      </c>
      <c r="O425" s="11">
        <v>39196</v>
      </c>
      <c r="P425">
        <v>0</v>
      </c>
      <c r="Q425">
        <v>0</v>
      </c>
    </row>
    <row r="426" spans="1:17" x14ac:dyDescent="0.25">
      <c r="A426" s="1">
        <v>44446.555023148147</v>
      </c>
      <c r="B426">
        <v>2384</v>
      </c>
      <c r="C426">
        <v>0.99</v>
      </c>
      <c r="D426">
        <v>0.99</v>
      </c>
      <c r="E426">
        <v>0</v>
      </c>
      <c r="F426">
        <v>85964</v>
      </c>
      <c r="G426">
        <v>28800</v>
      </c>
      <c r="H426">
        <v>52</v>
      </c>
      <c r="I426">
        <v>39144</v>
      </c>
      <c r="J426">
        <v>23176</v>
      </c>
      <c r="K426">
        <v>0</v>
      </c>
      <c r="L426">
        <v>0</v>
      </c>
      <c r="M426" t="s">
        <v>690</v>
      </c>
      <c r="N426" s="10">
        <v>0.2475</v>
      </c>
      <c r="O426" s="11">
        <v>39196</v>
      </c>
      <c r="P426">
        <v>0</v>
      </c>
      <c r="Q426">
        <v>0</v>
      </c>
    </row>
    <row r="427" spans="1:17" x14ac:dyDescent="0.25">
      <c r="A427" s="1">
        <v>44446.55505787037</v>
      </c>
      <c r="B427">
        <v>2384</v>
      </c>
      <c r="C427">
        <v>0.97</v>
      </c>
      <c r="D427">
        <v>0.97</v>
      </c>
      <c r="E427">
        <v>0</v>
      </c>
      <c r="F427">
        <v>85964</v>
      </c>
      <c r="G427">
        <v>28800</v>
      </c>
      <c r="H427">
        <v>52</v>
      </c>
      <c r="I427">
        <v>39144</v>
      </c>
      <c r="J427">
        <v>23176</v>
      </c>
      <c r="K427">
        <v>0</v>
      </c>
      <c r="L427">
        <v>0</v>
      </c>
      <c r="M427" t="s">
        <v>690</v>
      </c>
      <c r="N427" s="10">
        <v>0.24249999999999999</v>
      </c>
      <c r="O427" s="11">
        <v>39196</v>
      </c>
      <c r="P427">
        <v>0</v>
      </c>
      <c r="Q427">
        <v>0</v>
      </c>
    </row>
    <row r="428" spans="1:17" x14ac:dyDescent="0.25">
      <c r="A428" s="1">
        <v>44446.555092592593</v>
      </c>
      <c r="B428">
        <v>2384</v>
      </c>
      <c r="C428">
        <v>0.91</v>
      </c>
      <c r="D428">
        <v>0</v>
      </c>
      <c r="E428">
        <v>0.91</v>
      </c>
      <c r="F428">
        <v>85964</v>
      </c>
      <c r="G428">
        <v>28800</v>
      </c>
      <c r="H428">
        <v>52</v>
      </c>
      <c r="I428">
        <v>39144</v>
      </c>
      <c r="J428">
        <v>23176</v>
      </c>
      <c r="K428">
        <v>0</v>
      </c>
      <c r="L428">
        <v>0</v>
      </c>
      <c r="M428" t="s">
        <v>690</v>
      </c>
      <c r="N428" s="10">
        <v>0.22750000000000001</v>
      </c>
      <c r="O428" s="11">
        <v>39196</v>
      </c>
      <c r="P428">
        <v>0</v>
      </c>
      <c r="Q428">
        <v>0</v>
      </c>
    </row>
    <row r="429" spans="1:17" x14ac:dyDescent="0.25">
      <c r="A429" s="1">
        <v>44446.555104166669</v>
      </c>
      <c r="B429">
        <v>2384</v>
      </c>
      <c r="C429">
        <v>0.98</v>
      </c>
      <c r="D429">
        <v>0.98</v>
      </c>
      <c r="E429">
        <v>0</v>
      </c>
      <c r="F429">
        <v>85964</v>
      </c>
      <c r="G429">
        <v>28800</v>
      </c>
      <c r="H429">
        <v>52</v>
      </c>
      <c r="I429">
        <v>39144</v>
      </c>
      <c r="J429">
        <v>23176</v>
      </c>
      <c r="K429">
        <v>0</v>
      </c>
      <c r="L429">
        <v>0</v>
      </c>
      <c r="M429" t="s">
        <v>690</v>
      </c>
      <c r="N429" s="10">
        <v>0.245</v>
      </c>
      <c r="O429" s="11">
        <v>39196</v>
      </c>
      <c r="P429">
        <v>0</v>
      </c>
      <c r="Q429">
        <v>0</v>
      </c>
    </row>
    <row r="430" spans="1:17" x14ac:dyDescent="0.25">
      <c r="A430" s="1">
        <v>44446.555150462962</v>
      </c>
      <c r="B430">
        <v>2384</v>
      </c>
      <c r="C430">
        <v>0.97</v>
      </c>
      <c r="D430">
        <v>0.97</v>
      </c>
      <c r="E430">
        <v>0</v>
      </c>
      <c r="F430">
        <v>85964</v>
      </c>
      <c r="G430">
        <v>28800</v>
      </c>
      <c r="H430">
        <v>52</v>
      </c>
      <c r="I430">
        <v>39144</v>
      </c>
      <c r="J430">
        <v>23176</v>
      </c>
      <c r="K430">
        <v>0</v>
      </c>
      <c r="L430">
        <v>0</v>
      </c>
      <c r="M430" t="s">
        <v>690</v>
      </c>
      <c r="N430" s="10">
        <v>0.24249999999999999</v>
      </c>
      <c r="O430" s="11">
        <v>39196</v>
      </c>
      <c r="P430">
        <v>0</v>
      </c>
      <c r="Q430">
        <v>0</v>
      </c>
    </row>
    <row r="431" spans="1:17" x14ac:dyDescent="0.25">
      <c r="A431" s="1">
        <v>44446.555185185185</v>
      </c>
      <c r="B431">
        <v>2384</v>
      </c>
      <c r="C431">
        <v>0.97</v>
      </c>
      <c r="D431">
        <v>0</v>
      </c>
      <c r="E431">
        <v>0.97</v>
      </c>
      <c r="F431">
        <v>85964</v>
      </c>
      <c r="G431">
        <v>28800</v>
      </c>
      <c r="H431">
        <v>52</v>
      </c>
      <c r="I431">
        <v>39144</v>
      </c>
      <c r="J431">
        <v>23176</v>
      </c>
      <c r="K431">
        <v>0</v>
      </c>
      <c r="L431">
        <v>0</v>
      </c>
      <c r="M431" t="s">
        <v>690</v>
      </c>
      <c r="N431" s="10">
        <v>0.24249999999999999</v>
      </c>
      <c r="O431" s="11">
        <v>39196</v>
      </c>
      <c r="P431">
        <v>0</v>
      </c>
      <c r="Q431">
        <v>0</v>
      </c>
    </row>
    <row r="432" spans="1:17" x14ac:dyDescent="0.25">
      <c r="A432" s="1">
        <v>44446.555196759262</v>
      </c>
      <c r="B432">
        <v>2384</v>
      </c>
      <c r="C432">
        <v>1.93</v>
      </c>
      <c r="D432">
        <v>0.97</v>
      </c>
      <c r="E432">
        <v>0.97</v>
      </c>
      <c r="F432">
        <v>85964</v>
      </c>
      <c r="G432">
        <v>28800</v>
      </c>
      <c r="H432">
        <v>52</v>
      </c>
      <c r="I432">
        <v>39144</v>
      </c>
      <c r="J432">
        <v>23176</v>
      </c>
      <c r="K432">
        <v>0</v>
      </c>
      <c r="L432">
        <v>0</v>
      </c>
      <c r="M432" t="s">
        <v>690</v>
      </c>
      <c r="N432" s="10">
        <v>0.48249999999999998</v>
      </c>
      <c r="O432" s="11">
        <v>39196</v>
      </c>
      <c r="P432">
        <v>0</v>
      </c>
      <c r="Q432">
        <v>0</v>
      </c>
    </row>
    <row r="433" spans="1:17" x14ac:dyDescent="0.25">
      <c r="A433" s="1">
        <v>44446.555231481485</v>
      </c>
      <c r="B433">
        <v>2384</v>
      </c>
      <c r="C433">
        <v>0.97</v>
      </c>
      <c r="D433">
        <v>0.97</v>
      </c>
      <c r="E433">
        <v>0</v>
      </c>
      <c r="F433">
        <v>85964</v>
      </c>
      <c r="G433">
        <v>28800</v>
      </c>
      <c r="H433">
        <v>52</v>
      </c>
      <c r="I433">
        <v>39144</v>
      </c>
      <c r="J433">
        <v>23176</v>
      </c>
      <c r="K433">
        <v>0</v>
      </c>
      <c r="L433">
        <v>0</v>
      </c>
      <c r="M433" t="s">
        <v>690</v>
      </c>
      <c r="N433" s="10">
        <v>0.24249999999999999</v>
      </c>
      <c r="O433" s="11">
        <v>39196</v>
      </c>
      <c r="P433">
        <v>0</v>
      </c>
      <c r="Q433">
        <v>0</v>
      </c>
    </row>
    <row r="434" spans="1:17" x14ac:dyDescent="0.25">
      <c r="A434" s="1">
        <v>44446.555266203701</v>
      </c>
      <c r="B434">
        <v>2384</v>
      </c>
      <c r="C434">
        <v>0.96</v>
      </c>
      <c r="D434">
        <v>0.96</v>
      </c>
      <c r="E434">
        <v>0</v>
      </c>
      <c r="F434">
        <v>85964</v>
      </c>
      <c r="G434">
        <v>28800</v>
      </c>
      <c r="H434">
        <v>52</v>
      </c>
      <c r="I434">
        <v>39144</v>
      </c>
      <c r="J434">
        <v>23176</v>
      </c>
      <c r="K434">
        <v>0</v>
      </c>
      <c r="L434">
        <v>0</v>
      </c>
      <c r="M434" t="s">
        <v>690</v>
      </c>
      <c r="N434" s="10">
        <v>0.24</v>
      </c>
      <c r="O434" s="11">
        <v>39196</v>
      </c>
      <c r="P434">
        <v>0</v>
      </c>
      <c r="Q434">
        <v>0</v>
      </c>
    </row>
    <row r="435" spans="1:17" x14ac:dyDescent="0.25">
      <c r="A435" s="1">
        <v>44446.555277777778</v>
      </c>
      <c r="B435">
        <v>2384</v>
      </c>
      <c r="C435">
        <v>0.9</v>
      </c>
      <c r="D435">
        <v>0</v>
      </c>
      <c r="E435">
        <v>0.9</v>
      </c>
      <c r="F435">
        <v>85964</v>
      </c>
      <c r="G435">
        <v>28800</v>
      </c>
      <c r="H435">
        <v>52</v>
      </c>
      <c r="I435">
        <v>39144</v>
      </c>
      <c r="J435">
        <v>23176</v>
      </c>
      <c r="K435">
        <v>0</v>
      </c>
      <c r="L435">
        <v>0</v>
      </c>
      <c r="M435" t="s">
        <v>690</v>
      </c>
      <c r="N435" s="10">
        <v>0.22500000000000001</v>
      </c>
      <c r="O435" s="11">
        <v>39196</v>
      </c>
      <c r="P435">
        <v>0</v>
      </c>
      <c r="Q435">
        <v>0</v>
      </c>
    </row>
    <row r="436" spans="1:17" x14ac:dyDescent="0.25">
      <c r="A436" s="1">
        <v>44446.555300925924</v>
      </c>
      <c r="B436">
        <v>2384</v>
      </c>
      <c r="C436">
        <v>0.97</v>
      </c>
      <c r="D436">
        <v>0</v>
      </c>
      <c r="E436">
        <v>0.97</v>
      </c>
      <c r="F436">
        <v>85964</v>
      </c>
      <c r="G436">
        <v>28800</v>
      </c>
      <c r="H436">
        <v>52</v>
      </c>
      <c r="I436">
        <v>39144</v>
      </c>
      <c r="J436">
        <v>23176</v>
      </c>
      <c r="K436">
        <v>0</v>
      </c>
      <c r="L436">
        <v>0</v>
      </c>
      <c r="M436" t="s">
        <v>690</v>
      </c>
      <c r="N436" s="10">
        <v>0.24249999999999999</v>
      </c>
      <c r="O436" s="11">
        <v>39196</v>
      </c>
      <c r="P436">
        <v>0</v>
      </c>
      <c r="Q436">
        <v>0</v>
      </c>
    </row>
    <row r="437" spans="1:17" x14ac:dyDescent="0.25">
      <c r="A437" s="1">
        <v>44446.555324074077</v>
      </c>
      <c r="B437">
        <v>2384</v>
      </c>
      <c r="C437">
        <v>0.97</v>
      </c>
      <c r="D437">
        <v>0.97</v>
      </c>
      <c r="E437">
        <v>0</v>
      </c>
      <c r="F437">
        <v>85964</v>
      </c>
      <c r="G437">
        <v>28800</v>
      </c>
      <c r="H437">
        <v>52</v>
      </c>
      <c r="I437">
        <v>39144</v>
      </c>
      <c r="J437">
        <v>23176</v>
      </c>
      <c r="K437">
        <v>0</v>
      </c>
      <c r="L437">
        <v>0</v>
      </c>
      <c r="M437" t="s">
        <v>690</v>
      </c>
      <c r="N437" s="10">
        <v>0.24249999999999999</v>
      </c>
      <c r="O437" s="11">
        <v>39196</v>
      </c>
      <c r="P437">
        <v>0</v>
      </c>
      <c r="Q437">
        <v>0</v>
      </c>
    </row>
    <row r="438" spans="1:17" x14ac:dyDescent="0.25">
      <c r="A438" s="1">
        <v>44446.555335648147</v>
      </c>
      <c r="B438">
        <v>2384</v>
      </c>
      <c r="C438">
        <v>0.97</v>
      </c>
      <c r="D438">
        <v>0</v>
      </c>
      <c r="E438">
        <v>0.97</v>
      </c>
      <c r="F438">
        <v>85964</v>
      </c>
      <c r="G438">
        <v>28800</v>
      </c>
      <c r="H438">
        <v>52</v>
      </c>
      <c r="I438">
        <v>39144</v>
      </c>
      <c r="J438">
        <v>23176</v>
      </c>
      <c r="K438">
        <v>0</v>
      </c>
      <c r="L438">
        <v>0</v>
      </c>
      <c r="M438" t="s">
        <v>690</v>
      </c>
      <c r="N438" s="10">
        <v>0.24249999999999999</v>
      </c>
      <c r="O438" s="11">
        <v>39196</v>
      </c>
      <c r="P438">
        <v>0</v>
      </c>
      <c r="Q438">
        <v>0</v>
      </c>
    </row>
    <row r="439" spans="1:17" x14ac:dyDescent="0.25">
      <c r="A439" s="1">
        <v>44446.55537037037</v>
      </c>
      <c r="B439">
        <v>2384</v>
      </c>
      <c r="C439">
        <v>0.97</v>
      </c>
      <c r="D439">
        <v>0</v>
      </c>
      <c r="E439">
        <v>0.97</v>
      </c>
      <c r="F439">
        <v>85964</v>
      </c>
      <c r="G439">
        <v>28800</v>
      </c>
      <c r="H439">
        <v>52</v>
      </c>
      <c r="I439">
        <v>39144</v>
      </c>
      <c r="J439">
        <v>23176</v>
      </c>
      <c r="K439">
        <v>0</v>
      </c>
      <c r="L439">
        <v>0</v>
      </c>
      <c r="M439" t="s">
        <v>690</v>
      </c>
      <c r="N439" s="10">
        <v>0.24249999999999999</v>
      </c>
      <c r="O439" s="11">
        <v>39196</v>
      </c>
      <c r="P439">
        <v>0</v>
      </c>
      <c r="Q439">
        <v>0</v>
      </c>
    </row>
    <row r="440" spans="1:17" x14ac:dyDescent="0.25">
      <c r="A440" s="1">
        <v>44446.555405092593</v>
      </c>
      <c r="B440">
        <v>2384</v>
      </c>
      <c r="C440">
        <v>0.96</v>
      </c>
      <c r="D440">
        <v>0.96</v>
      </c>
      <c r="E440">
        <v>0</v>
      </c>
      <c r="F440">
        <v>85964</v>
      </c>
      <c r="G440">
        <v>28800</v>
      </c>
      <c r="H440">
        <v>52</v>
      </c>
      <c r="I440">
        <v>39144</v>
      </c>
      <c r="J440">
        <v>23176</v>
      </c>
      <c r="K440">
        <v>0</v>
      </c>
      <c r="L440">
        <v>0</v>
      </c>
      <c r="M440" t="s">
        <v>690</v>
      </c>
      <c r="N440" s="10">
        <v>0.24</v>
      </c>
      <c r="O440" s="11">
        <v>39196</v>
      </c>
      <c r="P440">
        <v>0</v>
      </c>
      <c r="Q440">
        <v>0</v>
      </c>
    </row>
    <row r="441" spans="1:17" x14ac:dyDescent="0.25">
      <c r="A441" s="1">
        <v>44446.55541666667</v>
      </c>
      <c r="B441">
        <v>2384</v>
      </c>
      <c r="C441">
        <v>0.97</v>
      </c>
      <c r="D441">
        <v>0.97</v>
      </c>
      <c r="E441">
        <v>0</v>
      </c>
      <c r="F441">
        <v>85964</v>
      </c>
      <c r="G441">
        <v>28800</v>
      </c>
      <c r="H441">
        <v>52</v>
      </c>
      <c r="I441">
        <v>39144</v>
      </c>
      <c r="J441">
        <v>23176</v>
      </c>
      <c r="K441">
        <v>0</v>
      </c>
      <c r="L441">
        <v>0</v>
      </c>
      <c r="M441" t="s">
        <v>690</v>
      </c>
      <c r="N441" s="10">
        <v>0.24249999999999999</v>
      </c>
      <c r="O441" s="11">
        <v>39196</v>
      </c>
      <c r="P441">
        <v>0</v>
      </c>
      <c r="Q441">
        <v>0</v>
      </c>
    </row>
    <row r="442" spans="1:17" x14ac:dyDescent="0.25">
      <c r="A442" s="1">
        <v>44446.555474537039</v>
      </c>
      <c r="B442">
        <v>2384</v>
      </c>
      <c r="C442">
        <v>0.97</v>
      </c>
      <c r="D442">
        <v>0.97</v>
      </c>
      <c r="E442">
        <v>0</v>
      </c>
      <c r="F442">
        <v>85964</v>
      </c>
      <c r="G442">
        <v>28800</v>
      </c>
      <c r="H442">
        <v>52</v>
      </c>
      <c r="I442">
        <v>39144</v>
      </c>
      <c r="J442">
        <v>23176</v>
      </c>
      <c r="K442">
        <v>0</v>
      </c>
      <c r="L442">
        <v>0</v>
      </c>
      <c r="M442" t="s">
        <v>690</v>
      </c>
      <c r="N442" s="10">
        <v>0.24249999999999999</v>
      </c>
      <c r="O442" s="11">
        <v>39196</v>
      </c>
      <c r="P442">
        <v>0</v>
      </c>
      <c r="Q442">
        <v>0</v>
      </c>
    </row>
    <row r="443" spans="1:17" x14ac:dyDescent="0.25">
      <c r="A443" s="1">
        <v>44446.555486111109</v>
      </c>
      <c r="B443">
        <v>2384</v>
      </c>
      <c r="C443">
        <v>0.97</v>
      </c>
      <c r="D443">
        <v>0.97</v>
      </c>
      <c r="E443">
        <v>0</v>
      </c>
      <c r="F443">
        <v>85964</v>
      </c>
      <c r="G443">
        <v>28800</v>
      </c>
      <c r="H443">
        <v>52</v>
      </c>
      <c r="I443">
        <v>39144</v>
      </c>
      <c r="J443">
        <v>23176</v>
      </c>
      <c r="K443">
        <v>0</v>
      </c>
      <c r="L443">
        <v>0</v>
      </c>
      <c r="M443" t="s">
        <v>690</v>
      </c>
      <c r="N443" s="10">
        <v>0.24249999999999999</v>
      </c>
      <c r="O443" s="11">
        <v>39196</v>
      </c>
      <c r="P443">
        <v>0</v>
      </c>
      <c r="Q443">
        <v>0</v>
      </c>
    </row>
    <row r="444" spans="1:17" x14ac:dyDescent="0.25">
      <c r="A444" s="1">
        <v>44446.555520833332</v>
      </c>
      <c r="B444">
        <v>2384</v>
      </c>
      <c r="C444">
        <v>0.97</v>
      </c>
      <c r="D444">
        <v>0.97</v>
      </c>
      <c r="E444">
        <v>0</v>
      </c>
      <c r="F444">
        <v>85964</v>
      </c>
      <c r="G444">
        <v>28800</v>
      </c>
      <c r="H444">
        <v>52</v>
      </c>
      <c r="I444">
        <v>39144</v>
      </c>
      <c r="J444">
        <v>23176</v>
      </c>
      <c r="K444">
        <v>0</v>
      </c>
      <c r="L444">
        <v>0</v>
      </c>
      <c r="M444" t="s">
        <v>690</v>
      </c>
      <c r="N444" s="10">
        <v>0.24249999999999999</v>
      </c>
      <c r="O444" s="11">
        <v>39196</v>
      </c>
      <c r="P444">
        <v>0</v>
      </c>
      <c r="Q444">
        <v>0</v>
      </c>
    </row>
    <row r="445" spans="1:17" x14ac:dyDescent="0.25">
      <c r="A445" s="1">
        <v>44446.555578703701</v>
      </c>
      <c r="B445">
        <v>2384</v>
      </c>
      <c r="C445">
        <v>0.97</v>
      </c>
      <c r="D445">
        <v>0</v>
      </c>
      <c r="E445">
        <v>0.97</v>
      </c>
      <c r="F445">
        <v>85964</v>
      </c>
      <c r="G445">
        <v>28800</v>
      </c>
      <c r="H445">
        <v>52</v>
      </c>
      <c r="I445">
        <v>39144</v>
      </c>
      <c r="J445">
        <v>23176</v>
      </c>
      <c r="K445">
        <v>0</v>
      </c>
      <c r="L445">
        <v>0</v>
      </c>
      <c r="M445" t="s">
        <v>690</v>
      </c>
      <c r="N445" s="10">
        <v>0.24249999999999999</v>
      </c>
      <c r="O445" s="11">
        <v>39196</v>
      </c>
      <c r="P445">
        <v>0</v>
      </c>
      <c r="Q445">
        <v>0</v>
      </c>
    </row>
    <row r="446" spans="1:17" x14ac:dyDescent="0.25">
      <c r="A446" s="1">
        <v>44446.555590277778</v>
      </c>
      <c r="B446">
        <v>2384</v>
      </c>
      <c r="C446">
        <v>0.96</v>
      </c>
      <c r="D446">
        <v>0.96</v>
      </c>
      <c r="E446">
        <v>0</v>
      </c>
      <c r="F446">
        <v>85964</v>
      </c>
      <c r="G446">
        <v>28800</v>
      </c>
      <c r="H446">
        <v>52</v>
      </c>
      <c r="I446">
        <v>39144</v>
      </c>
      <c r="J446">
        <v>23176</v>
      </c>
      <c r="K446">
        <v>0</v>
      </c>
      <c r="L446">
        <v>0</v>
      </c>
      <c r="M446" t="s">
        <v>690</v>
      </c>
      <c r="N446" s="10">
        <v>0.24</v>
      </c>
      <c r="O446" s="11">
        <v>39196</v>
      </c>
      <c r="P446">
        <v>0</v>
      </c>
      <c r="Q446">
        <v>0</v>
      </c>
    </row>
    <row r="447" spans="1:17" x14ac:dyDescent="0.25">
      <c r="A447" s="1">
        <v>44446.555613425924</v>
      </c>
      <c r="B447">
        <v>2384</v>
      </c>
      <c r="C447">
        <v>0.96</v>
      </c>
      <c r="D447">
        <v>0.96</v>
      </c>
      <c r="E447">
        <v>0</v>
      </c>
      <c r="F447">
        <v>85964</v>
      </c>
      <c r="G447">
        <v>28800</v>
      </c>
      <c r="H447">
        <v>52</v>
      </c>
      <c r="I447">
        <v>39144</v>
      </c>
      <c r="J447">
        <v>23176</v>
      </c>
      <c r="K447">
        <v>0</v>
      </c>
      <c r="L447">
        <v>0</v>
      </c>
      <c r="M447" t="s">
        <v>690</v>
      </c>
      <c r="N447" s="10">
        <v>0.24</v>
      </c>
      <c r="O447" s="11">
        <v>39196</v>
      </c>
      <c r="P447">
        <v>0</v>
      </c>
      <c r="Q447">
        <v>0</v>
      </c>
    </row>
    <row r="448" spans="1:17" x14ac:dyDescent="0.25">
      <c r="A448" s="1">
        <v>44446.555659722224</v>
      </c>
      <c r="B448">
        <v>2384</v>
      </c>
      <c r="C448">
        <v>0.97</v>
      </c>
      <c r="D448">
        <v>0.97</v>
      </c>
      <c r="E448">
        <v>0</v>
      </c>
      <c r="F448">
        <v>85964</v>
      </c>
      <c r="G448">
        <v>28800</v>
      </c>
      <c r="H448">
        <v>52</v>
      </c>
      <c r="I448">
        <v>39144</v>
      </c>
      <c r="J448">
        <v>23176</v>
      </c>
      <c r="K448">
        <v>0</v>
      </c>
      <c r="L448">
        <v>0</v>
      </c>
      <c r="M448" t="s">
        <v>690</v>
      </c>
      <c r="N448" s="10">
        <v>0.24249999999999999</v>
      </c>
      <c r="O448" s="11">
        <v>39196</v>
      </c>
      <c r="P448">
        <v>0</v>
      </c>
      <c r="Q448">
        <v>0</v>
      </c>
    </row>
    <row r="449" spans="1:17" x14ac:dyDescent="0.25">
      <c r="A449" s="1">
        <v>44446.555694444447</v>
      </c>
      <c r="B449">
        <v>2384</v>
      </c>
      <c r="C449">
        <v>0.97</v>
      </c>
      <c r="D449">
        <v>0.97</v>
      </c>
      <c r="E449">
        <v>0</v>
      </c>
      <c r="F449">
        <v>85964</v>
      </c>
      <c r="G449">
        <v>28800</v>
      </c>
      <c r="H449">
        <v>52</v>
      </c>
      <c r="I449">
        <v>39144</v>
      </c>
      <c r="J449">
        <v>23176</v>
      </c>
      <c r="K449">
        <v>0</v>
      </c>
      <c r="L449">
        <v>0</v>
      </c>
      <c r="M449" t="s">
        <v>690</v>
      </c>
      <c r="N449" s="10">
        <v>0.24249999999999999</v>
      </c>
      <c r="O449" s="11">
        <v>39196</v>
      </c>
      <c r="P449">
        <v>0</v>
      </c>
      <c r="Q449">
        <v>0</v>
      </c>
    </row>
    <row r="450" spans="1:17" x14ac:dyDescent="0.25">
      <c r="A450" s="1">
        <v>44446.55572916667</v>
      </c>
      <c r="B450">
        <v>2384</v>
      </c>
      <c r="C450">
        <v>0.97</v>
      </c>
      <c r="D450">
        <v>0</v>
      </c>
      <c r="E450">
        <v>0.97</v>
      </c>
      <c r="F450">
        <v>85964</v>
      </c>
      <c r="G450">
        <v>28800</v>
      </c>
      <c r="H450">
        <v>52</v>
      </c>
      <c r="I450">
        <v>39144</v>
      </c>
      <c r="J450">
        <v>23176</v>
      </c>
      <c r="K450">
        <v>0</v>
      </c>
      <c r="L450">
        <v>0</v>
      </c>
      <c r="M450" t="s">
        <v>690</v>
      </c>
      <c r="N450" s="10">
        <v>0.24249999999999999</v>
      </c>
      <c r="O450" s="11">
        <v>39196</v>
      </c>
      <c r="P450">
        <v>0</v>
      </c>
      <c r="Q450">
        <v>0</v>
      </c>
    </row>
    <row r="451" spans="1:17" x14ac:dyDescent="0.25">
      <c r="A451" s="1">
        <v>44446.555752314816</v>
      </c>
      <c r="B451">
        <v>2384</v>
      </c>
      <c r="C451">
        <v>0.97</v>
      </c>
      <c r="D451">
        <v>0.97</v>
      </c>
      <c r="E451">
        <v>0</v>
      </c>
      <c r="F451">
        <v>85964</v>
      </c>
      <c r="G451">
        <v>28800</v>
      </c>
      <c r="H451">
        <v>52</v>
      </c>
      <c r="I451">
        <v>39144</v>
      </c>
      <c r="J451">
        <v>23176</v>
      </c>
      <c r="K451">
        <v>0</v>
      </c>
      <c r="L451">
        <v>0</v>
      </c>
      <c r="M451" t="s">
        <v>690</v>
      </c>
      <c r="N451" s="10">
        <v>0.24249999999999999</v>
      </c>
      <c r="O451" s="11">
        <v>39196</v>
      </c>
      <c r="P451">
        <v>0</v>
      </c>
      <c r="Q451">
        <v>0</v>
      </c>
    </row>
    <row r="452" spans="1:17" x14ac:dyDescent="0.25">
      <c r="A452" s="1">
        <v>44446.555775462963</v>
      </c>
      <c r="B452">
        <v>2384</v>
      </c>
      <c r="C452">
        <v>0.97</v>
      </c>
      <c r="D452">
        <v>0.97</v>
      </c>
      <c r="E452">
        <v>0</v>
      </c>
      <c r="F452">
        <v>85964</v>
      </c>
      <c r="G452">
        <v>28800</v>
      </c>
      <c r="H452">
        <v>52</v>
      </c>
      <c r="I452">
        <v>39144</v>
      </c>
      <c r="J452">
        <v>23176</v>
      </c>
      <c r="K452">
        <v>0</v>
      </c>
      <c r="L452">
        <v>0</v>
      </c>
      <c r="M452" t="s">
        <v>690</v>
      </c>
      <c r="N452" s="10">
        <v>0.24249999999999999</v>
      </c>
      <c r="O452" s="11">
        <v>39196</v>
      </c>
      <c r="P452">
        <v>0</v>
      </c>
      <c r="Q452">
        <v>0</v>
      </c>
    </row>
    <row r="453" spans="1:17" x14ac:dyDescent="0.25">
      <c r="A453" s="1">
        <v>44446.555810185186</v>
      </c>
      <c r="B453">
        <v>2384</v>
      </c>
      <c r="C453">
        <v>0.97</v>
      </c>
      <c r="D453">
        <v>0.97</v>
      </c>
      <c r="E453">
        <v>0</v>
      </c>
      <c r="F453">
        <v>85964</v>
      </c>
      <c r="G453">
        <v>28800</v>
      </c>
      <c r="H453">
        <v>52</v>
      </c>
      <c r="I453">
        <v>39144</v>
      </c>
      <c r="J453">
        <v>23176</v>
      </c>
      <c r="K453">
        <v>0</v>
      </c>
      <c r="L453">
        <v>0</v>
      </c>
      <c r="M453" t="s">
        <v>690</v>
      </c>
      <c r="N453" s="10">
        <v>0.24249999999999999</v>
      </c>
      <c r="O453" s="11">
        <v>39196</v>
      </c>
      <c r="P453">
        <v>0</v>
      </c>
      <c r="Q453">
        <v>0</v>
      </c>
    </row>
    <row r="454" spans="1:17" x14ac:dyDescent="0.25">
      <c r="A454" s="1">
        <v>44446.553599537037</v>
      </c>
      <c r="B454">
        <v>424</v>
      </c>
      <c r="C454">
        <v>0.98</v>
      </c>
      <c r="D454">
        <v>0.98</v>
      </c>
      <c r="E454">
        <v>0</v>
      </c>
      <c r="F454">
        <v>68464</v>
      </c>
      <c r="G454">
        <v>15120</v>
      </c>
      <c r="H454">
        <v>2188</v>
      </c>
      <c r="I454">
        <v>34812</v>
      </c>
      <c r="J454">
        <v>13252</v>
      </c>
      <c r="K454">
        <v>0</v>
      </c>
      <c r="L454">
        <v>0</v>
      </c>
      <c r="M454" t="s">
        <v>664</v>
      </c>
      <c r="N454" s="10">
        <v>0.245</v>
      </c>
      <c r="O454" s="11">
        <v>37000</v>
      </c>
      <c r="P454">
        <v>0</v>
      </c>
      <c r="Q454">
        <v>0</v>
      </c>
    </row>
    <row r="455" spans="1:17" x14ac:dyDescent="0.25">
      <c r="A455" s="1">
        <v>44446.553935185184</v>
      </c>
      <c r="B455">
        <v>424</v>
      </c>
      <c r="C455">
        <v>0.98</v>
      </c>
      <c r="D455">
        <v>0.98</v>
      </c>
      <c r="E455">
        <v>0</v>
      </c>
      <c r="F455">
        <v>68464</v>
      </c>
      <c r="G455">
        <v>15120</v>
      </c>
      <c r="H455">
        <v>2188</v>
      </c>
      <c r="I455">
        <v>34812</v>
      </c>
      <c r="J455">
        <v>13252</v>
      </c>
      <c r="K455">
        <v>0</v>
      </c>
      <c r="L455">
        <v>0</v>
      </c>
      <c r="M455" t="s">
        <v>664</v>
      </c>
      <c r="N455" s="10">
        <v>0.245</v>
      </c>
      <c r="O455" s="11">
        <v>37000</v>
      </c>
      <c r="P455">
        <v>0</v>
      </c>
      <c r="Q455">
        <v>0</v>
      </c>
    </row>
    <row r="456" spans="1:17" x14ac:dyDescent="0.25">
      <c r="A456" s="1">
        <v>44446.554490740738</v>
      </c>
      <c r="B456">
        <v>424</v>
      </c>
      <c r="C456">
        <v>0.93</v>
      </c>
      <c r="D456">
        <v>0</v>
      </c>
      <c r="E456">
        <v>0.93</v>
      </c>
      <c r="F456">
        <v>68464</v>
      </c>
      <c r="G456">
        <v>15120</v>
      </c>
      <c r="H456">
        <v>2188</v>
      </c>
      <c r="I456">
        <v>34812</v>
      </c>
      <c r="J456">
        <v>13252</v>
      </c>
      <c r="K456">
        <v>0</v>
      </c>
      <c r="L456">
        <v>0</v>
      </c>
      <c r="M456" t="s">
        <v>664</v>
      </c>
      <c r="N456" s="10">
        <v>0.23250000000000001</v>
      </c>
      <c r="O456" s="11">
        <v>37000</v>
      </c>
      <c r="P456">
        <v>0</v>
      </c>
      <c r="Q456">
        <v>0</v>
      </c>
    </row>
    <row r="457" spans="1:17" x14ac:dyDescent="0.25">
      <c r="A457" s="1">
        <v>44446.554629629631</v>
      </c>
      <c r="B457">
        <v>424</v>
      </c>
      <c r="C457">
        <v>0.98</v>
      </c>
      <c r="D457">
        <v>0.98</v>
      </c>
      <c r="E457">
        <v>0</v>
      </c>
      <c r="F457">
        <v>68464</v>
      </c>
      <c r="G457">
        <v>15120</v>
      </c>
      <c r="H457">
        <v>2188</v>
      </c>
      <c r="I457">
        <v>34812</v>
      </c>
      <c r="J457">
        <v>13252</v>
      </c>
      <c r="K457">
        <v>0</v>
      </c>
      <c r="L457">
        <v>0</v>
      </c>
      <c r="M457" t="s">
        <v>664</v>
      </c>
      <c r="N457" s="10">
        <v>0.245</v>
      </c>
      <c r="O457" s="11">
        <v>37000</v>
      </c>
      <c r="P457">
        <v>0</v>
      </c>
      <c r="Q457">
        <v>0</v>
      </c>
    </row>
    <row r="458" spans="1:17" x14ac:dyDescent="0.25">
      <c r="A458" s="1">
        <v>44446.555254629631</v>
      </c>
      <c r="B458">
        <v>424</v>
      </c>
      <c r="C458">
        <v>0.97</v>
      </c>
      <c r="D458">
        <v>0</v>
      </c>
      <c r="E458">
        <v>0.97</v>
      </c>
      <c r="F458">
        <v>68464</v>
      </c>
      <c r="G458">
        <v>15120</v>
      </c>
      <c r="H458">
        <v>2188</v>
      </c>
      <c r="I458">
        <v>34812</v>
      </c>
      <c r="J458">
        <v>13252</v>
      </c>
      <c r="K458">
        <v>0</v>
      </c>
      <c r="L458">
        <v>0</v>
      </c>
      <c r="M458" t="s">
        <v>664</v>
      </c>
      <c r="N458" s="10">
        <v>0.24249999999999999</v>
      </c>
      <c r="O458" s="11">
        <v>37000</v>
      </c>
      <c r="P458">
        <v>0</v>
      </c>
      <c r="Q458">
        <v>0</v>
      </c>
    </row>
    <row r="459" spans="1:17" x14ac:dyDescent="0.25">
      <c r="A459" s="1">
        <v>44446.555405092593</v>
      </c>
      <c r="B459">
        <v>424</v>
      </c>
      <c r="C459">
        <v>0.96</v>
      </c>
      <c r="D459">
        <v>0.96</v>
      </c>
      <c r="E459">
        <v>0</v>
      </c>
      <c r="F459">
        <v>68464</v>
      </c>
      <c r="G459">
        <v>15120</v>
      </c>
      <c r="H459">
        <v>2188</v>
      </c>
      <c r="I459">
        <v>34812</v>
      </c>
      <c r="J459">
        <v>13252</v>
      </c>
      <c r="K459">
        <v>0</v>
      </c>
      <c r="L459">
        <v>0</v>
      </c>
      <c r="M459" t="s">
        <v>664</v>
      </c>
      <c r="N459" s="10">
        <v>0.24</v>
      </c>
      <c r="O459" s="11">
        <v>37000</v>
      </c>
      <c r="P459">
        <v>0</v>
      </c>
      <c r="Q459">
        <v>0</v>
      </c>
    </row>
    <row r="460" spans="1:17" x14ac:dyDescent="0.25">
      <c r="A460" s="1">
        <v>44446.553449074076</v>
      </c>
      <c r="B460">
        <v>689</v>
      </c>
      <c r="C460">
        <v>0.76</v>
      </c>
      <c r="D460">
        <v>0</v>
      </c>
      <c r="E460">
        <v>0.76</v>
      </c>
      <c r="F460">
        <v>170296</v>
      </c>
      <c r="G460">
        <v>50692</v>
      </c>
      <c r="H460">
        <v>240</v>
      </c>
      <c r="I460">
        <v>42088</v>
      </c>
      <c r="J460">
        <v>39156</v>
      </c>
      <c r="K460">
        <v>0</v>
      </c>
      <c r="L460">
        <v>0</v>
      </c>
      <c r="M460" t="s">
        <v>673</v>
      </c>
      <c r="N460" s="10">
        <v>0.19</v>
      </c>
      <c r="O460" s="11">
        <v>42328</v>
      </c>
      <c r="P460">
        <v>0</v>
      </c>
      <c r="Q460">
        <v>0</v>
      </c>
    </row>
    <row r="461" spans="1:17" x14ac:dyDescent="0.25">
      <c r="A461" s="1">
        <v>44446.553657407407</v>
      </c>
      <c r="B461">
        <v>689</v>
      </c>
      <c r="C461">
        <v>0.98</v>
      </c>
      <c r="D461">
        <v>0.98</v>
      </c>
      <c r="E461">
        <v>0</v>
      </c>
      <c r="F461">
        <v>170296</v>
      </c>
      <c r="G461">
        <v>50692</v>
      </c>
      <c r="H461">
        <v>240</v>
      </c>
      <c r="I461">
        <v>42088</v>
      </c>
      <c r="J461">
        <v>39156</v>
      </c>
      <c r="K461">
        <v>0</v>
      </c>
      <c r="L461">
        <v>1</v>
      </c>
      <c r="M461" t="s">
        <v>673</v>
      </c>
      <c r="N461" s="10">
        <v>0.245</v>
      </c>
      <c r="O461" s="11">
        <v>42328</v>
      </c>
      <c r="P461">
        <v>0</v>
      </c>
      <c r="Q461">
        <v>0</v>
      </c>
    </row>
    <row r="462" spans="1:17" x14ac:dyDescent="0.25">
      <c r="A462" s="1">
        <v>44446.5544212963</v>
      </c>
      <c r="B462">
        <v>689</v>
      </c>
      <c r="C462">
        <v>0.97</v>
      </c>
      <c r="D462">
        <v>0</v>
      </c>
      <c r="E462">
        <v>0.97</v>
      </c>
      <c r="F462">
        <v>170296</v>
      </c>
      <c r="G462">
        <v>50692</v>
      </c>
      <c r="H462">
        <v>240</v>
      </c>
      <c r="I462">
        <v>42088</v>
      </c>
      <c r="J462">
        <v>39156</v>
      </c>
      <c r="K462">
        <v>0</v>
      </c>
      <c r="L462">
        <v>0</v>
      </c>
      <c r="M462" t="s">
        <v>673</v>
      </c>
      <c r="N462" s="10">
        <v>0.24249999999999999</v>
      </c>
      <c r="O462" s="11">
        <v>42328</v>
      </c>
      <c r="P462">
        <v>0</v>
      </c>
      <c r="Q462">
        <v>0</v>
      </c>
    </row>
    <row r="463" spans="1:17" x14ac:dyDescent="0.25">
      <c r="A463" s="1">
        <v>44446.554629629631</v>
      </c>
      <c r="B463">
        <v>689</v>
      </c>
      <c r="C463">
        <v>0.98</v>
      </c>
      <c r="D463">
        <v>0.98</v>
      </c>
      <c r="E463">
        <v>0</v>
      </c>
      <c r="F463">
        <v>170296</v>
      </c>
      <c r="G463">
        <v>50692</v>
      </c>
      <c r="H463">
        <v>240</v>
      </c>
      <c r="I463">
        <v>42088</v>
      </c>
      <c r="J463">
        <v>39156</v>
      </c>
      <c r="K463">
        <v>0</v>
      </c>
      <c r="L463">
        <v>0</v>
      </c>
      <c r="M463" t="s">
        <v>673</v>
      </c>
      <c r="N463" s="10">
        <v>0.245</v>
      </c>
      <c r="O463" s="11">
        <v>42328</v>
      </c>
      <c r="P463">
        <v>0</v>
      </c>
      <c r="Q463">
        <v>0</v>
      </c>
    </row>
    <row r="464" spans="1:17" x14ac:dyDescent="0.25">
      <c r="A464" s="1">
        <v>44446.555254629631</v>
      </c>
      <c r="B464">
        <v>689</v>
      </c>
      <c r="C464">
        <v>0.97</v>
      </c>
      <c r="D464">
        <v>0.97</v>
      </c>
      <c r="E464">
        <v>0</v>
      </c>
      <c r="F464">
        <v>170296</v>
      </c>
      <c r="G464">
        <v>50692</v>
      </c>
      <c r="H464">
        <v>240</v>
      </c>
      <c r="I464">
        <v>42088</v>
      </c>
      <c r="J464">
        <v>39156</v>
      </c>
      <c r="K464">
        <v>0</v>
      </c>
      <c r="L464">
        <v>0</v>
      </c>
      <c r="M464" t="s">
        <v>673</v>
      </c>
      <c r="N464" s="10">
        <v>0.24249999999999999</v>
      </c>
      <c r="O464" s="11">
        <v>42328</v>
      </c>
      <c r="P464">
        <v>0</v>
      </c>
      <c r="Q464">
        <v>0</v>
      </c>
    </row>
    <row r="465" spans="1:17" x14ac:dyDescent="0.25">
      <c r="A465" s="1">
        <v>44446.55574074074</v>
      </c>
      <c r="B465">
        <v>689</v>
      </c>
      <c r="C465">
        <v>0.99</v>
      </c>
      <c r="D465">
        <v>0</v>
      </c>
      <c r="E465">
        <v>0.99</v>
      </c>
      <c r="F465">
        <v>170296</v>
      </c>
      <c r="G465">
        <v>50692</v>
      </c>
      <c r="H465">
        <v>240</v>
      </c>
      <c r="I465">
        <v>42088</v>
      </c>
      <c r="J465">
        <v>39156</v>
      </c>
      <c r="K465">
        <v>0</v>
      </c>
      <c r="L465">
        <v>0</v>
      </c>
      <c r="M465" t="s">
        <v>673</v>
      </c>
      <c r="N465" s="10">
        <v>0.2475</v>
      </c>
      <c r="O465" s="11">
        <v>42328</v>
      </c>
      <c r="P465">
        <v>0</v>
      </c>
      <c r="Q465">
        <v>0</v>
      </c>
    </row>
    <row r="466" spans="1:17" x14ac:dyDescent="0.25">
      <c r="A466" s="1">
        <v>44446.553425925929</v>
      </c>
      <c r="B466">
        <v>2812</v>
      </c>
      <c r="C466">
        <v>3.85</v>
      </c>
      <c r="D466">
        <v>1.93</v>
      </c>
      <c r="E466">
        <v>1.93</v>
      </c>
      <c r="F466">
        <v>4476</v>
      </c>
      <c r="G466">
        <v>1548</v>
      </c>
      <c r="H466">
        <v>132</v>
      </c>
      <c r="I466">
        <v>1836</v>
      </c>
      <c r="J466">
        <v>1160</v>
      </c>
      <c r="K466">
        <v>19</v>
      </c>
      <c r="L466">
        <v>0</v>
      </c>
      <c r="M466" t="s">
        <v>19</v>
      </c>
      <c r="N466" s="10">
        <v>0.96250000000000002</v>
      </c>
      <c r="O466" s="11">
        <v>1968</v>
      </c>
      <c r="P466">
        <v>0</v>
      </c>
      <c r="Q466">
        <v>0</v>
      </c>
    </row>
    <row r="467" spans="1:17" x14ac:dyDescent="0.25">
      <c r="A467" s="1">
        <v>44446.553449074076</v>
      </c>
      <c r="B467">
        <v>2812</v>
      </c>
      <c r="C467">
        <v>3.05</v>
      </c>
      <c r="D467">
        <v>2.29</v>
      </c>
      <c r="E467">
        <v>0.76</v>
      </c>
      <c r="F467">
        <v>4476</v>
      </c>
      <c r="G467">
        <v>1652</v>
      </c>
      <c r="H467">
        <v>132</v>
      </c>
      <c r="I467">
        <v>1836</v>
      </c>
      <c r="J467">
        <v>1160</v>
      </c>
      <c r="K467">
        <v>97</v>
      </c>
      <c r="L467">
        <v>0</v>
      </c>
      <c r="M467" t="s">
        <v>19</v>
      </c>
      <c r="N467" s="10">
        <v>0.76249999999999996</v>
      </c>
      <c r="O467" s="11">
        <v>1968</v>
      </c>
      <c r="P467">
        <v>0</v>
      </c>
      <c r="Q467">
        <v>0</v>
      </c>
    </row>
    <row r="468" spans="1:17" x14ac:dyDescent="0.25">
      <c r="A468" s="1">
        <v>44446.553460648145</v>
      </c>
      <c r="B468">
        <v>2812</v>
      </c>
      <c r="C468">
        <v>0.84</v>
      </c>
      <c r="D468">
        <v>0</v>
      </c>
      <c r="E468">
        <v>0.84</v>
      </c>
      <c r="F468">
        <v>4476</v>
      </c>
      <c r="G468">
        <v>1652</v>
      </c>
      <c r="H468">
        <v>132</v>
      </c>
      <c r="I468">
        <v>1836</v>
      </c>
      <c r="J468">
        <v>1160</v>
      </c>
      <c r="K468">
        <v>64</v>
      </c>
      <c r="L468">
        <v>0</v>
      </c>
      <c r="M468" t="s">
        <v>19</v>
      </c>
      <c r="N468" s="10">
        <v>0.21</v>
      </c>
      <c r="O468" s="11">
        <v>1968</v>
      </c>
      <c r="P468">
        <v>0</v>
      </c>
      <c r="Q468">
        <v>0</v>
      </c>
    </row>
    <row r="469" spans="1:17" x14ac:dyDescent="0.25">
      <c r="A469" s="1">
        <v>44446.553472222222</v>
      </c>
      <c r="B469">
        <v>2812</v>
      </c>
      <c r="C469">
        <v>2.87</v>
      </c>
      <c r="D469">
        <v>0.96</v>
      </c>
      <c r="E469">
        <v>1.91</v>
      </c>
      <c r="F469">
        <v>4476</v>
      </c>
      <c r="G469">
        <v>1652</v>
      </c>
      <c r="H469">
        <v>132</v>
      </c>
      <c r="I469">
        <v>1836</v>
      </c>
      <c r="J469">
        <v>1160</v>
      </c>
      <c r="K469">
        <v>48</v>
      </c>
      <c r="L469">
        <v>0</v>
      </c>
      <c r="M469" t="s">
        <v>19</v>
      </c>
      <c r="N469" s="10">
        <v>0.71750000000000003</v>
      </c>
      <c r="O469" s="11">
        <v>1968</v>
      </c>
      <c r="P469">
        <v>0</v>
      </c>
      <c r="Q469">
        <v>0</v>
      </c>
    </row>
    <row r="470" spans="1:17" x14ac:dyDescent="0.25">
      <c r="A470" s="1">
        <v>44446.553483796299</v>
      </c>
      <c r="B470">
        <v>2812</v>
      </c>
      <c r="C470">
        <v>2.63</v>
      </c>
      <c r="D470">
        <v>0</v>
      </c>
      <c r="E470">
        <v>2.63</v>
      </c>
      <c r="F470">
        <v>4476</v>
      </c>
      <c r="G470">
        <v>1652</v>
      </c>
      <c r="H470">
        <v>132</v>
      </c>
      <c r="I470">
        <v>1836</v>
      </c>
      <c r="J470">
        <v>1160</v>
      </c>
      <c r="K470">
        <v>56</v>
      </c>
      <c r="L470">
        <v>0</v>
      </c>
      <c r="M470" t="s">
        <v>19</v>
      </c>
      <c r="N470" s="10">
        <v>0.65749999999999997</v>
      </c>
      <c r="O470" s="11">
        <v>1968</v>
      </c>
      <c r="P470">
        <v>0</v>
      </c>
      <c r="Q470">
        <v>0</v>
      </c>
    </row>
    <row r="471" spans="1:17" x14ac:dyDescent="0.25">
      <c r="A471" s="1">
        <v>44446.553495370368</v>
      </c>
      <c r="B471">
        <v>2812</v>
      </c>
      <c r="C471">
        <v>2.48</v>
      </c>
      <c r="D471">
        <v>0</v>
      </c>
      <c r="E471">
        <v>2.48</v>
      </c>
      <c r="F471">
        <v>4476</v>
      </c>
      <c r="G471">
        <v>1652</v>
      </c>
      <c r="H471">
        <v>132</v>
      </c>
      <c r="I471">
        <v>1836</v>
      </c>
      <c r="J471">
        <v>1160</v>
      </c>
      <c r="K471">
        <v>75</v>
      </c>
      <c r="L471">
        <v>0</v>
      </c>
      <c r="M471" t="s">
        <v>19</v>
      </c>
      <c r="N471" s="10">
        <v>0.62</v>
      </c>
      <c r="O471" s="11">
        <v>1968</v>
      </c>
      <c r="P471">
        <v>0</v>
      </c>
      <c r="Q471">
        <v>0</v>
      </c>
    </row>
    <row r="472" spans="1:17" x14ac:dyDescent="0.25">
      <c r="A472" s="1">
        <v>44446.553506944445</v>
      </c>
      <c r="B472">
        <v>2812</v>
      </c>
      <c r="C472">
        <v>1.77</v>
      </c>
      <c r="D472">
        <v>0</v>
      </c>
      <c r="E472">
        <v>1.77</v>
      </c>
      <c r="F472">
        <v>4476</v>
      </c>
      <c r="G472">
        <v>1652</v>
      </c>
      <c r="H472">
        <v>132</v>
      </c>
      <c r="I472">
        <v>1836</v>
      </c>
      <c r="J472">
        <v>1160</v>
      </c>
      <c r="K472">
        <v>56</v>
      </c>
      <c r="L472">
        <v>0</v>
      </c>
      <c r="M472" t="s">
        <v>19</v>
      </c>
      <c r="N472" s="10">
        <v>0.4425</v>
      </c>
      <c r="O472" s="11">
        <v>1968</v>
      </c>
      <c r="P472">
        <v>0</v>
      </c>
      <c r="Q472">
        <v>0</v>
      </c>
    </row>
    <row r="473" spans="1:17" x14ac:dyDescent="0.25">
      <c r="A473" s="1">
        <v>44446.553518518522</v>
      </c>
      <c r="B473">
        <v>2812</v>
      </c>
      <c r="C473">
        <v>2.95</v>
      </c>
      <c r="D473">
        <v>0</v>
      </c>
      <c r="E473">
        <v>2.95</v>
      </c>
      <c r="F473">
        <v>4476</v>
      </c>
      <c r="G473">
        <v>1652</v>
      </c>
      <c r="H473">
        <v>132</v>
      </c>
      <c r="I473">
        <v>1836</v>
      </c>
      <c r="J473">
        <v>1160</v>
      </c>
      <c r="K473">
        <v>18</v>
      </c>
      <c r="L473">
        <v>0</v>
      </c>
      <c r="M473" t="s">
        <v>19</v>
      </c>
      <c r="N473" s="10">
        <v>0.73750000000000004</v>
      </c>
      <c r="O473" s="11">
        <v>1968</v>
      </c>
      <c r="P473">
        <v>0</v>
      </c>
      <c r="Q473">
        <v>0</v>
      </c>
    </row>
    <row r="474" spans="1:17" x14ac:dyDescent="0.25">
      <c r="A474" s="1">
        <v>44446.553530092591</v>
      </c>
      <c r="B474">
        <v>2812</v>
      </c>
      <c r="C474">
        <v>3.66</v>
      </c>
      <c r="D474">
        <v>1.83</v>
      </c>
      <c r="E474">
        <v>1.83</v>
      </c>
      <c r="F474">
        <v>4476</v>
      </c>
      <c r="G474">
        <v>1652</v>
      </c>
      <c r="H474">
        <v>132</v>
      </c>
      <c r="I474">
        <v>1836</v>
      </c>
      <c r="J474">
        <v>1160</v>
      </c>
      <c r="K474">
        <v>44</v>
      </c>
      <c r="L474">
        <v>0</v>
      </c>
      <c r="M474" t="s">
        <v>19</v>
      </c>
      <c r="N474" s="10">
        <v>0.91500000000000004</v>
      </c>
      <c r="O474" s="11">
        <v>1968</v>
      </c>
      <c r="P474">
        <v>0</v>
      </c>
      <c r="Q474">
        <v>0</v>
      </c>
    </row>
    <row r="475" spans="1:17" x14ac:dyDescent="0.25">
      <c r="A475" s="1">
        <v>44446.553541666668</v>
      </c>
      <c r="B475">
        <v>2812</v>
      </c>
      <c r="C475">
        <v>1.93</v>
      </c>
      <c r="D475">
        <v>0</v>
      </c>
      <c r="E475">
        <v>1.93</v>
      </c>
      <c r="F475">
        <v>4476</v>
      </c>
      <c r="G475">
        <v>1652</v>
      </c>
      <c r="H475">
        <v>132</v>
      </c>
      <c r="I475">
        <v>1836</v>
      </c>
      <c r="J475">
        <v>1160</v>
      </c>
      <c r="K475">
        <v>18</v>
      </c>
      <c r="L475">
        <v>0</v>
      </c>
      <c r="M475" t="s">
        <v>19</v>
      </c>
      <c r="N475" s="10">
        <v>0.48249999999999998</v>
      </c>
      <c r="O475" s="11">
        <v>1968</v>
      </c>
      <c r="P475">
        <v>0</v>
      </c>
      <c r="Q475">
        <v>0</v>
      </c>
    </row>
    <row r="476" spans="1:17" x14ac:dyDescent="0.25">
      <c r="A476" s="1">
        <v>44446.553553240738</v>
      </c>
      <c r="B476">
        <v>2812</v>
      </c>
      <c r="C476">
        <v>0.98</v>
      </c>
      <c r="D476">
        <v>0</v>
      </c>
      <c r="E476">
        <v>0.98</v>
      </c>
      <c r="F476">
        <v>4476</v>
      </c>
      <c r="G476">
        <v>1652</v>
      </c>
      <c r="H476">
        <v>132</v>
      </c>
      <c r="I476">
        <v>1836</v>
      </c>
      <c r="J476">
        <v>1160</v>
      </c>
      <c r="K476">
        <v>0</v>
      </c>
      <c r="L476">
        <v>0</v>
      </c>
      <c r="M476" t="s">
        <v>19</v>
      </c>
      <c r="N476" s="10">
        <v>0.245</v>
      </c>
      <c r="O476" s="11">
        <v>1968</v>
      </c>
      <c r="P476">
        <v>0</v>
      </c>
      <c r="Q476">
        <v>0</v>
      </c>
    </row>
    <row r="477" spans="1:17" x14ac:dyDescent="0.25">
      <c r="A477" s="1">
        <v>44446.553564814814</v>
      </c>
      <c r="B477">
        <v>2812</v>
      </c>
      <c r="C477">
        <v>1.9</v>
      </c>
      <c r="D477">
        <v>0</v>
      </c>
      <c r="E477">
        <v>1.9</v>
      </c>
      <c r="F477">
        <v>4476</v>
      </c>
      <c r="G477">
        <v>1652</v>
      </c>
      <c r="H477">
        <v>132</v>
      </c>
      <c r="I477">
        <v>1836</v>
      </c>
      <c r="J477">
        <v>1160</v>
      </c>
      <c r="K477">
        <v>47</v>
      </c>
      <c r="L477">
        <v>0</v>
      </c>
      <c r="M477" t="s">
        <v>19</v>
      </c>
      <c r="N477" s="10">
        <v>0.47499999999999998</v>
      </c>
      <c r="O477" s="11">
        <v>1968</v>
      </c>
      <c r="P477">
        <v>0</v>
      </c>
      <c r="Q477">
        <v>0</v>
      </c>
    </row>
    <row r="478" spans="1:17" x14ac:dyDescent="0.25">
      <c r="A478" s="1">
        <v>44446.553576388891</v>
      </c>
      <c r="B478">
        <v>2812</v>
      </c>
      <c r="C478">
        <v>0.98</v>
      </c>
      <c r="D478">
        <v>0</v>
      </c>
      <c r="E478">
        <v>0.98</v>
      </c>
      <c r="F478">
        <v>4476</v>
      </c>
      <c r="G478">
        <v>1652</v>
      </c>
      <c r="H478">
        <v>132</v>
      </c>
      <c r="I478">
        <v>1836</v>
      </c>
      <c r="J478">
        <v>1160</v>
      </c>
      <c r="K478">
        <v>17</v>
      </c>
      <c r="L478">
        <v>0</v>
      </c>
      <c r="M478" t="s">
        <v>19</v>
      </c>
      <c r="N478" s="10">
        <v>0.245</v>
      </c>
      <c r="O478" s="11">
        <v>1968</v>
      </c>
      <c r="P478">
        <v>0</v>
      </c>
      <c r="Q478">
        <v>0</v>
      </c>
    </row>
    <row r="479" spans="1:17" x14ac:dyDescent="0.25">
      <c r="A479" s="1">
        <v>44446.553599537037</v>
      </c>
      <c r="B479">
        <v>2812</v>
      </c>
      <c r="C479">
        <v>1.97</v>
      </c>
      <c r="D479">
        <v>0</v>
      </c>
      <c r="E479">
        <v>1.97</v>
      </c>
      <c r="F479">
        <v>4476</v>
      </c>
      <c r="G479">
        <v>1652</v>
      </c>
      <c r="H479">
        <v>132</v>
      </c>
      <c r="I479">
        <v>1836</v>
      </c>
      <c r="J479">
        <v>1160</v>
      </c>
      <c r="K479">
        <v>0</v>
      </c>
      <c r="L479">
        <v>0</v>
      </c>
      <c r="M479" t="s">
        <v>19</v>
      </c>
      <c r="N479" s="10">
        <v>0.49249999999999999</v>
      </c>
      <c r="O479" s="11">
        <v>1968</v>
      </c>
      <c r="P479">
        <v>0</v>
      </c>
      <c r="Q479">
        <v>0</v>
      </c>
    </row>
    <row r="480" spans="1:17" x14ac:dyDescent="0.25">
      <c r="A480" s="1">
        <v>44446.553611111114</v>
      </c>
      <c r="B480">
        <v>2812</v>
      </c>
      <c r="C480">
        <v>0.95</v>
      </c>
      <c r="D480">
        <v>0</v>
      </c>
      <c r="E480">
        <v>0.95</v>
      </c>
      <c r="F480">
        <v>4476</v>
      </c>
      <c r="G480">
        <v>1652</v>
      </c>
      <c r="H480">
        <v>132</v>
      </c>
      <c r="I480">
        <v>1836</v>
      </c>
      <c r="J480">
        <v>1160</v>
      </c>
      <c r="K480">
        <v>46</v>
      </c>
      <c r="L480">
        <v>0</v>
      </c>
      <c r="M480" t="s">
        <v>19</v>
      </c>
      <c r="N480" s="10">
        <v>0.23749999999999999</v>
      </c>
      <c r="O480" s="11">
        <v>1968</v>
      </c>
      <c r="P480">
        <v>0</v>
      </c>
      <c r="Q480">
        <v>0</v>
      </c>
    </row>
    <row r="481" spans="1:17" x14ac:dyDescent="0.25">
      <c r="A481" s="1">
        <v>44446.553622685184</v>
      </c>
      <c r="B481">
        <v>2812</v>
      </c>
      <c r="C481">
        <v>1.97</v>
      </c>
      <c r="D481">
        <v>0</v>
      </c>
      <c r="E481">
        <v>1.97</v>
      </c>
      <c r="F481">
        <v>4476</v>
      </c>
      <c r="G481">
        <v>1652</v>
      </c>
      <c r="H481">
        <v>132</v>
      </c>
      <c r="I481">
        <v>1836</v>
      </c>
      <c r="J481">
        <v>1160</v>
      </c>
      <c r="K481">
        <v>18</v>
      </c>
      <c r="L481">
        <v>0</v>
      </c>
      <c r="M481" t="s">
        <v>19</v>
      </c>
      <c r="N481" s="10">
        <v>0.49249999999999999</v>
      </c>
      <c r="O481" s="11">
        <v>1968</v>
      </c>
      <c r="P481">
        <v>0</v>
      </c>
      <c r="Q481">
        <v>0</v>
      </c>
    </row>
    <row r="482" spans="1:17" x14ac:dyDescent="0.25">
      <c r="A482" s="1">
        <v>44446.55363425926</v>
      </c>
      <c r="B482">
        <v>2812</v>
      </c>
      <c r="C482">
        <v>0.98</v>
      </c>
      <c r="D482">
        <v>0</v>
      </c>
      <c r="E482">
        <v>0.98</v>
      </c>
      <c r="F482">
        <v>4476</v>
      </c>
      <c r="G482">
        <v>1652</v>
      </c>
      <c r="H482">
        <v>132</v>
      </c>
      <c r="I482">
        <v>1836</v>
      </c>
      <c r="J482">
        <v>1160</v>
      </c>
      <c r="K482">
        <v>0</v>
      </c>
      <c r="L482">
        <v>0</v>
      </c>
      <c r="M482" t="s">
        <v>19</v>
      </c>
      <c r="N482" s="10">
        <v>0.245</v>
      </c>
      <c r="O482" s="11">
        <v>1968</v>
      </c>
      <c r="P482">
        <v>0</v>
      </c>
      <c r="Q482">
        <v>0</v>
      </c>
    </row>
    <row r="483" spans="1:17" x14ac:dyDescent="0.25">
      <c r="A483" s="1">
        <v>44446.55364583333</v>
      </c>
      <c r="B483">
        <v>2812</v>
      </c>
      <c r="C483">
        <v>1.97</v>
      </c>
      <c r="D483">
        <v>0</v>
      </c>
      <c r="E483">
        <v>1.97</v>
      </c>
      <c r="F483">
        <v>4476</v>
      </c>
      <c r="G483">
        <v>1652</v>
      </c>
      <c r="H483">
        <v>132</v>
      </c>
      <c r="I483">
        <v>1836</v>
      </c>
      <c r="J483">
        <v>1160</v>
      </c>
      <c r="K483">
        <v>0</v>
      </c>
      <c r="L483">
        <v>0</v>
      </c>
      <c r="M483" t="s">
        <v>19</v>
      </c>
      <c r="N483" s="10">
        <v>0.49249999999999999</v>
      </c>
      <c r="O483" s="11">
        <v>1968</v>
      </c>
      <c r="P483">
        <v>0</v>
      </c>
      <c r="Q483">
        <v>0</v>
      </c>
    </row>
    <row r="484" spans="1:17" x14ac:dyDescent="0.25">
      <c r="A484" s="1">
        <v>44446.553657407407</v>
      </c>
      <c r="B484">
        <v>2812</v>
      </c>
      <c r="C484">
        <v>1.97</v>
      </c>
      <c r="D484">
        <v>0.98</v>
      </c>
      <c r="E484">
        <v>0.98</v>
      </c>
      <c r="F484">
        <v>4476</v>
      </c>
      <c r="G484">
        <v>1652</v>
      </c>
      <c r="H484">
        <v>132</v>
      </c>
      <c r="I484">
        <v>1836</v>
      </c>
      <c r="J484">
        <v>1160</v>
      </c>
      <c r="K484">
        <v>0</v>
      </c>
      <c r="L484">
        <v>0</v>
      </c>
      <c r="M484" t="s">
        <v>19</v>
      </c>
      <c r="N484" s="10">
        <v>0.49249999999999999</v>
      </c>
      <c r="O484" s="11">
        <v>1968</v>
      </c>
      <c r="P484">
        <v>0</v>
      </c>
      <c r="Q484">
        <v>0</v>
      </c>
    </row>
    <row r="485" spans="1:17" x14ac:dyDescent="0.25">
      <c r="A485" s="1">
        <v>44446.553668981483</v>
      </c>
      <c r="B485">
        <v>2812</v>
      </c>
      <c r="C485">
        <v>0.98</v>
      </c>
      <c r="D485">
        <v>0.98</v>
      </c>
      <c r="E485">
        <v>0</v>
      </c>
      <c r="F485">
        <v>4476</v>
      </c>
      <c r="G485">
        <v>1652</v>
      </c>
      <c r="H485">
        <v>132</v>
      </c>
      <c r="I485">
        <v>1836</v>
      </c>
      <c r="J485">
        <v>1160</v>
      </c>
      <c r="K485">
        <v>0</v>
      </c>
      <c r="L485">
        <v>0</v>
      </c>
      <c r="M485" t="s">
        <v>19</v>
      </c>
      <c r="N485" s="10">
        <v>0.245</v>
      </c>
      <c r="O485" s="11">
        <v>1968</v>
      </c>
      <c r="P485">
        <v>0</v>
      </c>
      <c r="Q485">
        <v>0</v>
      </c>
    </row>
    <row r="486" spans="1:17" x14ac:dyDescent="0.25">
      <c r="A486" s="1">
        <v>44446.553680555553</v>
      </c>
      <c r="B486">
        <v>2812</v>
      </c>
      <c r="C486">
        <v>1.97</v>
      </c>
      <c r="D486">
        <v>0</v>
      </c>
      <c r="E486">
        <v>1.97</v>
      </c>
      <c r="F486">
        <v>4476</v>
      </c>
      <c r="G486">
        <v>1652</v>
      </c>
      <c r="H486">
        <v>132</v>
      </c>
      <c r="I486">
        <v>1836</v>
      </c>
      <c r="J486">
        <v>1160</v>
      </c>
      <c r="K486">
        <v>0</v>
      </c>
      <c r="L486">
        <v>0</v>
      </c>
      <c r="M486" t="s">
        <v>19</v>
      </c>
      <c r="N486" s="10">
        <v>0.49249999999999999</v>
      </c>
      <c r="O486" s="11">
        <v>1968</v>
      </c>
      <c r="P486">
        <v>0</v>
      </c>
      <c r="Q486">
        <v>0</v>
      </c>
    </row>
    <row r="487" spans="1:17" x14ac:dyDescent="0.25">
      <c r="A487" s="1">
        <v>44446.55369212963</v>
      </c>
      <c r="B487">
        <v>2812</v>
      </c>
      <c r="C487">
        <v>0.98</v>
      </c>
      <c r="D487">
        <v>0</v>
      </c>
      <c r="E487">
        <v>0.98</v>
      </c>
      <c r="F487">
        <v>4476</v>
      </c>
      <c r="G487">
        <v>1652</v>
      </c>
      <c r="H487">
        <v>132</v>
      </c>
      <c r="I487">
        <v>1836</v>
      </c>
      <c r="J487">
        <v>1160</v>
      </c>
      <c r="K487">
        <v>0</v>
      </c>
      <c r="L487">
        <v>0</v>
      </c>
      <c r="M487" t="s">
        <v>19</v>
      </c>
      <c r="N487" s="10">
        <v>0.245</v>
      </c>
      <c r="O487" s="11">
        <v>1968</v>
      </c>
      <c r="P487">
        <v>0</v>
      </c>
      <c r="Q487">
        <v>0</v>
      </c>
    </row>
    <row r="488" spans="1:17" x14ac:dyDescent="0.25">
      <c r="A488" s="1">
        <v>44446.553703703707</v>
      </c>
      <c r="B488">
        <v>2812</v>
      </c>
      <c r="C488">
        <v>1.97</v>
      </c>
      <c r="D488">
        <v>0.98</v>
      </c>
      <c r="E488">
        <v>0.98</v>
      </c>
      <c r="F488">
        <v>4476</v>
      </c>
      <c r="G488">
        <v>1652</v>
      </c>
      <c r="H488">
        <v>132</v>
      </c>
      <c r="I488">
        <v>1836</v>
      </c>
      <c r="J488">
        <v>1160</v>
      </c>
      <c r="K488">
        <v>0</v>
      </c>
      <c r="L488">
        <v>0</v>
      </c>
      <c r="M488" t="s">
        <v>19</v>
      </c>
      <c r="N488" s="10">
        <v>0.49249999999999999</v>
      </c>
      <c r="O488" s="11">
        <v>1968</v>
      </c>
      <c r="P488">
        <v>0</v>
      </c>
      <c r="Q488">
        <v>0</v>
      </c>
    </row>
    <row r="489" spans="1:17" x14ac:dyDescent="0.25">
      <c r="A489" s="1">
        <v>44446.553715277776</v>
      </c>
      <c r="B489">
        <v>2812</v>
      </c>
      <c r="C489">
        <v>1.97</v>
      </c>
      <c r="D489">
        <v>1.97</v>
      </c>
      <c r="E489">
        <v>0</v>
      </c>
      <c r="F489">
        <v>4476</v>
      </c>
      <c r="G489">
        <v>1652</v>
      </c>
      <c r="H489">
        <v>132</v>
      </c>
      <c r="I489">
        <v>1836</v>
      </c>
      <c r="J489">
        <v>1160</v>
      </c>
      <c r="K489">
        <v>0</v>
      </c>
      <c r="L489">
        <v>0</v>
      </c>
      <c r="M489" t="s">
        <v>19</v>
      </c>
      <c r="N489" s="10">
        <v>0.49249999999999999</v>
      </c>
      <c r="O489" s="11">
        <v>1968</v>
      </c>
      <c r="P489">
        <v>0</v>
      </c>
      <c r="Q489">
        <v>0</v>
      </c>
    </row>
    <row r="490" spans="1:17" x14ac:dyDescent="0.25">
      <c r="A490" s="1">
        <v>44446.553726851853</v>
      </c>
      <c r="B490">
        <v>2812</v>
      </c>
      <c r="C490">
        <v>0.98</v>
      </c>
      <c r="D490">
        <v>0</v>
      </c>
      <c r="E490">
        <v>0.98</v>
      </c>
      <c r="F490">
        <v>4476</v>
      </c>
      <c r="G490">
        <v>1652</v>
      </c>
      <c r="H490">
        <v>132</v>
      </c>
      <c r="I490">
        <v>1836</v>
      </c>
      <c r="J490">
        <v>1160</v>
      </c>
      <c r="K490">
        <v>0</v>
      </c>
      <c r="L490">
        <v>0</v>
      </c>
      <c r="M490" t="s">
        <v>19</v>
      </c>
      <c r="N490" s="10">
        <v>0.245</v>
      </c>
      <c r="O490" s="11">
        <v>1968</v>
      </c>
      <c r="P490">
        <v>0</v>
      </c>
      <c r="Q490">
        <v>0</v>
      </c>
    </row>
    <row r="491" spans="1:17" x14ac:dyDescent="0.25">
      <c r="A491" s="1">
        <v>44446.553738425922</v>
      </c>
      <c r="B491">
        <v>2812</v>
      </c>
      <c r="C491">
        <v>0.98</v>
      </c>
      <c r="D491">
        <v>0</v>
      </c>
      <c r="E491">
        <v>0.98</v>
      </c>
      <c r="F491">
        <v>4476</v>
      </c>
      <c r="G491">
        <v>1652</v>
      </c>
      <c r="H491">
        <v>132</v>
      </c>
      <c r="I491">
        <v>1836</v>
      </c>
      <c r="J491">
        <v>1160</v>
      </c>
      <c r="K491">
        <v>0</v>
      </c>
      <c r="L491">
        <v>0</v>
      </c>
      <c r="M491" t="s">
        <v>19</v>
      </c>
      <c r="N491" s="10">
        <v>0.245</v>
      </c>
      <c r="O491" s="11">
        <v>1968</v>
      </c>
      <c r="P491">
        <v>0</v>
      </c>
      <c r="Q491">
        <v>0</v>
      </c>
    </row>
    <row r="492" spans="1:17" x14ac:dyDescent="0.25">
      <c r="A492" s="1">
        <v>44446.553749999999</v>
      </c>
      <c r="B492">
        <v>2812</v>
      </c>
      <c r="C492">
        <v>1.91</v>
      </c>
      <c r="D492">
        <v>0</v>
      </c>
      <c r="E492">
        <v>1.91</v>
      </c>
      <c r="F492">
        <v>4476</v>
      </c>
      <c r="G492">
        <v>1652</v>
      </c>
      <c r="H492">
        <v>132</v>
      </c>
      <c r="I492">
        <v>1836</v>
      </c>
      <c r="J492">
        <v>1160</v>
      </c>
      <c r="K492">
        <v>46</v>
      </c>
      <c r="L492">
        <v>0</v>
      </c>
      <c r="M492" t="s">
        <v>19</v>
      </c>
      <c r="N492" s="10">
        <v>0.47749999999999998</v>
      </c>
      <c r="O492" s="11">
        <v>1968</v>
      </c>
      <c r="P492">
        <v>0</v>
      </c>
      <c r="Q492">
        <v>0</v>
      </c>
    </row>
    <row r="493" spans="1:17" x14ac:dyDescent="0.25">
      <c r="A493" s="1">
        <v>44446.553761574076</v>
      </c>
      <c r="B493">
        <v>2812</v>
      </c>
      <c r="C493">
        <v>0.95</v>
      </c>
      <c r="D493">
        <v>0</v>
      </c>
      <c r="E493">
        <v>0.95</v>
      </c>
      <c r="F493">
        <v>4476</v>
      </c>
      <c r="G493">
        <v>1652</v>
      </c>
      <c r="H493">
        <v>132</v>
      </c>
      <c r="I493">
        <v>1836</v>
      </c>
      <c r="J493">
        <v>1160</v>
      </c>
      <c r="K493">
        <v>49</v>
      </c>
      <c r="L493">
        <v>0</v>
      </c>
      <c r="M493" t="s">
        <v>19</v>
      </c>
      <c r="N493" s="10">
        <v>0.23749999999999999</v>
      </c>
      <c r="O493" s="11">
        <v>1968</v>
      </c>
      <c r="P493">
        <v>0</v>
      </c>
      <c r="Q493">
        <v>0</v>
      </c>
    </row>
    <row r="494" spans="1:17" x14ac:dyDescent="0.25">
      <c r="A494" s="1">
        <v>44446.553773148145</v>
      </c>
      <c r="B494">
        <v>2812</v>
      </c>
      <c r="C494">
        <v>1.97</v>
      </c>
      <c r="D494">
        <v>0</v>
      </c>
      <c r="E494">
        <v>1.97</v>
      </c>
      <c r="F494">
        <v>4476</v>
      </c>
      <c r="G494">
        <v>1652</v>
      </c>
      <c r="H494">
        <v>132</v>
      </c>
      <c r="I494">
        <v>1836</v>
      </c>
      <c r="J494">
        <v>1160</v>
      </c>
      <c r="K494">
        <v>17</v>
      </c>
      <c r="L494">
        <v>0</v>
      </c>
      <c r="M494" t="s">
        <v>19</v>
      </c>
      <c r="N494" s="10">
        <v>0.49249999999999999</v>
      </c>
      <c r="O494" s="11">
        <v>1968</v>
      </c>
      <c r="P494">
        <v>0</v>
      </c>
      <c r="Q494">
        <v>0</v>
      </c>
    </row>
    <row r="495" spans="1:17" x14ac:dyDescent="0.25">
      <c r="A495" s="1">
        <v>44446.553784722222</v>
      </c>
      <c r="B495">
        <v>2812</v>
      </c>
      <c r="C495">
        <v>0.98</v>
      </c>
      <c r="D495">
        <v>0.98</v>
      </c>
      <c r="E495">
        <v>0</v>
      </c>
      <c r="F495">
        <v>4476</v>
      </c>
      <c r="G495">
        <v>1652</v>
      </c>
      <c r="H495">
        <v>132</v>
      </c>
      <c r="I495">
        <v>1836</v>
      </c>
      <c r="J495">
        <v>1160</v>
      </c>
      <c r="K495">
        <v>0</v>
      </c>
      <c r="L495">
        <v>0</v>
      </c>
      <c r="M495" t="s">
        <v>19</v>
      </c>
      <c r="N495" s="10">
        <v>0.245</v>
      </c>
      <c r="O495" s="11">
        <v>1968</v>
      </c>
      <c r="P495">
        <v>0</v>
      </c>
      <c r="Q495">
        <v>0</v>
      </c>
    </row>
    <row r="496" spans="1:17" x14ac:dyDescent="0.25">
      <c r="A496" s="1">
        <v>44446.553796296299</v>
      </c>
      <c r="B496">
        <v>2812</v>
      </c>
      <c r="C496">
        <v>1.91</v>
      </c>
      <c r="D496">
        <v>0</v>
      </c>
      <c r="E496">
        <v>1.91</v>
      </c>
      <c r="F496">
        <v>4476</v>
      </c>
      <c r="G496">
        <v>1652</v>
      </c>
      <c r="H496">
        <v>132</v>
      </c>
      <c r="I496">
        <v>1836</v>
      </c>
      <c r="J496">
        <v>1160</v>
      </c>
      <c r="K496">
        <v>46</v>
      </c>
      <c r="L496">
        <v>0</v>
      </c>
      <c r="M496" t="s">
        <v>19</v>
      </c>
      <c r="N496" s="10">
        <v>0.47749999999999998</v>
      </c>
      <c r="O496" s="11">
        <v>1968</v>
      </c>
      <c r="P496">
        <v>0</v>
      </c>
      <c r="Q496">
        <v>0</v>
      </c>
    </row>
    <row r="497" spans="1:17" x14ac:dyDescent="0.25">
      <c r="A497" s="1">
        <v>44446.553807870368</v>
      </c>
      <c r="B497">
        <v>2812</v>
      </c>
      <c r="C497">
        <v>1.97</v>
      </c>
      <c r="D497">
        <v>0.98</v>
      </c>
      <c r="E497">
        <v>0.98</v>
      </c>
      <c r="F497">
        <v>4476</v>
      </c>
      <c r="G497">
        <v>1652</v>
      </c>
      <c r="H497">
        <v>132</v>
      </c>
      <c r="I497">
        <v>1836</v>
      </c>
      <c r="J497">
        <v>1160</v>
      </c>
      <c r="K497">
        <v>18</v>
      </c>
      <c r="L497">
        <v>0</v>
      </c>
      <c r="M497" t="s">
        <v>19</v>
      </c>
      <c r="N497" s="10">
        <v>0.49249999999999999</v>
      </c>
      <c r="O497" s="11">
        <v>1968</v>
      </c>
      <c r="P497">
        <v>0</v>
      </c>
      <c r="Q497">
        <v>0</v>
      </c>
    </row>
    <row r="498" spans="1:17" x14ac:dyDescent="0.25">
      <c r="A498" s="1">
        <v>44446.553819444445</v>
      </c>
      <c r="B498">
        <v>2812</v>
      </c>
      <c r="C498">
        <v>2.95</v>
      </c>
      <c r="D498">
        <v>0.98</v>
      </c>
      <c r="E498">
        <v>1.97</v>
      </c>
      <c r="F498">
        <v>4476</v>
      </c>
      <c r="G498">
        <v>1652</v>
      </c>
      <c r="H498">
        <v>132</v>
      </c>
      <c r="I498">
        <v>1836</v>
      </c>
      <c r="J498">
        <v>1160</v>
      </c>
      <c r="K498">
        <v>0</v>
      </c>
      <c r="L498">
        <v>0</v>
      </c>
      <c r="M498" t="s">
        <v>19</v>
      </c>
      <c r="N498" s="10">
        <v>0.73750000000000004</v>
      </c>
      <c r="O498" s="11">
        <v>1968</v>
      </c>
      <c r="P498">
        <v>0</v>
      </c>
      <c r="Q498">
        <v>0</v>
      </c>
    </row>
    <row r="499" spans="1:17" x14ac:dyDescent="0.25">
      <c r="A499" s="1">
        <v>44446.553831018522</v>
      </c>
      <c r="B499">
        <v>2812</v>
      </c>
      <c r="C499">
        <v>1.93</v>
      </c>
      <c r="D499">
        <v>0</v>
      </c>
      <c r="E499">
        <v>1.93</v>
      </c>
      <c r="F499">
        <v>4476</v>
      </c>
      <c r="G499">
        <v>1652</v>
      </c>
      <c r="H499">
        <v>132</v>
      </c>
      <c r="I499">
        <v>1836</v>
      </c>
      <c r="J499">
        <v>1160</v>
      </c>
      <c r="K499">
        <v>0</v>
      </c>
      <c r="L499">
        <v>0</v>
      </c>
      <c r="M499" t="s">
        <v>19</v>
      </c>
      <c r="N499" s="10">
        <v>0.48249999999999998</v>
      </c>
      <c r="O499" s="11">
        <v>1968</v>
      </c>
      <c r="P499">
        <v>0</v>
      </c>
      <c r="Q499">
        <v>0</v>
      </c>
    </row>
    <row r="500" spans="1:17" x14ac:dyDescent="0.25">
      <c r="A500" s="1">
        <v>44446.553842592592</v>
      </c>
      <c r="B500">
        <v>2812</v>
      </c>
      <c r="C500">
        <v>2.86</v>
      </c>
      <c r="D500">
        <v>1.91</v>
      </c>
      <c r="E500">
        <v>0.95</v>
      </c>
      <c r="F500">
        <v>4476</v>
      </c>
      <c r="G500">
        <v>1652</v>
      </c>
      <c r="H500">
        <v>132</v>
      </c>
      <c r="I500">
        <v>1836</v>
      </c>
      <c r="J500">
        <v>1160</v>
      </c>
      <c r="K500">
        <v>45</v>
      </c>
      <c r="L500">
        <v>0</v>
      </c>
      <c r="M500" t="s">
        <v>19</v>
      </c>
      <c r="N500" s="10">
        <v>0.71499999999999997</v>
      </c>
      <c r="O500" s="11">
        <v>1968</v>
      </c>
      <c r="P500">
        <v>0</v>
      </c>
      <c r="Q500">
        <v>0</v>
      </c>
    </row>
    <row r="501" spans="1:17" x14ac:dyDescent="0.25">
      <c r="A501" s="1">
        <v>44446.553854166668</v>
      </c>
      <c r="B501">
        <v>2812</v>
      </c>
      <c r="C501">
        <v>3.88</v>
      </c>
      <c r="D501">
        <v>2.91</v>
      </c>
      <c r="E501">
        <v>0.97</v>
      </c>
      <c r="F501">
        <v>4476</v>
      </c>
      <c r="G501">
        <v>1652</v>
      </c>
      <c r="H501">
        <v>132</v>
      </c>
      <c r="I501">
        <v>1836</v>
      </c>
      <c r="J501">
        <v>1160</v>
      </c>
      <c r="K501">
        <v>18</v>
      </c>
      <c r="L501">
        <v>0</v>
      </c>
      <c r="M501" t="s">
        <v>19</v>
      </c>
      <c r="N501" s="10">
        <v>0.97</v>
      </c>
      <c r="O501" s="11">
        <v>1968</v>
      </c>
      <c r="P501">
        <v>0</v>
      </c>
      <c r="Q501">
        <v>0</v>
      </c>
    </row>
    <row r="502" spans="1:17" x14ac:dyDescent="0.25">
      <c r="A502" s="1">
        <v>44446.553865740738</v>
      </c>
      <c r="B502">
        <v>2812</v>
      </c>
      <c r="C502">
        <v>2.73</v>
      </c>
      <c r="D502">
        <v>0.91</v>
      </c>
      <c r="E502">
        <v>1.82</v>
      </c>
      <c r="F502">
        <v>4476</v>
      </c>
      <c r="G502">
        <v>1652</v>
      </c>
      <c r="H502">
        <v>132</v>
      </c>
      <c r="I502">
        <v>1836</v>
      </c>
      <c r="J502">
        <v>1160</v>
      </c>
      <c r="K502">
        <v>43</v>
      </c>
      <c r="L502">
        <v>0</v>
      </c>
      <c r="M502" t="s">
        <v>19</v>
      </c>
      <c r="N502" s="10">
        <v>0.6825</v>
      </c>
      <c r="O502" s="11">
        <v>1968</v>
      </c>
      <c r="P502">
        <v>0</v>
      </c>
      <c r="Q502">
        <v>0</v>
      </c>
    </row>
    <row r="503" spans="1:17" x14ac:dyDescent="0.25">
      <c r="A503" s="1">
        <v>44446.553877314815</v>
      </c>
      <c r="B503">
        <v>2812</v>
      </c>
      <c r="C503">
        <v>2.74</v>
      </c>
      <c r="D503">
        <v>0</v>
      </c>
      <c r="E503">
        <v>2.74</v>
      </c>
      <c r="F503">
        <v>4476</v>
      </c>
      <c r="G503">
        <v>1652</v>
      </c>
      <c r="H503">
        <v>132</v>
      </c>
      <c r="I503">
        <v>1836</v>
      </c>
      <c r="J503">
        <v>1160</v>
      </c>
      <c r="K503">
        <v>46</v>
      </c>
      <c r="L503">
        <v>0</v>
      </c>
      <c r="M503" t="s">
        <v>19</v>
      </c>
      <c r="N503" s="10">
        <v>0.68500000000000005</v>
      </c>
      <c r="O503" s="11">
        <v>1968</v>
      </c>
      <c r="P503">
        <v>0</v>
      </c>
      <c r="Q503">
        <v>0</v>
      </c>
    </row>
    <row r="504" spans="1:17" x14ac:dyDescent="0.25">
      <c r="A504" s="1">
        <v>44446.553888888891</v>
      </c>
      <c r="B504">
        <v>2812</v>
      </c>
      <c r="C504">
        <v>2.89</v>
      </c>
      <c r="D504">
        <v>1.93</v>
      </c>
      <c r="E504">
        <v>0.96</v>
      </c>
      <c r="F504">
        <v>4476</v>
      </c>
      <c r="G504">
        <v>1652</v>
      </c>
      <c r="H504">
        <v>132</v>
      </c>
      <c r="I504">
        <v>1836</v>
      </c>
      <c r="J504">
        <v>1160</v>
      </c>
      <c r="K504">
        <v>17</v>
      </c>
      <c r="L504">
        <v>0</v>
      </c>
      <c r="M504" t="s">
        <v>19</v>
      </c>
      <c r="N504" s="10">
        <v>0.72250000000000003</v>
      </c>
      <c r="O504" s="11">
        <v>1968</v>
      </c>
      <c r="P504">
        <v>0</v>
      </c>
      <c r="Q504">
        <v>0</v>
      </c>
    </row>
    <row r="505" spans="1:17" x14ac:dyDescent="0.25">
      <c r="A505" s="1">
        <v>44446.553900462961</v>
      </c>
      <c r="B505">
        <v>2812</v>
      </c>
      <c r="C505">
        <v>1.94</v>
      </c>
      <c r="D505">
        <v>1.94</v>
      </c>
      <c r="E505">
        <v>0</v>
      </c>
      <c r="F505">
        <v>4476</v>
      </c>
      <c r="G505">
        <v>1652</v>
      </c>
      <c r="H505">
        <v>132</v>
      </c>
      <c r="I505">
        <v>1836</v>
      </c>
      <c r="J505">
        <v>1160</v>
      </c>
      <c r="K505">
        <v>0</v>
      </c>
      <c r="L505">
        <v>0</v>
      </c>
      <c r="M505" t="s">
        <v>19</v>
      </c>
      <c r="N505" s="10">
        <v>0.48499999999999999</v>
      </c>
      <c r="O505" s="11">
        <v>1968</v>
      </c>
      <c r="P505">
        <v>0</v>
      </c>
      <c r="Q505">
        <v>0</v>
      </c>
    </row>
    <row r="506" spans="1:17" x14ac:dyDescent="0.25">
      <c r="A506" s="1">
        <v>44446.553912037038</v>
      </c>
      <c r="B506">
        <v>2812</v>
      </c>
      <c r="C506">
        <v>1.9</v>
      </c>
      <c r="D506">
        <v>0</v>
      </c>
      <c r="E506">
        <v>1.9</v>
      </c>
      <c r="F506">
        <v>4476</v>
      </c>
      <c r="G506">
        <v>1652</v>
      </c>
      <c r="H506">
        <v>132</v>
      </c>
      <c r="I506">
        <v>1836</v>
      </c>
      <c r="J506">
        <v>1160</v>
      </c>
      <c r="K506">
        <v>46</v>
      </c>
      <c r="L506">
        <v>0</v>
      </c>
      <c r="M506" t="s">
        <v>19</v>
      </c>
      <c r="N506" s="10">
        <v>0.47499999999999998</v>
      </c>
      <c r="O506" s="11">
        <v>1968</v>
      </c>
      <c r="P506">
        <v>0</v>
      </c>
      <c r="Q506">
        <v>0</v>
      </c>
    </row>
    <row r="507" spans="1:17" x14ac:dyDescent="0.25">
      <c r="A507" s="1">
        <v>44446.553923611114</v>
      </c>
      <c r="B507">
        <v>2812</v>
      </c>
      <c r="C507">
        <v>0.95</v>
      </c>
      <c r="D507">
        <v>0.95</v>
      </c>
      <c r="E507">
        <v>0</v>
      </c>
      <c r="F507">
        <v>4476</v>
      </c>
      <c r="G507">
        <v>1652</v>
      </c>
      <c r="H507">
        <v>132</v>
      </c>
      <c r="I507">
        <v>1836</v>
      </c>
      <c r="J507">
        <v>1160</v>
      </c>
      <c r="K507">
        <v>48</v>
      </c>
      <c r="L507">
        <v>0</v>
      </c>
      <c r="M507" t="s">
        <v>19</v>
      </c>
      <c r="N507" s="10">
        <v>0.23749999999999999</v>
      </c>
      <c r="O507" s="11">
        <v>1968</v>
      </c>
      <c r="P507">
        <v>0</v>
      </c>
      <c r="Q507">
        <v>0</v>
      </c>
    </row>
    <row r="508" spans="1:17" x14ac:dyDescent="0.25">
      <c r="A508" s="1">
        <v>44446.553935185184</v>
      </c>
      <c r="B508">
        <v>2812</v>
      </c>
      <c r="C508">
        <v>1.97</v>
      </c>
      <c r="D508">
        <v>0</v>
      </c>
      <c r="E508">
        <v>1.97</v>
      </c>
      <c r="F508">
        <v>4476</v>
      </c>
      <c r="G508">
        <v>1652</v>
      </c>
      <c r="H508">
        <v>132</v>
      </c>
      <c r="I508">
        <v>1836</v>
      </c>
      <c r="J508">
        <v>1160</v>
      </c>
      <c r="K508">
        <v>18</v>
      </c>
      <c r="L508">
        <v>0</v>
      </c>
      <c r="M508" t="s">
        <v>19</v>
      </c>
      <c r="N508" s="10">
        <v>0.49249999999999999</v>
      </c>
      <c r="O508" s="11">
        <v>1968</v>
      </c>
      <c r="P508">
        <v>0</v>
      </c>
      <c r="Q508">
        <v>0</v>
      </c>
    </row>
    <row r="509" spans="1:17" x14ac:dyDescent="0.25">
      <c r="A509" s="1">
        <v>44446.553946759261</v>
      </c>
      <c r="B509">
        <v>2812</v>
      </c>
      <c r="C509">
        <v>1.97</v>
      </c>
      <c r="D509">
        <v>0.98</v>
      </c>
      <c r="E509">
        <v>0.98</v>
      </c>
      <c r="F509">
        <v>4476</v>
      </c>
      <c r="G509">
        <v>1652</v>
      </c>
      <c r="H509">
        <v>132</v>
      </c>
      <c r="I509">
        <v>1836</v>
      </c>
      <c r="J509">
        <v>1160</v>
      </c>
      <c r="K509">
        <v>0</v>
      </c>
      <c r="L509">
        <v>0</v>
      </c>
      <c r="M509" t="s">
        <v>19</v>
      </c>
      <c r="N509" s="10">
        <v>0.49249999999999999</v>
      </c>
      <c r="O509" s="11">
        <v>1968</v>
      </c>
      <c r="P509">
        <v>0</v>
      </c>
      <c r="Q509">
        <v>0</v>
      </c>
    </row>
    <row r="510" spans="1:17" x14ac:dyDescent="0.25">
      <c r="A510" s="1">
        <v>44446.55395833333</v>
      </c>
      <c r="B510">
        <v>2812</v>
      </c>
      <c r="C510">
        <v>0.98</v>
      </c>
      <c r="D510">
        <v>0</v>
      </c>
      <c r="E510">
        <v>0.98</v>
      </c>
      <c r="F510">
        <v>4476</v>
      </c>
      <c r="G510">
        <v>1652</v>
      </c>
      <c r="H510">
        <v>132</v>
      </c>
      <c r="I510">
        <v>1836</v>
      </c>
      <c r="J510">
        <v>1160</v>
      </c>
      <c r="K510">
        <v>0</v>
      </c>
      <c r="L510">
        <v>0</v>
      </c>
      <c r="M510" t="s">
        <v>19</v>
      </c>
      <c r="N510" s="10">
        <v>0.245</v>
      </c>
      <c r="O510" s="11">
        <v>1968</v>
      </c>
      <c r="P510">
        <v>0</v>
      </c>
      <c r="Q510">
        <v>0</v>
      </c>
    </row>
    <row r="511" spans="1:17" x14ac:dyDescent="0.25">
      <c r="A511" s="1">
        <v>44446.553981481484</v>
      </c>
      <c r="B511">
        <v>2812</v>
      </c>
      <c r="C511">
        <v>1.91</v>
      </c>
      <c r="D511">
        <v>0</v>
      </c>
      <c r="E511">
        <v>1.91</v>
      </c>
      <c r="F511">
        <v>4476</v>
      </c>
      <c r="G511">
        <v>1652</v>
      </c>
      <c r="H511">
        <v>132</v>
      </c>
      <c r="I511">
        <v>1836</v>
      </c>
      <c r="J511">
        <v>1160</v>
      </c>
      <c r="K511">
        <v>46</v>
      </c>
      <c r="L511">
        <v>0</v>
      </c>
      <c r="M511" t="s">
        <v>19</v>
      </c>
      <c r="N511" s="10">
        <v>0.47749999999999998</v>
      </c>
      <c r="O511" s="11">
        <v>1968</v>
      </c>
      <c r="P511">
        <v>0</v>
      </c>
      <c r="Q511">
        <v>0</v>
      </c>
    </row>
    <row r="512" spans="1:17" x14ac:dyDescent="0.25">
      <c r="A512" s="1">
        <v>44446.553993055553</v>
      </c>
      <c r="B512">
        <v>2812</v>
      </c>
      <c r="C512">
        <v>0.98</v>
      </c>
      <c r="D512">
        <v>0.98</v>
      </c>
      <c r="E512">
        <v>0</v>
      </c>
      <c r="F512">
        <v>4476</v>
      </c>
      <c r="G512">
        <v>1652</v>
      </c>
      <c r="H512">
        <v>132</v>
      </c>
      <c r="I512">
        <v>1836</v>
      </c>
      <c r="J512">
        <v>1160</v>
      </c>
      <c r="K512">
        <v>18</v>
      </c>
      <c r="L512">
        <v>0</v>
      </c>
      <c r="M512" t="s">
        <v>19</v>
      </c>
      <c r="N512" s="10">
        <v>0.245</v>
      </c>
      <c r="O512" s="11">
        <v>1968</v>
      </c>
      <c r="P512">
        <v>0</v>
      </c>
      <c r="Q512">
        <v>0</v>
      </c>
    </row>
    <row r="513" spans="1:17" x14ac:dyDescent="0.25">
      <c r="A513" s="1">
        <v>44446.55400462963</v>
      </c>
      <c r="B513">
        <v>2812</v>
      </c>
      <c r="C513">
        <v>1.9</v>
      </c>
      <c r="D513">
        <v>0</v>
      </c>
      <c r="E513">
        <v>1.9</v>
      </c>
      <c r="F513">
        <v>4476</v>
      </c>
      <c r="G513">
        <v>1652</v>
      </c>
      <c r="H513">
        <v>132</v>
      </c>
      <c r="I513">
        <v>1836</v>
      </c>
      <c r="J513">
        <v>1160</v>
      </c>
      <c r="K513">
        <v>45</v>
      </c>
      <c r="L513">
        <v>0</v>
      </c>
      <c r="M513" t="s">
        <v>19</v>
      </c>
      <c r="N513" s="10">
        <v>0.47499999999999998</v>
      </c>
      <c r="O513" s="11">
        <v>1968</v>
      </c>
      <c r="P513">
        <v>0</v>
      </c>
      <c r="Q513">
        <v>0</v>
      </c>
    </row>
    <row r="514" spans="1:17" x14ac:dyDescent="0.25">
      <c r="A514" s="1">
        <v>44446.554016203707</v>
      </c>
      <c r="B514">
        <v>2812</v>
      </c>
      <c r="C514">
        <v>1.97</v>
      </c>
      <c r="D514">
        <v>0.98</v>
      </c>
      <c r="E514">
        <v>0.98</v>
      </c>
      <c r="F514">
        <v>4476</v>
      </c>
      <c r="G514">
        <v>1652</v>
      </c>
      <c r="H514">
        <v>132</v>
      </c>
      <c r="I514">
        <v>1836</v>
      </c>
      <c r="J514">
        <v>1160</v>
      </c>
      <c r="K514">
        <v>19</v>
      </c>
      <c r="L514">
        <v>0</v>
      </c>
      <c r="M514" t="s">
        <v>19</v>
      </c>
      <c r="N514" s="10">
        <v>0.49249999999999999</v>
      </c>
      <c r="O514" s="11">
        <v>1968</v>
      </c>
      <c r="P514">
        <v>0</v>
      </c>
      <c r="Q514">
        <v>0</v>
      </c>
    </row>
    <row r="515" spans="1:17" x14ac:dyDescent="0.25">
      <c r="A515" s="1">
        <v>44446.554027777776</v>
      </c>
      <c r="B515">
        <v>2812</v>
      </c>
      <c r="C515">
        <v>0.98</v>
      </c>
      <c r="D515">
        <v>0</v>
      </c>
      <c r="E515">
        <v>0.98</v>
      </c>
      <c r="F515">
        <v>4476</v>
      </c>
      <c r="G515">
        <v>1652</v>
      </c>
      <c r="H515">
        <v>132</v>
      </c>
      <c r="I515">
        <v>1836</v>
      </c>
      <c r="J515">
        <v>1160</v>
      </c>
      <c r="K515">
        <v>0</v>
      </c>
      <c r="L515">
        <v>0</v>
      </c>
      <c r="M515" t="s">
        <v>19</v>
      </c>
      <c r="N515" s="10">
        <v>0.245</v>
      </c>
      <c r="O515" s="11">
        <v>1968</v>
      </c>
      <c r="P515">
        <v>0</v>
      </c>
      <c r="Q515">
        <v>0</v>
      </c>
    </row>
    <row r="516" spans="1:17" x14ac:dyDescent="0.25">
      <c r="A516" s="1">
        <v>44446.554039351853</v>
      </c>
      <c r="B516">
        <v>2812</v>
      </c>
      <c r="C516">
        <v>1.97</v>
      </c>
      <c r="D516">
        <v>0</v>
      </c>
      <c r="E516">
        <v>1.97</v>
      </c>
      <c r="F516">
        <v>4476</v>
      </c>
      <c r="G516">
        <v>1652</v>
      </c>
      <c r="H516">
        <v>132</v>
      </c>
      <c r="I516">
        <v>1836</v>
      </c>
      <c r="J516">
        <v>1160</v>
      </c>
      <c r="K516">
        <v>0</v>
      </c>
      <c r="L516">
        <v>0</v>
      </c>
      <c r="M516" t="s">
        <v>19</v>
      </c>
      <c r="N516" s="10">
        <v>0.49249999999999999</v>
      </c>
      <c r="O516" s="11">
        <v>1968</v>
      </c>
      <c r="P516">
        <v>0</v>
      </c>
      <c r="Q516">
        <v>0</v>
      </c>
    </row>
    <row r="517" spans="1:17" x14ac:dyDescent="0.25">
      <c r="A517" s="1">
        <v>44446.554050925923</v>
      </c>
      <c r="B517">
        <v>2812</v>
      </c>
      <c r="C517">
        <v>0.98</v>
      </c>
      <c r="D517">
        <v>0</v>
      </c>
      <c r="E517">
        <v>0.98</v>
      </c>
      <c r="F517">
        <v>4476</v>
      </c>
      <c r="G517">
        <v>1652</v>
      </c>
      <c r="H517">
        <v>132</v>
      </c>
      <c r="I517">
        <v>1836</v>
      </c>
      <c r="J517">
        <v>1160</v>
      </c>
      <c r="K517">
        <v>0</v>
      </c>
      <c r="L517">
        <v>0</v>
      </c>
      <c r="M517" t="s">
        <v>19</v>
      </c>
      <c r="N517" s="10">
        <v>0.245</v>
      </c>
      <c r="O517" s="11">
        <v>1968</v>
      </c>
      <c r="P517">
        <v>0</v>
      </c>
      <c r="Q517">
        <v>0</v>
      </c>
    </row>
    <row r="518" spans="1:17" x14ac:dyDescent="0.25">
      <c r="A518" s="1">
        <v>44446.554062499999</v>
      </c>
      <c r="B518">
        <v>2812</v>
      </c>
      <c r="C518">
        <v>1.97</v>
      </c>
      <c r="D518">
        <v>0</v>
      </c>
      <c r="E518">
        <v>1.97</v>
      </c>
      <c r="F518">
        <v>4476</v>
      </c>
      <c r="G518">
        <v>1652</v>
      </c>
      <c r="H518">
        <v>132</v>
      </c>
      <c r="I518">
        <v>1836</v>
      </c>
      <c r="J518">
        <v>1160</v>
      </c>
      <c r="K518">
        <v>0</v>
      </c>
      <c r="L518">
        <v>0</v>
      </c>
      <c r="M518" t="s">
        <v>19</v>
      </c>
      <c r="N518" s="10">
        <v>0.49249999999999999</v>
      </c>
      <c r="O518" s="11">
        <v>1968</v>
      </c>
      <c r="P518">
        <v>0</v>
      </c>
      <c r="Q518">
        <v>0</v>
      </c>
    </row>
    <row r="519" spans="1:17" x14ac:dyDescent="0.25">
      <c r="A519" s="1">
        <v>44446.554074074076</v>
      </c>
      <c r="B519">
        <v>2812</v>
      </c>
      <c r="C519">
        <v>0.98</v>
      </c>
      <c r="D519">
        <v>0</v>
      </c>
      <c r="E519">
        <v>0.98</v>
      </c>
      <c r="F519">
        <v>4476</v>
      </c>
      <c r="G519">
        <v>1652</v>
      </c>
      <c r="H519">
        <v>132</v>
      </c>
      <c r="I519">
        <v>1836</v>
      </c>
      <c r="J519">
        <v>1160</v>
      </c>
      <c r="K519">
        <v>0</v>
      </c>
      <c r="L519">
        <v>0</v>
      </c>
      <c r="M519" t="s">
        <v>19</v>
      </c>
      <c r="N519" s="10">
        <v>0.245</v>
      </c>
      <c r="O519" s="11">
        <v>1968</v>
      </c>
      <c r="P519">
        <v>0</v>
      </c>
      <c r="Q519">
        <v>0</v>
      </c>
    </row>
    <row r="520" spans="1:17" x14ac:dyDescent="0.25">
      <c r="A520" s="1">
        <v>44446.554085648146</v>
      </c>
      <c r="B520">
        <v>2812</v>
      </c>
      <c r="C520">
        <v>1.97</v>
      </c>
      <c r="D520">
        <v>0.98</v>
      </c>
      <c r="E520">
        <v>0.98</v>
      </c>
      <c r="F520">
        <v>4476</v>
      </c>
      <c r="G520">
        <v>1652</v>
      </c>
      <c r="H520">
        <v>132</v>
      </c>
      <c r="I520">
        <v>1836</v>
      </c>
      <c r="J520">
        <v>1160</v>
      </c>
      <c r="K520">
        <v>0</v>
      </c>
      <c r="L520">
        <v>0</v>
      </c>
      <c r="M520" t="s">
        <v>19</v>
      </c>
      <c r="N520" s="10">
        <v>0.49249999999999999</v>
      </c>
      <c r="O520" s="11">
        <v>1968</v>
      </c>
      <c r="P520">
        <v>0</v>
      </c>
      <c r="Q520">
        <v>0</v>
      </c>
    </row>
    <row r="521" spans="1:17" x14ac:dyDescent="0.25">
      <c r="A521" s="1">
        <v>44446.554097222222</v>
      </c>
      <c r="B521">
        <v>2812</v>
      </c>
      <c r="C521">
        <v>0.98</v>
      </c>
      <c r="D521">
        <v>0.98</v>
      </c>
      <c r="E521">
        <v>0</v>
      </c>
      <c r="F521">
        <v>4476</v>
      </c>
      <c r="G521">
        <v>1652</v>
      </c>
      <c r="H521">
        <v>132</v>
      </c>
      <c r="I521">
        <v>1836</v>
      </c>
      <c r="J521">
        <v>1160</v>
      </c>
      <c r="K521">
        <v>0</v>
      </c>
      <c r="L521">
        <v>0</v>
      </c>
      <c r="M521" t="s">
        <v>19</v>
      </c>
      <c r="N521" s="10">
        <v>0.245</v>
      </c>
      <c r="O521" s="11">
        <v>1968</v>
      </c>
      <c r="P521">
        <v>0</v>
      </c>
      <c r="Q521">
        <v>0</v>
      </c>
    </row>
    <row r="522" spans="1:17" x14ac:dyDescent="0.25">
      <c r="A522" s="1">
        <v>44446.554108796299</v>
      </c>
      <c r="B522">
        <v>2812</v>
      </c>
      <c r="C522">
        <v>1.97</v>
      </c>
      <c r="D522">
        <v>0</v>
      </c>
      <c r="E522">
        <v>1.97</v>
      </c>
      <c r="F522">
        <v>4476</v>
      </c>
      <c r="G522">
        <v>1652</v>
      </c>
      <c r="H522">
        <v>132</v>
      </c>
      <c r="I522">
        <v>1836</v>
      </c>
      <c r="J522">
        <v>1160</v>
      </c>
      <c r="K522">
        <v>0</v>
      </c>
      <c r="L522">
        <v>0</v>
      </c>
      <c r="M522" t="s">
        <v>19</v>
      </c>
      <c r="N522" s="10">
        <v>0.49249999999999999</v>
      </c>
      <c r="O522" s="11">
        <v>1968</v>
      </c>
      <c r="P522">
        <v>0</v>
      </c>
      <c r="Q522">
        <v>0</v>
      </c>
    </row>
    <row r="523" spans="1:17" x14ac:dyDescent="0.25">
      <c r="A523" s="1">
        <v>44446.554120370369</v>
      </c>
      <c r="B523">
        <v>2812</v>
      </c>
      <c r="C523">
        <v>0.98</v>
      </c>
      <c r="D523">
        <v>0.98</v>
      </c>
      <c r="E523">
        <v>0</v>
      </c>
      <c r="F523">
        <v>4476</v>
      </c>
      <c r="G523">
        <v>1652</v>
      </c>
      <c r="H523">
        <v>132</v>
      </c>
      <c r="I523">
        <v>1836</v>
      </c>
      <c r="J523">
        <v>1160</v>
      </c>
      <c r="K523">
        <v>0</v>
      </c>
      <c r="L523">
        <v>0</v>
      </c>
      <c r="M523" t="s">
        <v>19</v>
      </c>
      <c r="N523" s="10">
        <v>0.245</v>
      </c>
      <c r="O523" s="11">
        <v>1968</v>
      </c>
      <c r="P523">
        <v>0</v>
      </c>
      <c r="Q523">
        <v>0</v>
      </c>
    </row>
    <row r="524" spans="1:17" x14ac:dyDescent="0.25">
      <c r="A524" s="1">
        <v>44446.554131944446</v>
      </c>
      <c r="B524">
        <v>2812</v>
      </c>
      <c r="C524">
        <v>1.97</v>
      </c>
      <c r="D524">
        <v>0.98</v>
      </c>
      <c r="E524">
        <v>0.98</v>
      </c>
      <c r="F524">
        <v>4476</v>
      </c>
      <c r="G524">
        <v>1652</v>
      </c>
      <c r="H524">
        <v>132</v>
      </c>
      <c r="I524">
        <v>1836</v>
      </c>
      <c r="J524">
        <v>1160</v>
      </c>
      <c r="K524">
        <v>0</v>
      </c>
      <c r="L524">
        <v>0</v>
      </c>
      <c r="M524" t="s">
        <v>19</v>
      </c>
      <c r="N524" s="10">
        <v>0.49249999999999999</v>
      </c>
      <c r="O524" s="11">
        <v>1968</v>
      </c>
      <c r="P524">
        <v>0</v>
      </c>
      <c r="Q524">
        <v>0</v>
      </c>
    </row>
    <row r="525" spans="1:17" x14ac:dyDescent="0.25">
      <c r="A525" s="1">
        <v>44446.554143518515</v>
      </c>
      <c r="B525">
        <v>2812</v>
      </c>
      <c r="C525">
        <v>1.97</v>
      </c>
      <c r="D525">
        <v>0</v>
      </c>
      <c r="E525">
        <v>1.97</v>
      </c>
      <c r="F525">
        <v>4476</v>
      </c>
      <c r="G525">
        <v>1652</v>
      </c>
      <c r="H525">
        <v>132</v>
      </c>
      <c r="I525">
        <v>1836</v>
      </c>
      <c r="J525">
        <v>1160</v>
      </c>
      <c r="K525">
        <v>0</v>
      </c>
      <c r="L525">
        <v>0</v>
      </c>
      <c r="M525" t="s">
        <v>19</v>
      </c>
      <c r="N525" s="10">
        <v>0.49249999999999999</v>
      </c>
      <c r="O525" s="11">
        <v>1968</v>
      </c>
      <c r="P525">
        <v>0</v>
      </c>
      <c r="Q525">
        <v>0</v>
      </c>
    </row>
    <row r="526" spans="1:17" x14ac:dyDescent="0.25">
      <c r="A526" s="1">
        <v>44446.554155092592</v>
      </c>
      <c r="B526">
        <v>2812</v>
      </c>
      <c r="C526">
        <v>0.95</v>
      </c>
      <c r="D526">
        <v>0</v>
      </c>
      <c r="E526">
        <v>0.95</v>
      </c>
      <c r="F526">
        <v>4476</v>
      </c>
      <c r="G526">
        <v>1652</v>
      </c>
      <c r="H526">
        <v>132</v>
      </c>
      <c r="I526">
        <v>1836</v>
      </c>
      <c r="J526">
        <v>1160</v>
      </c>
      <c r="K526">
        <v>46</v>
      </c>
      <c r="L526">
        <v>0</v>
      </c>
      <c r="M526" t="s">
        <v>19</v>
      </c>
      <c r="N526" s="10">
        <v>0.23749999999999999</v>
      </c>
      <c r="O526" s="11">
        <v>1968</v>
      </c>
      <c r="P526">
        <v>0</v>
      </c>
      <c r="Q526">
        <v>0</v>
      </c>
    </row>
    <row r="527" spans="1:17" x14ac:dyDescent="0.25">
      <c r="A527" s="1">
        <v>44446.554166666669</v>
      </c>
      <c r="B527">
        <v>2812</v>
      </c>
      <c r="C527">
        <v>1.91</v>
      </c>
      <c r="D527">
        <v>1.91</v>
      </c>
      <c r="E527">
        <v>0</v>
      </c>
      <c r="F527">
        <v>4476</v>
      </c>
      <c r="G527">
        <v>1652</v>
      </c>
      <c r="H527">
        <v>132</v>
      </c>
      <c r="I527">
        <v>1836</v>
      </c>
      <c r="J527">
        <v>1160</v>
      </c>
      <c r="K527">
        <v>48</v>
      </c>
      <c r="L527">
        <v>0</v>
      </c>
      <c r="M527" t="s">
        <v>19</v>
      </c>
      <c r="N527" s="10">
        <v>0.47749999999999998</v>
      </c>
      <c r="O527" s="11">
        <v>1968</v>
      </c>
      <c r="P527">
        <v>0</v>
      </c>
      <c r="Q527">
        <v>0</v>
      </c>
    </row>
    <row r="528" spans="1:17" x14ac:dyDescent="0.25">
      <c r="A528" s="1">
        <v>44446.554178240738</v>
      </c>
      <c r="B528">
        <v>2812</v>
      </c>
      <c r="C528">
        <v>0.98</v>
      </c>
      <c r="D528">
        <v>0.98</v>
      </c>
      <c r="E528">
        <v>0</v>
      </c>
      <c r="F528">
        <v>4476</v>
      </c>
      <c r="G528">
        <v>1652</v>
      </c>
      <c r="H528">
        <v>132</v>
      </c>
      <c r="I528">
        <v>1836</v>
      </c>
      <c r="J528">
        <v>1160</v>
      </c>
      <c r="K528">
        <v>18</v>
      </c>
      <c r="L528">
        <v>0</v>
      </c>
      <c r="M528" t="s">
        <v>19</v>
      </c>
      <c r="N528" s="10">
        <v>0.245</v>
      </c>
      <c r="O528" s="11">
        <v>1968</v>
      </c>
      <c r="P528">
        <v>0</v>
      </c>
      <c r="Q528">
        <v>0</v>
      </c>
    </row>
    <row r="529" spans="1:17" x14ac:dyDescent="0.25">
      <c r="A529" s="1">
        <v>44446.554189814815</v>
      </c>
      <c r="B529">
        <v>2812</v>
      </c>
      <c r="C529">
        <v>1.97</v>
      </c>
      <c r="D529">
        <v>0.98</v>
      </c>
      <c r="E529">
        <v>0.98</v>
      </c>
      <c r="F529">
        <v>4476</v>
      </c>
      <c r="G529">
        <v>1652</v>
      </c>
      <c r="H529">
        <v>132</v>
      </c>
      <c r="I529">
        <v>1836</v>
      </c>
      <c r="J529">
        <v>1160</v>
      </c>
      <c r="K529">
        <v>0</v>
      </c>
      <c r="L529">
        <v>0</v>
      </c>
      <c r="M529" t="s">
        <v>19</v>
      </c>
      <c r="N529" s="10">
        <v>0.49249999999999999</v>
      </c>
      <c r="O529" s="11">
        <v>1968</v>
      </c>
      <c r="P529">
        <v>0</v>
      </c>
      <c r="Q529">
        <v>0</v>
      </c>
    </row>
    <row r="530" spans="1:17" x14ac:dyDescent="0.25">
      <c r="A530" s="1">
        <v>44446.554201388892</v>
      </c>
      <c r="B530">
        <v>2812</v>
      </c>
      <c r="C530">
        <v>2.95</v>
      </c>
      <c r="D530">
        <v>0.98</v>
      </c>
      <c r="E530">
        <v>1.97</v>
      </c>
      <c r="F530">
        <v>4476</v>
      </c>
      <c r="G530">
        <v>1652</v>
      </c>
      <c r="H530">
        <v>132</v>
      </c>
      <c r="I530">
        <v>1836</v>
      </c>
      <c r="J530">
        <v>1160</v>
      </c>
      <c r="K530">
        <v>0</v>
      </c>
      <c r="L530">
        <v>0</v>
      </c>
      <c r="M530" t="s">
        <v>19</v>
      </c>
      <c r="N530" s="10">
        <v>0.73750000000000004</v>
      </c>
      <c r="O530" s="11">
        <v>1968</v>
      </c>
      <c r="P530">
        <v>0</v>
      </c>
      <c r="Q530">
        <v>0</v>
      </c>
    </row>
    <row r="531" spans="1:17" x14ac:dyDescent="0.25">
      <c r="A531" s="1">
        <v>44446.554212962961</v>
      </c>
      <c r="B531">
        <v>2812</v>
      </c>
      <c r="C531">
        <v>3.88</v>
      </c>
      <c r="D531">
        <v>1.94</v>
      </c>
      <c r="E531">
        <v>1.94</v>
      </c>
      <c r="F531">
        <v>4476</v>
      </c>
      <c r="G531">
        <v>1652</v>
      </c>
      <c r="H531">
        <v>132</v>
      </c>
      <c r="I531">
        <v>1836</v>
      </c>
      <c r="J531">
        <v>1160</v>
      </c>
      <c r="K531">
        <v>0</v>
      </c>
      <c r="L531">
        <v>0</v>
      </c>
      <c r="M531" t="s">
        <v>19</v>
      </c>
      <c r="N531" s="10">
        <v>0.97</v>
      </c>
      <c r="O531" s="11">
        <v>1968</v>
      </c>
      <c r="P531">
        <v>0</v>
      </c>
      <c r="Q531">
        <v>0</v>
      </c>
    </row>
    <row r="532" spans="1:17" x14ac:dyDescent="0.25">
      <c r="A532" s="1">
        <v>44446.554224537038</v>
      </c>
      <c r="B532">
        <v>2812</v>
      </c>
      <c r="C532">
        <v>2.9</v>
      </c>
      <c r="D532">
        <v>0</v>
      </c>
      <c r="E532">
        <v>2.9</v>
      </c>
      <c r="F532">
        <v>4476</v>
      </c>
      <c r="G532">
        <v>1652</v>
      </c>
      <c r="H532">
        <v>132</v>
      </c>
      <c r="I532">
        <v>1836</v>
      </c>
      <c r="J532">
        <v>1160</v>
      </c>
      <c r="K532">
        <v>0</v>
      </c>
      <c r="L532">
        <v>0</v>
      </c>
      <c r="M532" t="s">
        <v>19</v>
      </c>
      <c r="N532" s="10">
        <v>0.72499999999999998</v>
      </c>
      <c r="O532" s="11">
        <v>1968</v>
      </c>
      <c r="P532">
        <v>0</v>
      </c>
      <c r="Q532">
        <v>0</v>
      </c>
    </row>
    <row r="533" spans="1:17" x14ac:dyDescent="0.25">
      <c r="A533" s="1">
        <v>44446.554236111115</v>
      </c>
      <c r="B533">
        <v>2812</v>
      </c>
      <c r="C533">
        <v>2.91</v>
      </c>
      <c r="D533">
        <v>0.97</v>
      </c>
      <c r="E533">
        <v>1.94</v>
      </c>
      <c r="F533">
        <v>4476</v>
      </c>
      <c r="G533">
        <v>1652</v>
      </c>
      <c r="H533">
        <v>132</v>
      </c>
      <c r="I533">
        <v>1836</v>
      </c>
      <c r="J533">
        <v>1160</v>
      </c>
      <c r="K533">
        <v>0</v>
      </c>
      <c r="L533">
        <v>0</v>
      </c>
      <c r="M533" t="s">
        <v>19</v>
      </c>
      <c r="N533" s="10">
        <v>0.72750000000000004</v>
      </c>
      <c r="O533" s="11">
        <v>1968</v>
      </c>
      <c r="P533">
        <v>0</v>
      </c>
      <c r="Q533">
        <v>0</v>
      </c>
    </row>
    <row r="534" spans="1:17" x14ac:dyDescent="0.25">
      <c r="A534" s="1">
        <v>44446.554247685184</v>
      </c>
      <c r="B534">
        <v>2812</v>
      </c>
      <c r="C534">
        <v>2.91</v>
      </c>
      <c r="D534">
        <v>0.97</v>
      </c>
      <c r="E534">
        <v>1.94</v>
      </c>
      <c r="F534">
        <v>4476</v>
      </c>
      <c r="G534">
        <v>1652</v>
      </c>
      <c r="H534">
        <v>132</v>
      </c>
      <c r="I534">
        <v>1836</v>
      </c>
      <c r="J534">
        <v>1160</v>
      </c>
      <c r="K534">
        <v>0</v>
      </c>
      <c r="L534">
        <v>0</v>
      </c>
      <c r="M534" t="s">
        <v>19</v>
      </c>
      <c r="N534" s="10">
        <v>0.72750000000000004</v>
      </c>
      <c r="O534" s="11">
        <v>1968</v>
      </c>
      <c r="P534">
        <v>0</v>
      </c>
      <c r="Q534">
        <v>0</v>
      </c>
    </row>
    <row r="535" spans="1:17" x14ac:dyDescent="0.25">
      <c r="A535" s="1">
        <v>44446.554259259261</v>
      </c>
      <c r="B535">
        <v>2812</v>
      </c>
      <c r="C535">
        <v>1.82</v>
      </c>
      <c r="D535">
        <v>0.91</v>
      </c>
      <c r="E535">
        <v>0.91</v>
      </c>
      <c r="F535">
        <v>4476</v>
      </c>
      <c r="G535">
        <v>1652</v>
      </c>
      <c r="H535">
        <v>132</v>
      </c>
      <c r="I535">
        <v>1836</v>
      </c>
      <c r="J535">
        <v>1160</v>
      </c>
      <c r="K535">
        <v>43</v>
      </c>
      <c r="L535">
        <v>0</v>
      </c>
      <c r="M535" t="s">
        <v>19</v>
      </c>
      <c r="N535" s="10">
        <v>0.45500000000000002</v>
      </c>
      <c r="O535" s="11">
        <v>1968</v>
      </c>
      <c r="P535">
        <v>0</v>
      </c>
      <c r="Q535">
        <v>0</v>
      </c>
    </row>
    <row r="536" spans="1:17" x14ac:dyDescent="0.25">
      <c r="A536" s="1">
        <v>44446.554270833331</v>
      </c>
      <c r="B536">
        <v>2812</v>
      </c>
      <c r="C536">
        <v>1.97</v>
      </c>
      <c r="D536">
        <v>0.98</v>
      </c>
      <c r="E536">
        <v>0.98</v>
      </c>
      <c r="F536">
        <v>4476</v>
      </c>
      <c r="G536">
        <v>1652</v>
      </c>
      <c r="H536">
        <v>132</v>
      </c>
      <c r="I536">
        <v>1836</v>
      </c>
      <c r="J536">
        <v>1160</v>
      </c>
      <c r="K536">
        <v>18</v>
      </c>
      <c r="L536">
        <v>0</v>
      </c>
      <c r="M536" t="s">
        <v>19</v>
      </c>
      <c r="N536" s="10">
        <v>0.49249999999999999</v>
      </c>
      <c r="O536" s="11">
        <v>1968</v>
      </c>
      <c r="P536">
        <v>0</v>
      </c>
      <c r="Q536">
        <v>0</v>
      </c>
    </row>
    <row r="537" spans="1:17" x14ac:dyDescent="0.25">
      <c r="A537" s="1">
        <v>44446.554282407407</v>
      </c>
      <c r="B537">
        <v>2812</v>
      </c>
      <c r="C537">
        <v>3.91</v>
      </c>
      <c r="D537">
        <v>0</v>
      </c>
      <c r="E537">
        <v>3.91</v>
      </c>
      <c r="F537">
        <v>4476</v>
      </c>
      <c r="G537">
        <v>1652</v>
      </c>
      <c r="H537">
        <v>132</v>
      </c>
      <c r="I537">
        <v>1836</v>
      </c>
      <c r="J537">
        <v>1160</v>
      </c>
      <c r="K537">
        <v>0</v>
      </c>
      <c r="L537">
        <v>0</v>
      </c>
      <c r="M537" t="s">
        <v>19</v>
      </c>
      <c r="N537" s="10">
        <v>0.97750000000000004</v>
      </c>
      <c r="O537" s="11">
        <v>1968</v>
      </c>
      <c r="P537">
        <v>0</v>
      </c>
      <c r="Q537">
        <v>0</v>
      </c>
    </row>
    <row r="538" spans="1:17" x14ac:dyDescent="0.25">
      <c r="A538" s="1">
        <v>44446.554293981484</v>
      </c>
      <c r="B538">
        <v>2812</v>
      </c>
      <c r="C538">
        <v>2.89</v>
      </c>
      <c r="D538">
        <v>0</v>
      </c>
      <c r="E538">
        <v>2.89</v>
      </c>
      <c r="F538">
        <v>4476</v>
      </c>
      <c r="G538">
        <v>1652</v>
      </c>
      <c r="H538">
        <v>132</v>
      </c>
      <c r="I538">
        <v>1836</v>
      </c>
      <c r="J538">
        <v>1160</v>
      </c>
      <c r="K538">
        <v>0</v>
      </c>
      <c r="L538">
        <v>0</v>
      </c>
      <c r="M538" t="s">
        <v>19</v>
      </c>
      <c r="N538" s="10">
        <v>0.72250000000000003</v>
      </c>
      <c r="O538" s="11">
        <v>1968</v>
      </c>
      <c r="P538">
        <v>0</v>
      </c>
      <c r="Q538">
        <v>0</v>
      </c>
    </row>
    <row r="539" spans="1:17" x14ac:dyDescent="0.25">
      <c r="A539" s="1">
        <v>44446.554305555554</v>
      </c>
      <c r="B539">
        <v>2812</v>
      </c>
      <c r="C539">
        <v>2.91</v>
      </c>
      <c r="D539">
        <v>0</v>
      </c>
      <c r="E539">
        <v>2.91</v>
      </c>
      <c r="F539">
        <v>4476</v>
      </c>
      <c r="G539">
        <v>1652</v>
      </c>
      <c r="H539">
        <v>132</v>
      </c>
      <c r="I539">
        <v>1836</v>
      </c>
      <c r="J539">
        <v>1160</v>
      </c>
      <c r="K539">
        <v>0</v>
      </c>
      <c r="L539">
        <v>0</v>
      </c>
      <c r="M539" t="s">
        <v>19</v>
      </c>
      <c r="N539" s="10">
        <v>0.72750000000000004</v>
      </c>
      <c r="O539" s="11">
        <v>1968</v>
      </c>
      <c r="P539">
        <v>0</v>
      </c>
      <c r="Q539">
        <v>0</v>
      </c>
    </row>
    <row r="540" spans="1:17" x14ac:dyDescent="0.25">
      <c r="A540" s="1">
        <v>44446.55431712963</v>
      </c>
      <c r="B540">
        <v>2812</v>
      </c>
      <c r="C540">
        <v>2.77</v>
      </c>
      <c r="D540">
        <v>0</v>
      </c>
      <c r="E540">
        <v>2.77</v>
      </c>
      <c r="F540">
        <v>4476</v>
      </c>
      <c r="G540">
        <v>1652</v>
      </c>
      <c r="H540">
        <v>132</v>
      </c>
      <c r="I540">
        <v>1836</v>
      </c>
      <c r="J540">
        <v>1160</v>
      </c>
      <c r="K540">
        <v>44</v>
      </c>
      <c r="L540">
        <v>0</v>
      </c>
      <c r="M540" t="s">
        <v>19</v>
      </c>
      <c r="N540" s="10">
        <v>0.6925</v>
      </c>
      <c r="O540" s="11">
        <v>1968</v>
      </c>
      <c r="P540">
        <v>0</v>
      </c>
      <c r="Q540">
        <v>0</v>
      </c>
    </row>
    <row r="541" spans="1:17" x14ac:dyDescent="0.25">
      <c r="A541" s="1">
        <v>44446.554328703707</v>
      </c>
      <c r="B541">
        <v>2812</v>
      </c>
      <c r="C541">
        <v>3.52</v>
      </c>
      <c r="D541">
        <v>0.88</v>
      </c>
      <c r="E541">
        <v>2.64</v>
      </c>
      <c r="F541">
        <v>4476</v>
      </c>
      <c r="G541">
        <v>1652</v>
      </c>
      <c r="H541">
        <v>132</v>
      </c>
      <c r="I541">
        <v>1836</v>
      </c>
      <c r="J541">
        <v>1160</v>
      </c>
      <c r="K541">
        <v>55</v>
      </c>
      <c r="L541">
        <v>0</v>
      </c>
      <c r="M541" t="s">
        <v>19</v>
      </c>
      <c r="N541" s="10">
        <v>0.88</v>
      </c>
      <c r="O541" s="11">
        <v>1968</v>
      </c>
      <c r="P541">
        <v>0</v>
      </c>
      <c r="Q541">
        <v>0</v>
      </c>
    </row>
    <row r="542" spans="1:17" x14ac:dyDescent="0.25">
      <c r="A542" s="1">
        <v>44446.554351851853</v>
      </c>
      <c r="B542">
        <v>2812</v>
      </c>
      <c r="C542">
        <v>1.94</v>
      </c>
      <c r="D542">
        <v>0</v>
      </c>
      <c r="E542">
        <v>1.94</v>
      </c>
      <c r="F542">
        <v>4476</v>
      </c>
      <c r="G542">
        <v>1652</v>
      </c>
      <c r="H542">
        <v>132</v>
      </c>
      <c r="I542">
        <v>1836</v>
      </c>
      <c r="J542">
        <v>1160</v>
      </c>
      <c r="K542">
        <v>18</v>
      </c>
      <c r="L542">
        <v>0</v>
      </c>
      <c r="M542" t="s">
        <v>19</v>
      </c>
      <c r="N542" s="10">
        <v>0.48499999999999999</v>
      </c>
      <c r="O542" s="11">
        <v>1968</v>
      </c>
      <c r="P542">
        <v>0</v>
      </c>
      <c r="Q542">
        <v>0</v>
      </c>
    </row>
    <row r="543" spans="1:17" x14ac:dyDescent="0.25">
      <c r="A543" s="1">
        <v>44446.554363425923</v>
      </c>
      <c r="B543">
        <v>2812</v>
      </c>
      <c r="C543">
        <v>2.95</v>
      </c>
      <c r="D543">
        <v>0</v>
      </c>
      <c r="E543">
        <v>2.95</v>
      </c>
      <c r="F543">
        <v>4476</v>
      </c>
      <c r="G543">
        <v>1652</v>
      </c>
      <c r="H543">
        <v>132</v>
      </c>
      <c r="I543">
        <v>1836</v>
      </c>
      <c r="J543">
        <v>1160</v>
      </c>
      <c r="K543">
        <v>0</v>
      </c>
      <c r="L543">
        <v>0</v>
      </c>
      <c r="M543" t="s">
        <v>19</v>
      </c>
      <c r="N543" s="10">
        <v>0.73750000000000004</v>
      </c>
      <c r="O543" s="11">
        <v>1968</v>
      </c>
      <c r="P543">
        <v>0</v>
      </c>
      <c r="Q543">
        <v>0</v>
      </c>
    </row>
    <row r="544" spans="1:17" x14ac:dyDescent="0.25">
      <c r="A544" s="1">
        <v>44446.554375</v>
      </c>
      <c r="B544">
        <v>2812</v>
      </c>
      <c r="C544">
        <v>2.89</v>
      </c>
      <c r="D544">
        <v>1.93</v>
      </c>
      <c r="E544">
        <v>0.96</v>
      </c>
      <c r="F544">
        <v>4476</v>
      </c>
      <c r="G544">
        <v>1652</v>
      </c>
      <c r="H544">
        <v>132</v>
      </c>
      <c r="I544">
        <v>1836</v>
      </c>
      <c r="J544">
        <v>1160</v>
      </c>
      <c r="K544">
        <v>0</v>
      </c>
      <c r="L544">
        <v>0</v>
      </c>
      <c r="M544" t="s">
        <v>19</v>
      </c>
      <c r="N544" s="10">
        <v>0.72250000000000003</v>
      </c>
      <c r="O544" s="11">
        <v>1968</v>
      </c>
      <c r="P544">
        <v>0</v>
      </c>
      <c r="Q544">
        <v>0</v>
      </c>
    </row>
    <row r="545" spans="1:17" x14ac:dyDescent="0.25">
      <c r="A545" s="1">
        <v>44446.554386574076</v>
      </c>
      <c r="B545">
        <v>2812</v>
      </c>
      <c r="C545">
        <v>0.97</v>
      </c>
      <c r="D545">
        <v>0</v>
      </c>
      <c r="E545">
        <v>0.97</v>
      </c>
      <c r="F545">
        <v>4476</v>
      </c>
      <c r="G545">
        <v>1652</v>
      </c>
      <c r="H545">
        <v>132</v>
      </c>
      <c r="I545">
        <v>1836</v>
      </c>
      <c r="J545">
        <v>1160</v>
      </c>
      <c r="K545">
        <v>0</v>
      </c>
      <c r="L545">
        <v>0</v>
      </c>
      <c r="M545" t="s">
        <v>19</v>
      </c>
      <c r="N545" s="10">
        <v>0.24249999999999999</v>
      </c>
      <c r="O545" s="11">
        <v>1968</v>
      </c>
      <c r="P545">
        <v>0</v>
      </c>
      <c r="Q545">
        <v>0</v>
      </c>
    </row>
    <row r="546" spans="1:17" x14ac:dyDescent="0.25">
      <c r="A546" s="1">
        <v>44446.554398148146</v>
      </c>
      <c r="B546">
        <v>2812</v>
      </c>
      <c r="C546">
        <v>2.96</v>
      </c>
      <c r="D546">
        <v>0.99</v>
      </c>
      <c r="E546">
        <v>1.97</v>
      </c>
      <c r="F546">
        <v>4476</v>
      </c>
      <c r="G546">
        <v>1652</v>
      </c>
      <c r="H546">
        <v>132</v>
      </c>
      <c r="I546">
        <v>1836</v>
      </c>
      <c r="J546">
        <v>1160</v>
      </c>
      <c r="K546">
        <v>0</v>
      </c>
      <c r="L546">
        <v>0</v>
      </c>
      <c r="M546" t="s">
        <v>19</v>
      </c>
      <c r="N546" s="10">
        <v>0.74</v>
      </c>
      <c r="O546" s="11">
        <v>1968</v>
      </c>
      <c r="P546">
        <v>0</v>
      </c>
      <c r="Q546">
        <v>0</v>
      </c>
    </row>
    <row r="547" spans="1:17" x14ac:dyDescent="0.25">
      <c r="A547" s="1">
        <v>44446.554409722223</v>
      </c>
      <c r="B547">
        <v>2812</v>
      </c>
      <c r="C547">
        <v>3.88</v>
      </c>
      <c r="D547">
        <v>0.97</v>
      </c>
      <c r="E547">
        <v>2.91</v>
      </c>
      <c r="F547">
        <v>4476</v>
      </c>
      <c r="G547">
        <v>1652</v>
      </c>
      <c r="H547">
        <v>132</v>
      </c>
      <c r="I547">
        <v>1836</v>
      </c>
      <c r="J547">
        <v>1160</v>
      </c>
      <c r="K547">
        <v>0</v>
      </c>
      <c r="L547">
        <v>0</v>
      </c>
      <c r="M547" t="s">
        <v>19</v>
      </c>
      <c r="N547" s="10">
        <v>0.97</v>
      </c>
      <c r="O547" s="11">
        <v>1968</v>
      </c>
      <c r="P547">
        <v>0</v>
      </c>
      <c r="Q547">
        <v>0</v>
      </c>
    </row>
    <row r="548" spans="1:17" x14ac:dyDescent="0.25">
      <c r="A548" s="1">
        <v>44446.5544212963</v>
      </c>
      <c r="B548">
        <v>2812</v>
      </c>
      <c r="C548">
        <v>1.93</v>
      </c>
      <c r="D548">
        <v>1.93</v>
      </c>
      <c r="E548">
        <v>0</v>
      </c>
      <c r="F548">
        <v>4476</v>
      </c>
      <c r="G548">
        <v>1652</v>
      </c>
      <c r="H548">
        <v>132</v>
      </c>
      <c r="I548">
        <v>1836</v>
      </c>
      <c r="J548">
        <v>1160</v>
      </c>
      <c r="K548">
        <v>0</v>
      </c>
      <c r="L548">
        <v>0</v>
      </c>
      <c r="M548" t="s">
        <v>19</v>
      </c>
      <c r="N548" s="10">
        <v>0.48249999999999998</v>
      </c>
      <c r="O548" s="11">
        <v>1968</v>
      </c>
      <c r="P548">
        <v>0</v>
      </c>
      <c r="Q548">
        <v>0</v>
      </c>
    </row>
    <row r="549" spans="1:17" x14ac:dyDescent="0.25">
      <c r="A549" s="1">
        <v>44446.554432870369</v>
      </c>
      <c r="B549">
        <v>2812</v>
      </c>
      <c r="C549">
        <v>2.95</v>
      </c>
      <c r="D549">
        <v>1.97</v>
      </c>
      <c r="E549">
        <v>0.98</v>
      </c>
      <c r="F549">
        <v>4476</v>
      </c>
      <c r="G549">
        <v>1652</v>
      </c>
      <c r="H549">
        <v>132</v>
      </c>
      <c r="I549">
        <v>1836</v>
      </c>
      <c r="J549">
        <v>1160</v>
      </c>
      <c r="K549">
        <v>0</v>
      </c>
      <c r="L549">
        <v>0</v>
      </c>
      <c r="M549" t="s">
        <v>19</v>
      </c>
      <c r="N549" s="10">
        <v>0.73750000000000004</v>
      </c>
      <c r="O549" s="11">
        <v>1968</v>
      </c>
      <c r="P549">
        <v>0</v>
      </c>
      <c r="Q549">
        <v>0</v>
      </c>
    </row>
    <row r="550" spans="1:17" x14ac:dyDescent="0.25">
      <c r="A550" s="1">
        <v>44446.554444444446</v>
      </c>
      <c r="B550">
        <v>2812</v>
      </c>
      <c r="C550">
        <v>2.89</v>
      </c>
      <c r="D550">
        <v>0</v>
      </c>
      <c r="E550">
        <v>2.89</v>
      </c>
      <c r="F550">
        <v>4476</v>
      </c>
      <c r="G550">
        <v>1652</v>
      </c>
      <c r="H550">
        <v>132</v>
      </c>
      <c r="I550">
        <v>1836</v>
      </c>
      <c r="J550">
        <v>1160</v>
      </c>
      <c r="K550">
        <v>0</v>
      </c>
      <c r="L550">
        <v>0</v>
      </c>
      <c r="M550" t="s">
        <v>19</v>
      </c>
      <c r="N550" s="10">
        <v>0.72250000000000003</v>
      </c>
      <c r="O550" s="11">
        <v>1968</v>
      </c>
      <c r="P550">
        <v>0</v>
      </c>
      <c r="Q550">
        <v>0</v>
      </c>
    </row>
    <row r="551" spans="1:17" x14ac:dyDescent="0.25">
      <c r="A551" s="1">
        <v>44446.554456018515</v>
      </c>
      <c r="B551">
        <v>2812</v>
      </c>
      <c r="C551">
        <v>1.94</v>
      </c>
      <c r="D551">
        <v>0.97</v>
      </c>
      <c r="E551">
        <v>0.97</v>
      </c>
      <c r="F551">
        <v>4476</v>
      </c>
      <c r="G551">
        <v>1652</v>
      </c>
      <c r="H551">
        <v>132</v>
      </c>
      <c r="I551">
        <v>1836</v>
      </c>
      <c r="J551">
        <v>1160</v>
      </c>
      <c r="K551">
        <v>0</v>
      </c>
      <c r="L551">
        <v>0</v>
      </c>
      <c r="M551" t="s">
        <v>19</v>
      </c>
      <c r="N551" s="10">
        <v>0.48499999999999999</v>
      </c>
      <c r="O551" s="11">
        <v>1968</v>
      </c>
      <c r="P551">
        <v>0</v>
      </c>
      <c r="Q551">
        <v>0</v>
      </c>
    </row>
    <row r="552" spans="1:17" x14ac:dyDescent="0.25">
      <c r="A552" s="1">
        <v>44446.554467592592</v>
      </c>
      <c r="B552">
        <v>2812</v>
      </c>
      <c r="C552">
        <v>2.95</v>
      </c>
      <c r="D552">
        <v>1.97</v>
      </c>
      <c r="E552">
        <v>0.98</v>
      </c>
      <c r="F552">
        <v>4476</v>
      </c>
      <c r="G552">
        <v>1652</v>
      </c>
      <c r="H552">
        <v>132</v>
      </c>
      <c r="I552">
        <v>1836</v>
      </c>
      <c r="J552">
        <v>1160</v>
      </c>
      <c r="K552">
        <v>0</v>
      </c>
      <c r="L552">
        <v>0</v>
      </c>
      <c r="M552" t="s">
        <v>19</v>
      </c>
      <c r="N552" s="10">
        <v>0.73750000000000004</v>
      </c>
      <c r="O552" s="11">
        <v>1968</v>
      </c>
      <c r="P552">
        <v>0</v>
      </c>
      <c r="Q552">
        <v>0</v>
      </c>
    </row>
    <row r="553" spans="1:17" x14ac:dyDescent="0.25">
      <c r="A553" s="1">
        <v>44446.554479166669</v>
      </c>
      <c r="B553">
        <v>2812</v>
      </c>
      <c r="C553">
        <v>1.83</v>
      </c>
      <c r="D553">
        <v>0</v>
      </c>
      <c r="E553">
        <v>1.83</v>
      </c>
      <c r="F553">
        <v>4476</v>
      </c>
      <c r="G553">
        <v>1652</v>
      </c>
      <c r="H553">
        <v>132</v>
      </c>
      <c r="I553">
        <v>1836</v>
      </c>
      <c r="J553">
        <v>1160</v>
      </c>
      <c r="K553">
        <v>43</v>
      </c>
      <c r="L553">
        <v>0</v>
      </c>
      <c r="M553" t="s">
        <v>19</v>
      </c>
      <c r="N553" s="10">
        <v>0.45750000000000002</v>
      </c>
      <c r="O553" s="11">
        <v>1968</v>
      </c>
      <c r="P553">
        <v>0</v>
      </c>
      <c r="Q553">
        <v>0</v>
      </c>
    </row>
    <row r="554" spans="1:17" x14ac:dyDescent="0.25">
      <c r="A554" s="1">
        <v>44446.554490740738</v>
      </c>
      <c r="B554">
        <v>2812</v>
      </c>
      <c r="C554">
        <v>1.85</v>
      </c>
      <c r="D554">
        <v>0.93</v>
      </c>
      <c r="E554">
        <v>0.93</v>
      </c>
      <c r="F554">
        <v>4476</v>
      </c>
      <c r="G554">
        <v>1652</v>
      </c>
      <c r="H554">
        <v>132</v>
      </c>
      <c r="I554">
        <v>1836</v>
      </c>
      <c r="J554">
        <v>1160</v>
      </c>
      <c r="K554">
        <v>59</v>
      </c>
      <c r="L554">
        <v>0</v>
      </c>
      <c r="M554" t="s">
        <v>19</v>
      </c>
      <c r="N554" s="10">
        <v>0.46250000000000002</v>
      </c>
      <c r="O554" s="11">
        <v>1968</v>
      </c>
      <c r="P554">
        <v>0</v>
      </c>
      <c r="Q554">
        <v>0</v>
      </c>
    </row>
    <row r="555" spans="1:17" x14ac:dyDescent="0.25">
      <c r="A555" s="1">
        <v>44446.554502314815</v>
      </c>
      <c r="B555">
        <v>2812</v>
      </c>
      <c r="C555">
        <v>2.95</v>
      </c>
      <c r="D555">
        <v>1.97</v>
      </c>
      <c r="E555">
        <v>0.98</v>
      </c>
      <c r="F555">
        <v>4476</v>
      </c>
      <c r="G555">
        <v>1652</v>
      </c>
      <c r="H555">
        <v>132</v>
      </c>
      <c r="I555">
        <v>1836</v>
      </c>
      <c r="J555">
        <v>1160</v>
      </c>
      <c r="K555">
        <v>17</v>
      </c>
      <c r="L555">
        <v>0</v>
      </c>
      <c r="M555" t="s">
        <v>19</v>
      </c>
      <c r="N555" s="10">
        <v>0.73750000000000004</v>
      </c>
      <c r="O555" s="11">
        <v>1968</v>
      </c>
      <c r="P555">
        <v>0</v>
      </c>
      <c r="Q555">
        <v>0</v>
      </c>
    </row>
    <row r="556" spans="1:17" x14ac:dyDescent="0.25">
      <c r="A556" s="1">
        <v>44446.554513888892</v>
      </c>
      <c r="B556">
        <v>2812</v>
      </c>
      <c r="C556">
        <v>0.97</v>
      </c>
      <c r="D556">
        <v>0</v>
      </c>
      <c r="E556">
        <v>0.97</v>
      </c>
      <c r="F556">
        <v>4476</v>
      </c>
      <c r="G556">
        <v>1652</v>
      </c>
      <c r="H556">
        <v>132</v>
      </c>
      <c r="I556">
        <v>1836</v>
      </c>
      <c r="J556">
        <v>1160</v>
      </c>
      <c r="K556">
        <v>0</v>
      </c>
      <c r="L556">
        <v>0</v>
      </c>
      <c r="M556" t="s">
        <v>19</v>
      </c>
      <c r="N556" s="10">
        <v>0.24249999999999999</v>
      </c>
      <c r="O556" s="11">
        <v>1968</v>
      </c>
      <c r="P556">
        <v>0</v>
      </c>
      <c r="Q556">
        <v>0</v>
      </c>
    </row>
    <row r="557" spans="1:17" x14ac:dyDescent="0.25">
      <c r="A557" s="1">
        <v>44446.554525462961</v>
      </c>
      <c r="B557">
        <v>2812</v>
      </c>
      <c r="C557">
        <v>1.97</v>
      </c>
      <c r="D557">
        <v>0.99</v>
      </c>
      <c r="E557">
        <v>0.99</v>
      </c>
      <c r="F557">
        <v>4476</v>
      </c>
      <c r="G557">
        <v>1652</v>
      </c>
      <c r="H557">
        <v>132</v>
      </c>
      <c r="I557">
        <v>1836</v>
      </c>
      <c r="J557">
        <v>1160</v>
      </c>
      <c r="K557">
        <v>0</v>
      </c>
      <c r="L557">
        <v>0</v>
      </c>
      <c r="M557" t="s">
        <v>19</v>
      </c>
      <c r="N557" s="10">
        <v>0.49249999999999999</v>
      </c>
      <c r="O557" s="11">
        <v>1968</v>
      </c>
      <c r="P557">
        <v>0</v>
      </c>
      <c r="Q557">
        <v>0</v>
      </c>
    </row>
    <row r="558" spans="1:17" x14ac:dyDescent="0.25">
      <c r="A558" s="1">
        <v>44446.554537037038</v>
      </c>
      <c r="B558">
        <v>2812</v>
      </c>
      <c r="C558">
        <v>2.95</v>
      </c>
      <c r="D558">
        <v>0.98</v>
      </c>
      <c r="E558">
        <v>1.97</v>
      </c>
      <c r="F558">
        <v>4476</v>
      </c>
      <c r="G558">
        <v>1652</v>
      </c>
      <c r="H558">
        <v>132</v>
      </c>
      <c r="I558">
        <v>1836</v>
      </c>
      <c r="J558">
        <v>1160</v>
      </c>
      <c r="K558">
        <v>0</v>
      </c>
      <c r="L558">
        <v>0</v>
      </c>
      <c r="M558" t="s">
        <v>19</v>
      </c>
      <c r="N558" s="10">
        <v>0.73750000000000004</v>
      </c>
      <c r="O558" s="11">
        <v>1968</v>
      </c>
      <c r="P558">
        <v>0</v>
      </c>
      <c r="Q558">
        <v>0</v>
      </c>
    </row>
    <row r="559" spans="1:17" x14ac:dyDescent="0.25">
      <c r="A559" s="1">
        <v>44446.554548611108</v>
      </c>
      <c r="B559">
        <v>2812</v>
      </c>
      <c r="C559">
        <v>1.94</v>
      </c>
      <c r="D559">
        <v>0</v>
      </c>
      <c r="E559">
        <v>1.94</v>
      </c>
      <c r="F559">
        <v>4476</v>
      </c>
      <c r="G559">
        <v>1652</v>
      </c>
      <c r="H559">
        <v>132</v>
      </c>
      <c r="I559">
        <v>1836</v>
      </c>
      <c r="J559">
        <v>1160</v>
      </c>
      <c r="K559">
        <v>0</v>
      </c>
      <c r="L559">
        <v>0</v>
      </c>
      <c r="M559" t="s">
        <v>19</v>
      </c>
      <c r="N559" s="10">
        <v>0.48499999999999999</v>
      </c>
      <c r="O559" s="11">
        <v>1968</v>
      </c>
      <c r="P559">
        <v>0</v>
      </c>
      <c r="Q559">
        <v>0</v>
      </c>
    </row>
    <row r="560" spans="1:17" x14ac:dyDescent="0.25">
      <c r="A560" s="1">
        <v>44446.554560185185</v>
      </c>
      <c r="B560">
        <v>2812</v>
      </c>
      <c r="C560">
        <v>1.97</v>
      </c>
      <c r="D560">
        <v>0.99</v>
      </c>
      <c r="E560">
        <v>0.99</v>
      </c>
      <c r="F560">
        <v>4476</v>
      </c>
      <c r="G560">
        <v>1652</v>
      </c>
      <c r="H560">
        <v>132</v>
      </c>
      <c r="I560">
        <v>1836</v>
      </c>
      <c r="J560">
        <v>1160</v>
      </c>
      <c r="K560">
        <v>0</v>
      </c>
      <c r="L560">
        <v>0</v>
      </c>
      <c r="M560" t="s">
        <v>19</v>
      </c>
      <c r="N560" s="10">
        <v>0.49249999999999999</v>
      </c>
      <c r="O560" s="11">
        <v>1968</v>
      </c>
      <c r="P560">
        <v>0</v>
      </c>
      <c r="Q560">
        <v>0</v>
      </c>
    </row>
    <row r="561" spans="1:17" x14ac:dyDescent="0.25">
      <c r="A561" s="1">
        <v>44446.554571759261</v>
      </c>
      <c r="B561">
        <v>2812</v>
      </c>
      <c r="C561">
        <v>2.93</v>
      </c>
      <c r="D561">
        <v>0</v>
      </c>
      <c r="E561">
        <v>2.93</v>
      </c>
      <c r="F561">
        <v>4476</v>
      </c>
      <c r="G561">
        <v>1652</v>
      </c>
      <c r="H561">
        <v>132</v>
      </c>
      <c r="I561">
        <v>1836</v>
      </c>
      <c r="J561">
        <v>1160</v>
      </c>
      <c r="K561">
        <v>0</v>
      </c>
      <c r="L561">
        <v>0</v>
      </c>
      <c r="M561" t="s">
        <v>19</v>
      </c>
      <c r="N561" s="10">
        <v>0.73250000000000004</v>
      </c>
      <c r="O561" s="11">
        <v>1968</v>
      </c>
      <c r="P561">
        <v>0</v>
      </c>
      <c r="Q561">
        <v>0</v>
      </c>
    </row>
    <row r="562" spans="1:17" x14ac:dyDescent="0.25">
      <c r="A562" s="1">
        <v>44446.554583333331</v>
      </c>
      <c r="B562">
        <v>2812</v>
      </c>
      <c r="C562">
        <v>1.93</v>
      </c>
      <c r="D562">
        <v>0</v>
      </c>
      <c r="E562">
        <v>1.93</v>
      </c>
      <c r="F562">
        <v>4476</v>
      </c>
      <c r="G562">
        <v>1652</v>
      </c>
      <c r="H562">
        <v>132</v>
      </c>
      <c r="I562">
        <v>1836</v>
      </c>
      <c r="J562">
        <v>1160</v>
      </c>
      <c r="K562">
        <v>0</v>
      </c>
      <c r="L562">
        <v>0</v>
      </c>
      <c r="M562" t="s">
        <v>19</v>
      </c>
      <c r="N562" s="10">
        <v>0.48249999999999998</v>
      </c>
      <c r="O562" s="11">
        <v>1968</v>
      </c>
      <c r="P562">
        <v>0</v>
      </c>
      <c r="Q562">
        <v>0</v>
      </c>
    </row>
    <row r="563" spans="1:17" x14ac:dyDescent="0.25">
      <c r="A563" s="1">
        <v>44446.554594907408</v>
      </c>
      <c r="B563">
        <v>2812</v>
      </c>
      <c r="C563">
        <v>1.97</v>
      </c>
      <c r="D563">
        <v>0</v>
      </c>
      <c r="E563">
        <v>1.97</v>
      </c>
      <c r="F563">
        <v>4476</v>
      </c>
      <c r="G563">
        <v>1652</v>
      </c>
      <c r="H563">
        <v>132</v>
      </c>
      <c r="I563">
        <v>1836</v>
      </c>
      <c r="J563">
        <v>1160</v>
      </c>
      <c r="K563">
        <v>0</v>
      </c>
      <c r="L563">
        <v>0</v>
      </c>
      <c r="M563" t="s">
        <v>19</v>
      </c>
      <c r="N563" s="10">
        <v>0.49249999999999999</v>
      </c>
      <c r="O563" s="11">
        <v>1968</v>
      </c>
      <c r="P563">
        <v>0</v>
      </c>
      <c r="Q563">
        <v>0</v>
      </c>
    </row>
    <row r="564" spans="1:17" x14ac:dyDescent="0.25">
      <c r="A564" s="1">
        <v>44446.554606481484</v>
      </c>
      <c r="B564">
        <v>2812</v>
      </c>
      <c r="C564">
        <v>3.91</v>
      </c>
      <c r="D564">
        <v>1.96</v>
      </c>
      <c r="E564">
        <v>1.96</v>
      </c>
      <c r="F564">
        <v>4476</v>
      </c>
      <c r="G564">
        <v>1652</v>
      </c>
      <c r="H564">
        <v>132</v>
      </c>
      <c r="I564">
        <v>1836</v>
      </c>
      <c r="J564">
        <v>1160</v>
      </c>
      <c r="K564">
        <v>0</v>
      </c>
      <c r="L564">
        <v>0</v>
      </c>
      <c r="M564" t="s">
        <v>19</v>
      </c>
      <c r="N564" s="10">
        <v>0.97750000000000004</v>
      </c>
      <c r="O564" s="11">
        <v>1968</v>
      </c>
      <c r="P564">
        <v>0</v>
      </c>
      <c r="Q564">
        <v>0</v>
      </c>
    </row>
    <row r="565" spans="1:17" x14ac:dyDescent="0.25">
      <c r="A565" s="1">
        <v>44446.554618055554</v>
      </c>
      <c r="B565">
        <v>2812</v>
      </c>
      <c r="C565">
        <v>0.92</v>
      </c>
      <c r="D565">
        <v>0</v>
      </c>
      <c r="E565">
        <v>0.92</v>
      </c>
      <c r="F565">
        <v>4476</v>
      </c>
      <c r="G565">
        <v>1652</v>
      </c>
      <c r="H565">
        <v>132</v>
      </c>
      <c r="I565">
        <v>1836</v>
      </c>
      <c r="J565">
        <v>1160</v>
      </c>
      <c r="K565">
        <v>43</v>
      </c>
      <c r="L565">
        <v>0</v>
      </c>
      <c r="M565" t="s">
        <v>19</v>
      </c>
      <c r="N565" s="10">
        <v>0.23</v>
      </c>
      <c r="O565" s="11">
        <v>1968</v>
      </c>
      <c r="P565">
        <v>0</v>
      </c>
      <c r="Q565">
        <v>0</v>
      </c>
    </row>
    <row r="566" spans="1:17" x14ac:dyDescent="0.25">
      <c r="A566" s="1">
        <v>44446.554629629631</v>
      </c>
      <c r="B566">
        <v>2812</v>
      </c>
      <c r="C566">
        <v>1.97</v>
      </c>
      <c r="D566">
        <v>0</v>
      </c>
      <c r="E566">
        <v>1.97</v>
      </c>
      <c r="F566">
        <v>4476</v>
      </c>
      <c r="G566">
        <v>1652</v>
      </c>
      <c r="H566">
        <v>132</v>
      </c>
      <c r="I566">
        <v>1836</v>
      </c>
      <c r="J566">
        <v>1160</v>
      </c>
      <c r="K566">
        <v>18</v>
      </c>
      <c r="L566">
        <v>0</v>
      </c>
      <c r="M566" t="s">
        <v>19</v>
      </c>
      <c r="N566" s="10">
        <v>0.49249999999999999</v>
      </c>
      <c r="O566" s="11">
        <v>1968</v>
      </c>
      <c r="P566">
        <v>0</v>
      </c>
      <c r="Q566">
        <v>0</v>
      </c>
    </row>
    <row r="567" spans="1:17" x14ac:dyDescent="0.25">
      <c r="A567" s="1">
        <v>44446.5546412037</v>
      </c>
      <c r="B567">
        <v>2812</v>
      </c>
      <c r="C567">
        <v>2.86</v>
      </c>
      <c r="D567">
        <v>0.95</v>
      </c>
      <c r="E567">
        <v>1.91</v>
      </c>
      <c r="F567">
        <v>4476</v>
      </c>
      <c r="G567">
        <v>1652</v>
      </c>
      <c r="H567">
        <v>132</v>
      </c>
      <c r="I567">
        <v>1836</v>
      </c>
      <c r="J567">
        <v>1160</v>
      </c>
      <c r="K567">
        <v>45</v>
      </c>
      <c r="L567">
        <v>0</v>
      </c>
      <c r="M567" t="s">
        <v>19</v>
      </c>
      <c r="N567" s="10">
        <v>0.71499999999999997</v>
      </c>
      <c r="O567" s="11">
        <v>1968</v>
      </c>
      <c r="P567">
        <v>0</v>
      </c>
      <c r="Q567">
        <v>0</v>
      </c>
    </row>
    <row r="568" spans="1:17" x14ac:dyDescent="0.25">
      <c r="A568" s="1">
        <v>44446.554652777777</v>
      </c>
      <c r="B568">
        <v>2812</v>
      </c>
      <c r="C568">
        <v>3.87</v>
      </c>
      <c r="D568">
        <v>1.93</v>
      </c>
      <c r="E568">
        <v>1.93</v>
      </c>
      <c r="F568">
        <v>4476</v>
      </c>
      <c r="G568">
        <v>1652</v>
      </c>
      <c r="H568">
        <v>132</v>
      </c>
      <c r="I568">
        <v>1836</v>
      </c>
      <c r="J568">
        <v>1160</v>
      </c>
      <c r="K568">
        <v>18</v>
      </c>
      <c r="L568">
        <v>0</v>
      </c>
      <c r="M568" t="s">
        <v>19</v>
      </c>
      <c r="N568" s="10">
        <v>0.96750000000000003</v>
      </c>
      <c r="O568" s="11">
        <v>1968</v>
      </c>
      <c r="P568">
        <v>0</v>
      </c>
      <c r="Q568">
        <v>0</v>
      </c>
    </row>
    <row r="569" spans="1:17" x14ac:dyDescent="0.25">
      <c r="A569" s="1">
        <v>44446.554664351854</v>
      </c>
      <c r="B569">
        <v>2812</v>
      </c>
      <c r="C569">
        <v>0.97</v>
      </c>
      <c r="D569">
        <v>0</v>
      </c>
      <c r="E569">
        <v>0.97</v>
      </c>
      <c r="F569">
        <v>4476</v>
      </c>
      <c r="G569">
        <v>1652</v>
      </c>
      <c r="H569">
        <v>132</v>
      </c>
      <c r="I569">
        <v>1836</v>
      </c>
      <c r="J569">
        <v>1160</v>
      </c>
      <c r="K569">
        <v>0</v>
      </c>
      <c r="L569">
        <v>0</v>
      </c>
      <c r="M569" t="s">
        <v>19</v>
      </c>
      <c r="N569" s="10">
        <v>0.24249999999999999</v>
      </c>
      <c r="O569" s="11">
        <v>1968</v>
      </c>
      <c r="P569">
        <v>0</v>
      </c>
      <c r="Q569">
        <v>0</v>
      </c>
    </row>
    <row r="570" spans="1:17" x14ac:dyDescent="0.25">
      <c r="A570" s="1">
        <v>44446.554675925923</v>
      </c>
      <c r="B570">
        <v>2812</v>
      </c>
      <c r="C570">
        <v>2.96</v>
      </c>
      <c r="D570">
        <v>0.99</v>
      </c>
      <c r="E570">
        <v>1.97</v>
      </c>
      <c r="F570">
        <v>4476</v>
      </c>
      <c r="G570">
        <v>1652</v>
      </c>
      <c r="H570">
        <v>132</v>
      </c>
      <c r="I570">
        <v>1836</v>
      </c>
      <c r="J570">
        <v>1160</v>
      </c>
      <c r="K570">
        <v>0</v>
      </c>
      <c r="L570">
        <v>0</v>
      </c>
      <c r="M570" t="s">
        <v>19</v>
      </c>
      <c r="N570" s="10">
        <v>0.74</v>
      </c>
      <c r="O570" s="11">
        <v>1968</v>
      </c>
      <c r="P570">
        <v>0</v>
      </c>
      <c r="Q570">
        <v>0</v>
      </c>
    </row>
    <row r="571" spans="1:17" x14ac:dyDescent="0.25">
      <c r="A571" s="1">
        <v>44446.5546875</v>
      </c>
      <c r="B571">
        <v>2812</v>
      </c>
      <c r="C571">
        <v>3.67</v>
      </c>
      <c r="D571">
        <v>1.84</v>
      </c>
      <c r="E571">
        <v>1.84</v>
      </c>
      <c r="F571">
        <v>4476</v>
      </c>
      <c r="G571">
        <v>1652</v>
      </c>
      <c r="H571">
        <v>132</v>
      </c>
      <c r="I571">
        <v>1836</v>
      </c>
      <c r="J571">
        <v>1160</v>
      </c>
      <c r="K571">
        <v>44</v>
      </c>
      <c r="L571">
        <v>0</v>
      </c>
      <c r="M571" t="s">
        <v>19</v>
      </c>
      <c r="N571" s="10">
        <v>0.91749999999999998</v>
      </c>
      <c r="O571" s="11">
        <v>1968</v>
      </c>
      <c r="P571">
        <v>0</v>
      </c>
      <c r="Q571">
        <v>0</v>
      </c>
    </row>
    <row r="572" spans="1:17" x14ac:dyDescent="0.25">
      <c r="A572" s="1">
        <v>44446.554710648146</v>
      </c>
      <c r="B572">
        <v>2812</v>
      </c>
      <c r="C572">
        <v>2.89</v>
      </c>
      <c r="D572">
        <v>0.96</v>
      </c>
      <c r="E572">
        <v>1.93</v>
      </c>
      <c r="F572">
        <v>4476</v>
      </c>
      <c r="G572">
        <v>1652</v>
      </c>
      <c r="H572">
        <v>132</v>
      </c>
      <c r="I572">
        <v>1836</v>
      </c>
      <c r="J572">
        <v>1160</v>
      </c>
      <c r="K572">
        <v>18</v>
      </c>
      <c r="L572">
        <v>0</v>
      </c>
      <c r="M572" t="s">
        <v>19</v>
      </c>
      <c r="N572" s="10">
        <v>0.72250000000000003</v>
      </c>
      <c r="O572" s="11">
        <v>1968</v>
      </c>
      <c r="P572">
        <v>0</v>
      </c>
      <c r="Q572">
        <v>0</v>
      </c>
    </row>
    <row r="573" spans="1:17" x14ac:dyDescent="0.25">
      <c r="A573" s="1">
        <v>44446.554722222223</v>
      </c>
      <c r="B573">
        <v>2812</v>
      </c>
      <c r="C573">
        <v>1.95</v>
      </c>
      <c r="D573">
        <v>1.95</v>
      </c>
      <c r="E573">
        <v>0</v>
      </c>
      <c r="F573">
        <v>4476</v>
      </c>
      <c r="G573">
        <v>1652</v>
      </c>
      <c r="H573">
        <v>132</v>
      </c>
      <c r="I573">
        <v>1836</v>
      </c>
      <c r="J573">
        <v>1160</v>
      </c>
      <c r="K573">
        <v>0</v>
      </c>
      <c r="L573">
        <v>0</v>
      </c>
      <c r="M573" t="s">
        <v>19</v>
      </c>
      <c r="N573" s="10">
        <v>0.48749999999999999</v>
      </c>
      <c r="O573" s="11">
        <v>1968</v>
      </c>
      <c r="P573">
        <v>0</v>
      </c>
      <c r="Q573">
        <v>0</v>
      </c>
    </row>
    <row r="574" spans="1:17" x14ac:dyDescent="0.25">
      <c r="A574" s="1">
        <v>44446.5547337963</v>
      </c>
      <c r="B574">
        <v>2812</v>
      </c>
      <c r="C574">
        <v>1.94</v>
      </c>
      <c r="D574">
        <v>0</v>
      </c>
      <c r="E574">
        <v>1.94</v>
      </c>
      <c r="F574">
        <v>4476</v>
      </c>
      <c r="G574">
        <v>1652</v>
      </c>
      <c r="H574">
        <v>132</v>
      </c>
      <c r="I574">
        <v>1836</v>
      </c>
      <c r="J574">
        <v>1160</v>
      </c>
      <c r="K574">
        <v>0</v>
      </c>
      <c r="L574">
        <v>0</v>
      </c>
      <c r="M574" t="s">
        <v>19</v>
      </c>
      <c r="N574" s="10">
        <v>0.48499999999999999</v>
      </c>
      <c r="O574" s="11">
        <v>1968</v>
      </c>
      <c r="P574">
        <v>0</v>
      </c>
      <c r="Q574">
        <v>0</v>
      </c>
    </row>
    <row r="575" spans="1:17" x14ac:dyDescent="0.25">
      <c r="A575" s="1">
        <v>44446.554745370369</v>
      </c>
      <c r="B575">
        <v>2812</v>
      </c>
      <c r="C575">
        <v>0.98</v>
      </c>
      <c r="D575">
        <v>0</v>
      </c>
      <c r="E575">
        <v>0.98</v>
      </c>
      <c r="F575">
        <v>4476</v>
      </c>
      <c r="G575">
        <v>1652</v>
      </c>
      <c r="H575">
        <v>132</v>
      </c>
      <c r="I575">
        <v>1836</v>
      </c>
      <c r="J575">
        <v>1160</v>
      </c>
      <c r="K575">
        <v>0</v>
      </c>
      <c r="L575">
        <v>0</v>
      </c>
      <c r="M575" t="s">
        <v>19</v>
      </c>
      <c r="N575" s="10">
        <v>0.245</v>
      </c>
      <c r="O575" s="11">
        <v>1968</v>
      </c>
      <c r="P575">
        <v>0</v>
      </c>
      <c r="Q575">
        <v>0</v>
      </c>
    </row>
    <row r="576" spans="1:17" x14ac:dyDescent="0.25">
      <c r="A576" s="1">
        <v>44446.554756944446</v>
      </c>
      <c r="B576">
        <v>2812</v>
      </c>
      <c r="C576">
        <v>2.95</v>
      </c>
      <c r="D576">
        <v>0.98</v>
      </c>
      <c r="E576">
        <v>1.97</v>
      </c>
      <c r="F576">
        <v>4476</v>
      </c>
      <c r="G576">
        <v>1652</v>
      </c>
      <c r="H576">
        <v>132</v>
      </c>
      <c r="I576">
        <v>1836</v>
      </c>
      <c r="J576">
        <v>1160</v>
      </c>
      <c r="K576">
        <v>0</v>
      </c>
      <c r="L576">
        <v>0</v>
      </c>
      <c r="M576" t="s">
        <v>19</v>
      </c>
      <c r="N576" s="10">
        <v>0.73750000000000004</v>
      </c>
      <c r="O576" s="11">
        <v>1968</v>
      </c>
      <c r="P576">
        <v>0</v>
      </c>
      <c r="Q576">
        <v>0</v>
      </c>
    </row>
    <row r="577" spans="1:17" x14ac:dyDescent="0.25">
      <c r="A577" s="1">
        <v>44446.554768518516</v>
      </c>
      <c r="B577">
        <v>2812</v>
      </c>
      <c r="C577">
        <v>1.94</v>
      </c>
      <c r="D577">
        <v>0.97</v>
      </c>
      <c r="E577">
        <v>0.97</v>
      </c>
      <c r="F577">
        <v>4476</v>
      </c>
      <c r="G577">
        <v>1652</v>
      </c>
      <c r="H577">
        <v>132</v>
      </c>
      <c r="I577">
        <v>1836</v>
      </c>
      <c r="J577">
        <v>1160</v>
      </c>
      <c r="K577">
        <v>0</v>
      </c>
      <c r="L577">
        <v>0</v>
      </c>
      <c r="M577" t="s">
        <v>19</v>
      </c>
      <c r="N577" s="10">
        <v>0.48499999999999999</v>
      </c>
      <c r="O577" s="11">
        <v>1968</v>
      </c>
      <c r="P577">
        <v>0</v>
      </c>
      <c r="Q577">
        <v>0</v>
      </c>
    </row>
    <row r="578" spans="1:17" x14ac:dyDescent="0.25">
      <c r="A578" s="1">
        <v>44446.554780092592</v>
      </c>
      <c r="B578">
        <v>2812</v>
      </c>
      <c r="C578">
        <v>1.97</v>
      </c>
      <c r="D578">
        <v>0</v>
      </c>
      <c r="E578">
        <v>1.97</v>
      </c>
      <c r="F578">
        <v>4476</v>
      </c>
      <c r="G578">
        <v>1652</v>
      </c>
      <c r="H578">
        <v>132</v>
      </c>
      <c r="I578">
        <v>1836</v>
      </c>
      <c r="J578">
        <v>1160</v>
      </c>
      <c r="K578">
        <v>0</v>
      </c>
      <c r="L578">
        <v>0</v>
      </c>
      <c r="M578" t="s">
        <v>19</v>
      </c>
      <c r="N578" s="10">
        <v>0.49249999999999999</v>
      </c>
      <c r="O578" s="11">
        <v>1968</v>
      </c>
      <c r="P578">
        <v>0</v>
      </c>
      <c r="Q578">
        <v>0</v>
      </c>
    </row>
    <row r="579" spans="1:17" x14ac:dyDescent="0.25">
      <c r="A579" s="1">
        <v>44446.554791666669</v>
      </c>
      <c r="B579">
        <v>2812</v>
      </c>
      <c r="C579">
        <v>3.9</v>
      </c>
      <c r="D579">
        <v>1.95</v>
      </c>
      <c r="E579">
        <v>1.95</v>
      </c>
      <c r="F579">
        <v>4476</v>
      </c>
      <c r="G579">
        <v>1652</v>
      </c>
      <c r="H579">
        <v>132</v>
      </c>
      <c r="I579">
        <v>1836</v>
      </c>
      <c r="J579">
        <v>1160</v>
      </c>
      <c r="K579">
        <v>0</v>
      </c>
      <c r="L579">
        <v>0</v>
      </c>
      <c r="M579" t="s">
        <v>19</v>
      </c>
      <c r="N579" s="10">
        <v>0.97499999999999998</v>
      </c>
      <c r="O579" s="11">
        <v>1968</v>
      </c>
      <c r="P579">
        <v>0</v>
      </c>
      <c r="Q579">
        <v>0</v>
      </c>
    </row>
    <row r="580" spans="1:17" x14ac:dyDescent="0.25">
      <c r="A580" s="1">
        <v>44446.554803240739</v>
      </c>
      <c r="B580">
        <v>2812</v>
      </c>
      <c r="C580">
        <v>1.93</v>
      </c>
      <c r="D580">
        <v>0</v>
      </c>
      <c r="E580">
        <v>1.93</v>
      </c>
      <c r="F580">
        <v>4476</v>
      </c>
      <c r="G580">
        <v>1652</v>
      </c>
      <c r="H580">
        <v>132</v>
      </c>
      <c r="I580">
        <v>1836</v>
      </c>
      <c r="J580">
        <v>1160</v>
      </c>
      <c r="K580">
        <v>0</v>
      </c>
      <c r="L580">
        <v>0</v>
      </c>
      <c r="M580" t="s">
        <v>19</v>
      </c>
      <c r="N580" s="10">
        <v>0.48249999999999998</v>
      </c>
      <c r="O580" s="11">
        <v>1968</v>
      </c>
      <c r="P580">
        <v>0</v>
      </c>
      <c r="Q580">
        <v>0</v>
      </c>
    </row>
    <row r="581" spans="1:17" x14ac:dyDescent="0.25">
      <c r="A581" s="1">
        <v>44446.554814814815</v>
      </c>
      <c r="B581">
        <v>2812</v>
      </c>
      <c r="C581">
        <v>0.98</v>
      </c>
      <c r="D581">
        <v>0</v>
      </c>
      <c r="E581">
        <v>0.98</v>
      </c>
      <c r="F581">
        <v>4476</v>
      </c>
      <c r="G581">
        <v>1652</v>
      </c>
      <c r="H581">
        <v>132</v>
      </c>
      <c r="I581">
        <v>1836</v>
      </c>
      <c r="J581">
        <v>1160</v>
      </c>
      <c r="K581">
        <v>0</v>
      </c>
      <c r="L581">
        <v>0</v>
      </c>
      <c r="M581" t="s">
        <v>19</v>
      </c>
      <c r="N581" s="10">
        <v>0.245</v>
      </c>
      <c r="O581" s="11">
        <v>1968</v>
      </c>
      <c r="P581">
        <v>0</v>
      </c>
      <c r="Q581">
        <v>0</v>
      </c>
    </row>
    <row r="582" spans="1:17" x14ac:dyDescent="0.25">
      <c r="A582" s="1">
        <v>44446.554826388892</v>
      </c>
      <c r="B582">
        <v>2812</v>
      </c>
      <c r="C582">
        <v>2.87</v>
      </c>
      <c r="D582">
        <v>0</v>
      </c>
      <c r="E582">
        <v>2.87</v>
      </c>
      <c r="F582">
        <v>4476</v>
      </c>
      <c r="G582">
        <v>1652</v>
      </c>
      <c r="H582">
        <v>132</v>
      </c>
      <c r="I582">
        <v>1836</v>
      </c>
      <c r="J582">
        <v>1160</v>
      </c>
      <c r="K582">
        <v>45</v>
      </c>
      <c r="L582">
        <v>0</v>
      </c>
      <c r="M582" t="s">
        <v>19</v>
      </c>
      <c r="N582" s="10">
        <v>0.71750000000000003</v>
      </c>
      <c r="O582" s="11">
        <v>1968</v>
      </c>
      <c r="P582">
        <v>0</v>
      </c>
      <c r="Q582">
        <v>0</v>
      </c>
    </row>
    <row r="583" spans="1:17" x14ac:dyDescent="0.25">
      <c r="A583" s="1">
        <v>44446.554837962962</v>
      </c>
      <c r="B583">
        <v>2812</v>
      </c>
      <c r="C583">
        <v>3.86</v>
      </c>
      <c r="D583">
        <v>0.96</v>
      </c>
      <c r="E583">
        <v>2.89</v>
      </c>
      <c r="F583">
        <v>4476</v>
      </c>
      <c r="G583">
        <v>1652</v>
      </c>
      <c r="H583">
        <v>132</v>
      </c>
      <c r="I583">
        <v>1836</v>
      </c>
      <c r="J583">
        <v>1160</v>
      </c>
      <c r="K583">
        <v>17</v>
      </c>
      <c r="L583">
        <v>0</v>
      </c>
      <c r="M583" t="s">
        <v>19</v>
      </c>
      <c r="N583" s="10">
        <v>0.96499999999999997</v>
      </c>
      <c r="O583" s="11">
        <v>1968</v>
      </c>
      <c r="P583">
        <v>0</v>
      </c>
      <c r="Q583">
        <v>0</v>
      </c>
    </row>
    <row r="584" spans="1:17" x14ac:dyDescent="0.25">
      <c r="A584" s="1">
        <v>44446.554849537039</v>
      </c>
      <c r="B584">
        <v>2812</v>
      </c>
      <c r="C584">
        <v>2.89</v>
      </c>
      <c r="D584">
        <v>0.96</v>
      </c>
      <c r="E584">
        <v>1.93</v>
      </c>
      <c r="F584">
        <v>4476</v>
      </c>
      <c r="G584">
        <v>1652</v>
      </c>
      <c r="H584">
        <v>132</v>
      </c>
      <c r="I584">
        <v>1836</v>
      </c>
      <c r="J584">
        <v>1160</v>
      </c>
      <c r="K584">
        <v>0</v>
      </c>
      <c r="L584">
        <v>0</v>
      </c>
      <c r="M584" t="s">
        <v>19</v>
      </c>
      <c r="N584" s="10">
        <v>0.72250000000000003</v>
      </c>
      <c r="O584" s="11">
        <v>1968</v>
      </c>
      <c r="P584">
        <v>0</v>
      </c>
      <c r="Q584">
        <v>0</v>
      </c>
    </row>
    <row r="585" spans="1:17" x14ac:dyDescent="0.25">
      <c r="A585" s="1">
        <v>44446.554861111108</v>
      </c>
      <c r="B585">
        <v>2812</v>
      </c>
      <c r="C585">
        <v>2.93</v>
      </c>
      <c r="D585">
        <v>0</v>
      </c>
      <c r="E585">
        <v>2.93</v>
      </c>
      <c r="F585">
        <v>4476</v>
      </c>
      <c r="G585">
        <v>1652</v>
      </c>
      <c r="H585">
        <v>132</v>
      </c>
      <c r="I585">
        <v>1836</v>
      </c>
      <c r="J585">
        <v>1160</v>
      </c>
      <c r="K585">
        <v>0</v>
      </c>
      <c r="L585">
        <v>0</v>
      </c>
      <c r="M585" t="s">
        <v>19</v>
      </c>
      <c r="N585" s="10">
        <v>0.73250000000000004</v>
      </c>
      <c r="O585" s="11">
        <v>1968</v>
      </c>
      <c r="P585">
        <v>0</v>
      </c>
      <c r="Q585">
        <v>0</v>
      </c>
    </row>
    <row r="586" spans="1:17" x14ac:dyDescent="0.25">
      <c r="A586" s="1">
        <v>44446.554872685185</v>
      </c>
      <c r="B586">
        <v>2812</v>
      </c>
      <c r="C586">
        <v>0.97</v>
      </c>
      <c r="D586">
        <v>0.97</v>
      </c>
      <c r="E586">
        <v>0</v>
      </c>
      <c r="F586">
        <v>4476</v>
      </c>
      <c r="G586">
        <v>1652</v>
      </c>
      <c r="H586">
        <v>132</v>
      </c>
      <c r="I586">
        <v>1836</v>
      </c>
      <c r="J586">
        <v>1160</v>
      </c>
      <c r="K586">
        <v>0</v>
      </c>
      <c r="L586">
        <v>0</v>
      </c>
      <c r="M586" t="s">
        <v>19</v>
      </c>
      <c r="N586" s="10">
        <v>0.24249999999999999</v>
      </c>
      <c r="O586" s="11">
        <v>1968</v>
      </c>
      <c r="P586">
        <v>0</v>
      </c>
      <c r="Q586">
        <v>0</v>
      </c>
    </row>
    <row r="587" spans="1:17" x14ac:dyDescent="0.25">
      <c r="A587" s="1">
        <v>44446.554884259262</v>
      </c>
      <c r="B587">
        <v>2812</v>
      </c>
      <c r="C587">
        <v>2.95</v>
      </c>
      <c r="D587">
        <v>0.98</v>
      </c>
      <c r="E587">
        <v>1.97</v>
      </c>
      <c r="F587">
        <v>4476</v>
      </c>
      <c r="G587">
        <v>1652</v>
      </c>
      <c r="H587">
        <v>132</v>
      </c>
      <c r="I587">
        <v>1836</v>
      </c>
      <c r="J587">
        <v>1160</v>
      </c>
      <c r="K587">
        <v>0</v>
      </c>
      <c r="L587">
        <v>0</v>
      </c>
      <c r="M587" t="s">
        <v>19</v>
      </c>
      <c r="N587" s="10">
        <v>0.73750000000000004</v>
      </c>
      <c r="O587" s="11">
        <v>1968</v>
      </c>
      <c r="P587">
        <v>0</v>
      </c>
      <c r="Q587">
        <v>0</v>
      </c>
    </row>
    <row r="588" spans="1:17" x14ac:dyDescent="0.25">
      <c r="A588" s="1">
        <v>44446.554895833331</v>
      </c>
      <c r="B588">
        <v>2812</v>
      </c>
      <c r="C588">
        <v>3.7</v>
      </c>
      <c r="D588">
        <v>0.92</v>
      </c>
      <c r="E588">
        <v>2.77</v>
      </c>
      <c r="F588">
        <v>4476</v>
      </c>
      <c r="G588">
        <v>1652</v>
      </c>
      <c r="H588">
        <v>132</v>
      </c>
      <c r="I588">
        <v>1836</v>
      </c>
      <c r="J588">
        <v>1160</v>
      </c>
      <c r="K588">
        <v>44</v>
      </c>
      <c r="L588">
        <v>0</v>
      </c>
      <c r="M588" t="s">
        <v>19</v>
      </c>
      <c r="N588" s="10">
        <v>0.92500000000000004</v>
      </c>
      <c r="O588" s="11">
        <v>1968</v>
      </c>
      <c r="P588">
        <v>0</v>
      </c>
      <c r="Q588">
        <v>0</v>
      </c>
    </row>
    <row r="589" spans="1:17" x14ac:dyDescent="0.25">
      <c r="A589" s="1">
        <v>44446.554907407408</v>
      </c>
      <c r="B589">
        <v>2812</v>
      </c>
      <c r="C589">
        <v>0.9</v>
      </c>
      <c r="D589">
        <v>0.9</v>
      </c>
      <c r="E589">
        <v>0</v>
      </c>
      <c r="F589">
        <v>4476</v>
      </c>
      <c r="G589">
        <v>1652</v>
      </c>
      <c r="H589">
        <v>132</v>
      </c>
      <c r="I589">
        <v>1836</v>
      </c>
      <c r="J589">
        <v>1160</v>
      </c>
      <c r="K589">
        <v>45</v>
      </c>
      <c r="L589">
        <v>0</v>
      </c>
      <c r="M589" t="s">
        <v>19</v>
      </c>
      <c r="N589" s="10">
        <v>0.22500000000000001</v>
      </c>
      <c r="O589" s="11">
        <v>1968</v>
      </c>
      <c r="P589">
        <v>0</v>
      </c>
      <c r="Q589">
        <v>0</v>
      </c>
    </row>
    <row r="590" spans="1:17" x14ac:dyDescent="0.25">
      <c r="A590" s="1">
        <v>44446.554918981485</v>
      </c>
      <c r="B590">
        <v>2812</v>
      </c>
      <c r="C590">
        <v>2.95</v>
      </c>
      <c r="D590">
        <v>0.98</v>
      </c>
      <c r="E590">
        <v>1.97</v>
      </c>
      <c r="F590">
        <v>4476</v>
      </c>
      <c r="G590">
        <v>1652</v>
      </c>
      <c r="H590">
        <v>132</v>
      </c>
      <c r="I590">
        <v>1836</v>
      </c>
      <c r="J590">
        <v>1160</v>
      </c>
      <c r="K590">
        <v>18</v>
      </c>
      <c r="L590">
        <v>0</v>
      </c>
      <c r="M590" t="s">
        <v>19</v>
      </c>
      <c r="N590" s="10">
        <v>0.73750000000000004</v>
      </c>
      <c r="O590" s="11">
        <v>1968</v>
      </c>
      <c r="P590">
        <v>0</v>
      </c>
      <c r="Q590">
        <v>0</v>
      </c>
    </row>
    <row r="591" spans="1:17" x14ac:dyDescent="0.25">
      <c r="A591" s="1">
        <v>44446.554930555554</v>
      </c>
      <c r="B591">
        <v>2812</v>
      </c>
      <c r="C591">
        <v>2.93</v>
      </c>
      <c r="D591">
        <v>0.98</v>
      </c>
      <c r="E591">
        <v>1.95</v>
      </c>
      <c r="F591">
        <v>4476</v>
      </c>
      <c r="G591">
        <v>1652</v>
      </c>
      <c r="H591">
        <v>132</v>
      </c>
      <c r="I591">
        <v>1836</v>
      </c>
      <c r="J591">
        <v>1160</v>
      </c>
      <c r="K591">
        <v>0</v>
      </c>
      <c r="L591">
        <v>0</v>
      </c>
      <c r="M591" t="s">
        <v>19</v>
      </c>
      <c r="N591" s="10">
        <v>0.73250000000000004</v>
      </c>
      <c r="O591" s="11">
        <v>1968</v>
      </c>
      <c r="P591">
        <v>0</v>
      </c>
      <c r="Q591">
        <v>0</v>
      </c>
    </row>
    <row r="592" spans="1:17" x14ac:dyDescent="0.25">
      <c r="A592" s="1">
        <v>44446.554942129631</v>
      </c>
      <c r="B592">
        <v>2812</v>
      </c>
      <c r="C592">
        <v>1.93</v>
      </c>
      <c r="D592">
        <v>0</v>
      </c>
      <c r="E592">
        <v>1.93</v>
      </c>
      <c r="F592">
        <v>4476</v>
      </c>
      <c r="G592">
        <v>1652</v>
      </c>
      <c r="H592">
        <v>132</v>
      </c>
      <c r="I592">
        <v>1836</v>
      </c>
      <c r="J592">
        <v>1160</v>
      </c>
      <c r="K592">
        <v>0</v>
      </c>
      <c r="L592">
        <v>0</v>
      </c>
      <c r="M592" t="s">
        <v>19</v>
      </c>
      <c r="N592" s="10">
        <v>0.48249999999999998</v>
      </c>
      <c r="O592" s="11">
        <v>1968</v>
      </c>
      <c r="P592">
        <v>0</v>
      </c>
      <c r="Q592">
        <v>0</v>
      </c>
    </row>
    <row r="593" spans="1:17" x14ac:dyDescent="0.25">
      <c r="A593" s="1">
        <v>44446.5549537037</v>
      </c>
      <c r="B593">
        <v>2812</v>
      </c>
      <c r="C593">
        <v>1.97</v>
      </c>
      <c r="D593">
        <v>0</v>
      </c>
      <c r="E593">
        <v>1.97</v>
      </c>
      <c r="F593">
        <v>4476</v>
      </c>
      <c r="G593">
        <v>1652</v>
      </c>
      <c r="H593">
        <v>132</v>
      </c>
      <c r="I593">
        <v>1836</v>
      </c>
      <c r="J593">
        <v>1160</v>
      </c>
      <c r="K593">
        <v>0</v>
      </c>
      <c r="L593">
        <v>0</v>
      </c>
      <c r="M593" t="s">
        <v>19</v>
      </c>
      <c r="N593" s="10">
        <v>0.49249999999999999</v>
      </c>
      <c r="O593" s="11">
        <v>1968</v>
      </c>
      <c r="P593">
        <v>0</v>
      </c>
      <c r="Q593">
        <v>0</v>
      </c>
    </row>
    <row r="594" spans="1:17" x14ac:dyDescent="0.25">
      <c r="A594" s="1">
        <v>44446.554965277777</v>
      </c>
      <c r="B594">
        <v>2812</v>
      </c>
      <c r="C594">
        <v>2.93</v>
      </c>
      <c r="D594">
        <v>0</v>
      </c>
      <c r="E594">
        <v>2.93</v>
      </c>
      <c r="F594">
        <v>4476</v>
      </c>
      <c r="G594">
        <v>1652</v>
      </c>
      <c r="H594">
        <v>132</v>
      </c>
      <c r="I594">
        <v>1836</v>
      </c>
      <c r="J594">
        <v>1160</v>
      </c>
      <c r="K594">
        <v>0</v>
      </c>
      <c r="L594">
        <v>0</v>
      </c>
      <c r="M594" t="s">
        <v>19</v>
      </c>
      <c r="N594" s="10">
        <v>0.73250000000000004</v>
      </c>
      <c r="O594" s="11">
        <v>1968</v>
      </c>
      <c r="P594">
        <v>0</v>
      </c>
      <c r="Q594">
        <v>0</v>
      </c>
    </row>
    <row r="595" spans="1:17" x14ac:dyDescent="0.25">
      <c r="A595" s="1">
        <v>44446.554976851854</v>
      </c>
      <c r="B595">
        <v>2812</v>
      </c>
      <c r="C595">
        <v>2.92</v>
      </c>
      <c r="D595">
        <v>1.95</v>
      </c>
      <c r="E595">
        <v>0.97</v>
      </c>
      <c r="F595">
        <v>4476</v>
      </c>
      <c r="G595">
        <v>1652</v>
      </c>
      <c r="H595">
        <v>132</v>
      </c>
      <c r="I595">
        <v>1836</v>
      </c>
      <c r="J595">
        <v>1160</v>
      </c>
      <c r="K595">
        <v>0</v>
      </c>
      <c r="L595">
        <v>0</v>
      </c>
      <c r="M595" t="s">
        <v>19</v>
      </c>
      <c r="N595" s="10">
        <v>0.73</v>
      </c>
      <c r="O595" s="11">
        <v>1968</v>
      </c>
      <c r="P595">
        <v>0</v>
      </c>
      <c r="Q595">
        <v>0</v>
      </c>
    </row>
    <row r="596" spans="1:17" x14ac:dyDescent="0.25">
      <c r="A596" s="1">
        <v>44446.554988425924</v>
      </c>
      <c r="B596">
        <v>2812</v>
      </c>
      <c r="C596">
        <v>3.86</v>
      </c>
      <c r="D596">
        <v>1.93</v>
      </c>
      <c r="E596">
        <v>1.93</v>
      </c>
      <c r="F596">
        <v>4476</v>
      </c>
      <c r="G596">
        <v>1652</v>
      </c>
      <c r="H596">
        <v>132</v>
      </c>
      <c r="I596">
        <v>1836</v>
      </c>
      <c r="J596">
        <v>1160</v>
      </c>
      <c r="K596">
        <v>0</v>
      </c>
      <c r="L596">
        <v>0</v>
      </c>
      <c r="M596" t="s">
        <v>19</v>
      </c>
      <c r="N596" s="10">
        <v>0.96499999999999997</v>
      </c>
      <c r="O596" s="11">
        <v>1968</v>
      </c>
      <c r="P596">
        <v>0</v>
      </c>
      <c r="Q596">
        <v>0</v>
      </c>
    </row>
    <row r="597" spans="1:17" x14ac:dyDescent="0.25">
      <c r="A597" s="1">
        <v>44446.555</v>
      </c>
      <c r="B597">
        <v>2812</v>
      </c>
      <c r="C597">
        <v>2.7</v>
      </c>
      <c r="D597">
        <v>0</v>
      </c>
      <c r="E597">
        <v>2.7</v>
      </c>
      <c r="F597">
        <v>4476</v>
      </c>
      <c r="G597">
        <v>1652</v>
      </c>
      <c r="H597">
        <v>132</v>
      </c>
      <c r="I597">
        <v>1836</v>
      </c>
      <c r="J597">
        <v>1160</v>
      </c>
      <c r="K597">
        <v>54</v>
      </c>
      <c r="L597">
        <v>0</v>
      </c>
      <c r="M597" t="s">
        <v>19</v>
      </c>
      <c r="N597" s="10">
        <v>0.67500000000000004</v>
      </c>
      <c r="O597" s="11">
        <v>1968</v>
      </c>
      <c r="P597">
        <v>0</v>
      </c>
      <c r="Q597">
        <v>0</v>
      </c>
    </row>
    <row r="598" spans="1:17" x14ac:dyDescent="0.25">
      <c r="A598" s="1">
        <v>44446.555011574077</v>
      </c>
      <c r="B598">
        <v>2812</v>
      </c>
      <c r="C598">
        <v>1.93</v>
      </c>
      <c r="D598">
        <v>0</v>
      </c>
      <c r="E598">
        <v>1.93</v>
      </c>
      <c r="F598">
        <v>4476</v>
      </c>
      <c r="G598">
        <v>1652</v>
      </c>
      <c r="H598">
        <v>132</v>
      </c>
      <c r="I598">
        <v>1836</v>
      </c>
      <c r="J598">
        <v>1160</v>
      </c>
      <c r="K598">
        <v>18</v>
      </c>
      <c r="L598">
        <v>0</v>
      </c>
      <c r="M598" t="s">
        <v>19</v>
      </c>
      <c r="N598" s="10">
        <v>0.48249999999999998</v>
      </c>
      <c r="O598" s="11">
        <v>1968</v>
      </c>
      <c r="P598">
        <v>0</v>
      </c>
      <c r="Q598">
        <v>0</v>
      </c>
    </row>
    <row r="599" spans="1:17" x14ac:dyDescent="0.25">
      <c r="A599" s="1">
        <v>44446.555023148147</v>
      </c>
      <c r="B599">
        <v>2812</v>
      </c>
      <c r="C599">
        <v>1.97</v>
      </c>
      <c r="D599">
        <v>0</v>
      </c>
      <c r="E599">
        <v>1.97</v>
      </c>
      <c r="F599">
        <v>4476</v>
      </c>
      <c r="G599">
        <v>1652</v>
      </c>
      <c r="H599">
        <v>132</v>
      </c>
      <c r="I599">
        <v>1836</v>
      </c>
      <c r="J599">
        <v>1160</v>
      </c>
      <c r="K599">
        <v>0</v>
      </c>
      <c r="L599">
        <v>0</v>
      </c>
      <c r="M599" t="s">
        <v>19</v>
      </c>
      <c r="N599" s="10">
        <v>0.49249999999999999</v>
      </c>
      <c r="O599" s="11">
        <v>1968</v>
      </c>
      <c r="P599">
        <v>0</v>
      </c>
      <c r="Q599">
        <v>0</v>
      </c>
    </row>
    <row r="600" spans="1:17" x14ac:dyDescent="0.25">
      <c r="A600" s="1">
        <v>44446.555034722223</v>
      </c>
      <c r="B600">
        <v>2812</v>
      </c>
      <c r="C600">
        <v>2.94</v>
      </c>
      <c r="D600">
        <v>1.96</v>
      </c>
      <c r="E600">
        <v>0.98</v>
      </c>
      <c r="F600">
        <v>4476</v>
      </c>
      <c r="G600">
        <v>1652</v>
      </c>
      <c r="H600">
        <v>132</v>
      </c>
      <c r="I600">
        <v>1836</v>
      </c>
      <c r="J600">
        <v>1160</v>
      </c>
      <c r="K600">
        <v>0</v>
      </c>
      <c r="L600">
        <v>0</v>
      </c>
      <c r="M600" t="s">
        <v>19</v>
      </c>
      <c r="N600" s="10">
        <v>0.73499999999999999</v>
      </c>
      <c r="O600" s="11">
        <v>1968</v>
      </c>
      <c r="P600">
        <v>0</v>
      </c>
      <c r="Q600">
        <v>0</v>
      </c>
    </row>
    <row r="601" spans="1:17" x14ac:dyDescent="0.25">
      <c r="A601" s="1">
        <v>44446.55505787037</v>
      </c>
      <c r="B601">
        <v>2812</v>
      </c>
      <c r="C601">
        <v>1.93</v>
      </c>
      <c r="D601">
        <v>0.97</v>
      </c>
      <c r="E601">
        <v>0.97</v>
      </c>
      <c r="F601">
        <v>4476</v>
      </c>
      <c r="G601">
        <v>1652</v>
      </c>
      <c r="H601">
        <v>132</v>
      </c>
      <c r="I601">
        <v>1836</v>
      </c>
      <c r="J601">
        <v>1160</v>
      </c>
      <c r="K601">
        <v>0</v>
      </c>
      <c r="L601">
        <v>0</v>
      </c>
      <c r="M601" t="s">
        <v>19</v>
      </c>
      <c r="N601" s="10">
        <v>0.48249999999999998</v>
      </c>
      <c r="O601" s="11">
        <v>1968</v>
      </c>
      <c r="P601">
        <v>0</v>
      </c>
      <c r="Q601">
        <v>0</v>
      </c>
    </row>
    <row r="602" spans="1:17" x14ac:dyDescent="0.25">
      <c r="A602" s="1">
        <v>44446.555069444446</v>
      </c>
      <c r="B602">
        <v>2812</v>
      </c>
      <c r="C602">
        <v>1.97</v>
      </c>
      <c r="D602">
        <v>1.97</v>
      </c>
      <c r="E602">
        <v>0</v>
      </c>
      <c r="F602">
        <v>4476</v>
      </c>
      <c r="G602">
        <v>1652</v>
      </c>
      <c r="H602">
        <v>132</v>
      </c>
      <c r="I602">
        <v>1836</v>
      </c>
      <c r="J602">
        <v>1160</v>
      </c>
      <c r="K602">
        <v>0</v>
      </c>
      <c r="L602">
        <v>0</v>
      </c>
      <c r="M602" t="s">
        <v>19</v>
      </c>
      <c r="N602" s="10">
        <v>0.49249999999999999</v>
      </c>
      <c r="O602" s="11">
        <v>1968</v>
      </c>
      <c r="P602">
        <v>0</v>
      </c>
      <c r="Q602">
        <v>0</v>
      </c>
    </row>
    <row r="603" spans="1:17" x14ac:dyDescent="0.25">
      <c r="A603" s="1">
        <v>44446.555081018516</v>
      </c>
      <c r="B603">
        <v>2812</v>
      </c>
      <c r="C603">
        <v>3.9</v>
      </c>
      <c r="D603">
        <v>0.97</v>
      </c>
      <c r="E603">
        <v>2.92</v>
      </c>
      <c r="F603">
        <v>4476</v>
      </c>
      <c r="G603">
        <v>1652</v>
      </c>
      <c r="H603">
        <v>132</v>
      </c>
      <c r="I603">
        <v>1836</v>
      </c>
      <c r="J603">
        <v>1160</v>
      </c>
      <c r="K603">
        <v>0</v>
      </c>
      <c r="L603">
        <v>0</v>
      </c>
      <c r="M603" t="s">
        <v>19</v>
      </c>
      <c r="N603" s="10">
        <v>0.97499999999999998</v>
      </c>
      <c r="O603" s="11">
        <v>1968</v>
      </c>
      <c r="P603">
        <v>0</v>
      </c>
      <c r="Q603">
        <v>0</v>
      </c>
    </row>
    <row r="604" spans="1:17" x14ac:dyDescent="0.25">
      <c r="A604" s="1">
        <v>44446.555092592593</v>
      </c>
      <c r="B604">
        <v>2812</v>
      </c>
      <c r="C604">
        <v>1.82</v>
      </c>
      <c r="D604">
        <v>0</v>
      </c>
      <c r="E604">
        <v>1.82</v>
      </c>
      <c r="F604">
        <v>4476</v>
      </c>
      <c r="G604">
        <v>1652</v>
      </c>
      <c r="H604">
        <v>132</v>
      </c>
      <c r="I604">
        <v>1836</v>
      </c>
      <c r="J604">
        <v>1160</v>
      </c>
      <c r="K604">
        <v>42</v>
      </c>
      <c r="L604">
        <v>0</v>
      </c>
      <c r="M604" t="s">
        <v>19</v>
      </c>
      <c r="N604" s="10">
        <v>0.45500000000000002</v>
      </c>
      <c r="O604" s="11">
        <v>1968</v>
      </c>
      <c r="P604">
        <v>0</v>
      </c>
      <c r="Q604">
        <v>0</v>
      </c>
    </row>
    <row r="605" spans="1:17" x14ac:dyDescent="0.25">
      <c r="A605" s="1">
        <v>44446.555104166669</v>
      </c>
      <c r="B605">
        <v>2812</v>
      </c>
      <c r="C605">
        <v>2.95</v>
      </c>
      <c r="D605">
        <v>0</v>
      </c>
      <c r="E605">
        <v>2.95</v>
      </c>
      <c r="F605">
        <v>4476</v>
      </c>
      <c r="G605">
        <v>1652</v>
      </c>
      <c r="H605">
        <v>132</v>
      </c>
      <c r="I605">
        <v>1836</v>
      </c>
      <c r="J605">
        <v>1160</v>
      </c>
      <c r="K605">
        <v>18</v>
      </c>
      <c r="L605">
        <v>0</v>
      </c>
      <c r="M605" t="s">
        <v>19</v>
      </c>
      <c r="N605" s="10">
        <v>0.73750000000000004</v>
      </c>
      <c r="O605" s="11">
        <v>1968</v>
      </c>
      <c r="P605">
        <v>0</v>
      </c>
      <c r="Q605">
        <v>0</v>
      </c>
    </row>
    <row r="606" spans="1:17" x14ac:dyDescent="0.25">
      <c r="A606" s="1">
        <v>44446.555115740739</v>
      </c>
      <c r="B606">
        <v>2812</v>
      </c>
      <c r="C606">
        <v>3.83</v>
      </c>
      <c r="D606">
        <v>0.96</v>
      </c>
      <c r="E606">
        <v>2.87</v>
      </c>
      <c r="F606">
        <v>4476</v>
      </c>
      <c r="G606">
        <v>1652</v>
      </c>
      <c r="H606">
        <v>132</v>
      </c>
      <c r="I606">
        <v>1836</v>
      </c>
      <c r="J606">
        <v>1160</v>
      </c>
      <c r="K606">
        <v>0</v>
      </c>
      <c r="L606">
        <v>0</v>
      </c>
      <c r="M606" t="s">
        <v>19</v>
      </c>
      <c r="N606" s="10">
        <v>0.95750000000000002</v>
      </c>
      <c r="O606" s="11">
        <v>1968</v>
      </c>
      <c r="P606">
        <v>0</v>
      </c>
      <c r="Q606">
        <v>0</v>
      </c>
    </row>
    <row r="607" spans="1:17" x14ac:dyDescent="0.25">
      <c r="A607" s="1">
        <v>44446.555127314816</v>
      </c>
      <c r="B607">
        <v>2812</v>
      </c>
      <c r="C607">
        <v>1.93</v>
      </c>
      <c r="D607">
        <v>0.97</v>
      </c>
      <c r="E607">
        <v>0.97</v>
      </c>
      <c r="F607">
        <v>4476</v>
      </c>
      <c r="G607">
        <v>1652</v>
      </c>
      <c r="H607">
        <v>132</v>
      </c>
      <c r="I607">
        <v>1836</v>
      </c>
      <c r="J607">
        <v>1160</v>
      </c>
      <c r="K607">
        <v>0</v>
      </c>
      <c r="L607">
        <v>0</v>
      </c>
      <c r="M607" t="s">
        <v>19</v>
      </c>
      <c r="N607" s="10">
        <v>0.48249999999999998</v>
      </c>
      <c r="O607" s="11">
        <v>1968</v>
      </c>
      <c r="P607">
        <v>0</v>
      </c>
      <c r="Q607">
        <v>0</v>
      </c>
    </row>
    <row r="608" spans="1:17" x14ac:dyDescent="0.25">
      <c r="A608" s="1">
        <v>44446.555138888885</v>
      </c>
      <c r="B608">
        <v>2812</v>
      </c>
      <c r="C608">
        <v>2.96</v>
      </c>
      <c r="D608">
        <v>2.96</v>
      </c>
      <c r="E608">
        <v>0</v>
      </c>
      <c r="F608">
        <v>4476</v>
      </c>
      <c r="G608">
        <v>1652</v>
      </c>
      <c r="H608">
        <v>132</v>
      </c>
      <c r="I608">
        <v>1836</v>
      </c>
      <c r="J608">
        <v>1160</v>
      </c>
      <c r="K608">
        <v>0</v>
      </c>
      <c r="L608">
        <v>0</v>
      </c>
      <c r="M608" t="s">
        <v>19</v>
      </c>
      <c r="N608" s="10">
        <v>0.74</v>
      </c>
      <c r="O608" s="11">
        <v>1968</v>
      </c>
      <c r="P608">
        <v>0</v>
      </c>
      <c r="Q608">
        <v>0</v>
      </c>
    </row>
    <row r="609" spans="1:17" x14ac:dyDescent="0.25">
      <c r="A609" s="1">
        <v>44446.555150462962</v>
      </c>
      <c r="B609">
        <v>2812</v>
      </c>
      <c r="C609">
        <v>2.9</v>
      </c>
      <c r="D609">
        <v>0</v>
      </c>
      <c r="E609">
        <v>2.9</v>
      </c>
      <c r="F609">
        <v>4476</v>
      </c>
      <c r="G609">
        <v>1652</v>
      </c>
      <c r="H609">
        <v>132</v>
      </c>
      <c r="I609">
        <v>1836</v>
      </c>
      <c r="J609">
        <v>1160</v>
      </c>
      <c r="K609">
        <v>0</v>
      </c>
      <c r="L609">
        <v>0</v>
      </c>
      <c r="M609" t="s">
        <v>19</v>
      </c>
      <c r="N609" s="10">
        <v>0.72499999999999998</v>
      </c>
      <c r="O609" s="11">
        <v>1968</v>
      </c>
      <c r="P609">
        <v>0</v>
      </c>
      <c r="Q609">
        <v>0</v>
      </c>
    </row>
    <row r="610" spans="1:17" x14ac:dyDescent="0.25">
      <c r="A610" s="1">
        <v>44446.555162037039</v>
      </c>
      <c r="B610">
        <v>2812</v>
      </c>
      <c r="C610">
        <v>0.97</v>
      </c>
      <c r="D610">
        <v>0</v>
      </c>
      <c r="E610">
        <v>0.97</v>
      </c>
      <c r="F610">
        <v>4476</v>
      </c>
      <c r="G610">
        <v>1652</v>
      </c>
      <c r="H610">
        <v>132</v>
      </c>
      <c r="I610">
        <v>1836</v>
      </c>
      <c r="J610">
        <v>1160</v>
      </c>
      <c r="K610">
        <v>0</v>
      </c>
      <c r="L610">
        <v>0</v>
      </c>
      <c r="M610" t="s">
        <v>19</v>
      </c>
      <c r="N610" s="10">
        <v>0.24249999999999999</v>
      </c>
      <c r="O610" s="11">
        <v>1968</v>
      </c>
      <c r="P610">
        <v>0</v>
      </c>
      <c r="Q610">
        <v>0</v>
      </c>
    </row>
    <row r="611" spans="1:17" x14ac:dyDescent="0.25">
      <c r="A611" s="1">
        <v>44446.555173611108</v>
      </c>
      <c r="B611">
        <v>2812</v>
      </c>
      <c r="C611">
        <v>3.94</v>
      </c>
      <c r="D611">
        <v>2.96</v>
      </c>
      <c r="E611">
        <v>0.99</v>
      </c>
      <c r="F611">
        <v>4476</v>
      </c>
      <c r="G611">
        <v>1652</v>
      </c>
      <c r="H611">
        <v>132</v>
      </c>
      <c r="I611">
        <v>1836</v>
      </c>
      <c r="J611">
        <v>1160</v>
      </c>
      <c r="K611">
        <v>0</v>
      </c>
      <c r="L611">
        <v>0</v>
      </c>
      <c r="M611" t="s">
        <v>19</v>
      </c>
      <c r="N611" s="10">
        <v>0.98499999999999999</v>
      </c>
      <c r="O611" s="11">
        <v>1968</v>
      </c>
      <c r="P611">
        <v>0</v>
      </c>
      <c r="Q611">
        <v>0</v>
      </c>
    </row>
    <row r="612" spans="1:17" x14ac:dyDescent="0.25">
      <c r="A612" s="1">
        <v>44446.555185185185</v>
      </c>
      <c r="B612">
        <v>2812</v>
      </c>
      <c r="C612">
        <v>2.9</v>
      </c>
      <c r="D612">
        <v>0</v>
      </c>
      <c r="E612">
        <v>2.9</v>
      </c>
      <c r="F612">
        <v>4476</v>
      </c>
      <c r="G612">
        <v>1652</v>
      </c>
      <c r="H612">
        <v>132</v>
      </c>
      <c r="I612">
        <v>1836</v>
      </c>
      <c r="J612">
        <v>1160</v>
      </c>
      <c r="K612">
        <v>0</v>
      </c>
      <c r="L612">
        <v>0</v>
      </c>
      <c r="M612" t="s">
        <v>19</v>
      </c>
      <c r="N612" s="10">
        <v>0.72499999999999998</v>
      </c>
      <c r="O612" s="11">
        <v>1968</v>
      </c>
      <c r="P612">
        <v>0</v>
      </c>
      <c r="Q612">
        <v>0</v>
      </c>
    </row>
    <row r="613" spans="1:17" x14ac:dyDescent="0.25">
      <c r="A613" s="1">
        <v>44446.555196759262</v>
      </c>
      <c r="B613">
        <v>2812</v>
      </c>
      <c r="C613">
        <v>1.93</v>
      </c>
      <c r="D613">
        <v>0.97</v>
      </c>
      <c r="E613">
        <v>0.97</v>
      </c>
      <c r="F613">
        <v>4476</v>
      </c>
      <c r="G613">
        <v>1652</v>
      </c>
      <c r="H613">
        <v>132</v>
      </c>
      <c r="I613">
        <v>1836</v>
      </c>
      <c r="J613">
        <v>1160</v>
      </c>
      <c r="K613">
        <v>0</v>
      </c>
      <c r="L613">
        <v>0</v>
      </c>
      <c r="M613" t="s">
        <v>19</v>
      </c>
      <c r="N613" s="10">
        <v>0.48249999999999998</v>
      </c>
      <c r="O613" s="11">
        <v>1968</v>
      </c>
      <c r="P613">
        <v>0</v>
      </c>
      <c r="Q613">
        <v>0</v>
      </c>
    </row>
    <row r="614" spans="1:17" x14ac:dyDescent="0.25">
      <c r="A614" s="1">
        <v>44446.555208333331</v>
      </c>
      <c r="B614">
        <v>2812</v>
      </c>
      <c r="C614">
        <v>2.96</v>
      </c>
      <c r="D614">
        <v>0</v>
      </c>
      <c r="E614">
        <v>2.96</v>
      </c>
      <c r="F614">
        <v>4476</v>
      </c>
      <c r="G614">
        <v>1652</v>
      </c>
      <c r="H614">
        <v>132</v>
      </c>
      <c r="I614">
        <v>1836</v>
      </c>
      <c r="J614">
        <v>1160</v>
      </c>
      <c r="K614">
        <v>0</v>
      </c>
      <c r="L614">
        <v>0</v>
      </c>
      <c r="M614" t="s">
        <v>19</v>
      </c>
      <c r="N614" s="10">
        <v>0.74</v>
      </c>
      <c r="O614" s="11">
        <v>1968</v>
      </c>
      <c r="P614">
        <v>0</v>
      </c>
      <c r="Q614">
        <v>0</v>
      </c>
    </row>
    <row r="615" spans="1:17" x14ac:dyDescent="0.25">
      <c r="A615" s="1">
        <v>44446.555219907408</v>
      </c>
      <c r="B615">
        <v>2812</v>
      </c>
      <c r="C615">
        <v>3.86</v>
      </c>
      <c r="D615">
        <v>0.97</v>
      </c>
      <c r="E615">
        <v>2.9</v>
      </c>
      <c r="F615">
        <v>4476</v>
      </c>
      <c r="G615">
        <v>1652</v>
      </c>
      <c r="H615">
        <v>132</v>
      </c>
      <c r="I615">
        <v>1836</v>
      </c>
      <c r="J615">
        <v>1160</v>
      </c>
      <c r="K615">
        <v>0</v>
      </c>
      <c r="L615">
        <v>0</v>
      </c>
      <c r="M615" t="s">
        <v>19</v>
      </c>
      <c r="N615" s="10">
        <v>0.96499999999999997</v>
      </c>
      <c r="O615" s="11">
        <v>1968</v>
      </c>
      <c r="P615">
        <v>0</v>
      </c>
      <c r="Q615">
        <v>0</v>
      </c>
    </row>
    <row r="616" spans="1:17" x14ac:dyDescent="0.25">
      <c r="A616" s="1">
        <v>44446.555231481485</v>
      </c>
      <c r="B616">
        <v>2812</v>
      </c>
      <c r="C616">
        <v>2.9</v>
      </c>
      <c r="D616">
        <v>0.97</v>
      </c>
      <c r="E616">
        <v>1.93</v>
      </c>
      <c r="F616">
        <v>4476</v>
      </c>
      <c r="G616">
        <v>1652</v>
      </c>
      <c r="H616">
        <v>132</v>
      </c>
      <c r="I616">
        <v>1836</v>
      </c>
      <c r="J616">
        <v>1160</v>
      </c>
      <c r="K616">
        <v>0</v>
      </c>
      <c r="L616">
        <v>0</v>
      </c>
      <c r="M616" t="s">
        <v>19</v>
      </c>
      <c r="N616" s="10">
        <v>0.72499999999999998</v>
      </c>
      <c r="O616" s="11">
        <v>1968</v>
      </c>
      <c r="P616">
        <v>0</v>
      </c>
      <c r="Q616">
        <v>0</v>
      </c>
    </row>
    <row r="617" spans="1:17" x14ac:dyDescent="0.25">
      <c r="A617" s="1">
        <v>44446.555243055554</v>
      </c>
      <c r="B617">
        <v>2812</v>
      </c>
      <c r="C617">
        <v>3.86</v>
      </c>
      <c r="D617">
        <v>2.9</v>
      </c>
      <c r="E617">
        <v>0.97</v>
      </c>
      <c r="F617">
        <v>4476</v>
      </c>
      <c r="G617">
        <v>1652</v>
      </c>
      <c r="H617">
        <v>132</v>
      </c>
      <c r="I617">
        <v>1836</v>
      </c>
      <c r="J617">
        <v>1160</v>
      </c>
      <c r="K617">
        <v>0</v>
      </c>
      <c r="L617">
        <v>0</v>
      </c>
      <c r="M617" t="s">
        <v>19</v>
      </c>
      <c r="N617" s="10">
        <v>0.96499999999999997</v>
      </c>
      <c r="O617" s="11">
        <v>1968</v>
      </c>
      <c r="P617">
        <v>0</v>
      </c>
      <c r="Q617">
        <v>0</v>
      </c>
    </row>
    <row r="618" spans="1:17" x14ac:dyDescent="0.25">
      <c r="A618" s="1">
        <v>44446.555254629631</v>
      </c>
      <c r="B618">
        <v>2812</v>
      </c>
      <c r="C618">
        <v>3.86</v>
      </c>
      <c r="D618">
        <v>0.97</v>
      </c>
      <c r="E618">
        <v>2.9</v>
      </c>
      <c r="F618">
        <v>4476</v>
      </c>
      <c r="G618">
        <v>1652</v>
      </c>
      <c r="H618">
        <v>132</v>
      </c>
      <c r="I618">
        <v>1836</v>
      </c>
      <c r="J618">
        <v>1160</v>
      </c>
      <c r="K618">
        <v>0</v>
      </c>
      <c r="L618">
        <v>0</v>
      </c>
      <c r="M618" t="s">
        <v>19</v>
      </c>
      <c r="N618" s="10">
        <v>0.96499999999999997</v>
      </c>
      <c r="O618" s="11">
        <v>1968</v>
      </c>
      <c r="P618">
        <v>0</v>
      </c>
      <c r="Q618">
        <v>0</v>
      </c>
    </row>
    <row r="619" spans="1:17" x14ac:dyDescent="0.25">
      <c r="A619" s="1">
        <v>44446.555266203701</v>
      </c>
      <c r="B619">
        <v>2812</v>
      </c>
      <c r="C619">
        <v>2.87</v>
      </c>
      <c r="D619">
        <v>0</v>
      </c>
      <c r="E619">
        <v>2.87</v>
      </c>
      <c r="F619">
        <v>4476</v>
      </c>
      <c r="G619">
        <v>1652</v>
      </c>
      <c r="H619">
        <v>132</v>
      </c>
      <c r="I619">
        <v>1836</v>
      </c>
      <c r="J619">
        <v>1160</v>
      </c>
      <c r="K619">
        <v>0</v>
      </c>
      <c r="L619">
        <v>0</v>
      </c>
      <c r="M619" t="s">
        <v>19</v>
      </c>
      <c r="N619" s="10">
        <v>0.71750000000000003</v>
      </c>
      <c r="O619" s="11">
        <v>1968</v>
      </c>
      <c r="P619">
        <v>0</v>
      </c>
      <c r="Q619">
        <v>0</v>
      </c>
    </row>
    <row r="620" spans="1:17" x14ac:dyDescent="0.25">
      <c r="A620" s="1">
        <v>44446.555277777778</v>
      </c>
      <c r="B620">
        <v>2812</v>
      </c>
      <c r="C620">
        <v>3.61</v>
      </c>
      <c r="D620">
        <v>0.9</v>
      </c>
      <c r="E620">
        <v>2.71</v>
      </c>
      <c r="F620">
        <v>4476</v>
      </c>
      <c r="G620">
        <v>1652</v>
      </c>
      <c r="H620">
        <v>132</v>
      </c>
      <c r="I620">
        <v>1836</v>
      </c>
      <c r="J620">
        <v>1160</v>
      </c>
      <c r="K620">
        <v>42</v>
      </c>
      <c r="L620">
        <v>0</v>
      </c>
      <c r="M620" t="s">
        <v>19</v>
      </c>
      <c r="N620" s="10">
        <v>0.90249999999999997</v>
      </c>
      <c r="O620" s="11">
        <v>1968</v>
      </c>
      <c r="P620">
        <v>0</v>
      </c>
      <c r="Q620">
        <v>0</v>
      </c>
    </row>
    <row r="621" spans="1:17" x14ac:dyDescent="0.25">
      <c r="A621" s="1">
        <v>44446.555289351854</v>
      </c>
      <c r="B621">
        <v>2812</v>
      </c>
      <c r="C621">
        <v>3.86</v>
      </c>
      <c r="D621">
        <v>0</v>
      </c>
      <c r="E621">
        <v>3.86</v>
      </c>
      <c r="F621">
        <v>4476</v>
      </c>
      <c r="G621">
        <v>1652</v>
      </c>
      <c r="H621">
        <v>132</v>
      </c>
      <c r="I621">
        <v>1836</v>
      </c>
      <c r="J621">
        <v>1160</v>
      </c>
      <c r="K621">
        <v>18</v>
      </c>
      <c r="L621">
        <v>0</v>
      </c>
      <c r="M621" t="s">
        <v>19</v>
      </c>
      <c r="N621" s="10">
        <v>0.96499999999999997</v>
      </c>
      <c r="O621" s="11">
        <v>1968</v>
      </c>
      <c r="P621">
        <v>0</v>
      </c>
      <c r="Q621">
        <v>0</v>
      </c>
    </row>
    <row r="622" spans="1:17" x14ac:dyDescent="0.25">
      <c r="A622" s="1">
        <v>44446.555300925924</v>
      </c>
      <c r="B622">
        <v>2812</v>
      </c>
      <c r="C622">
        <v>0.97</v>
      </c>
      <c r="D622">
        <v>0</v>
      </c>
      <c r="E622">
        <v>0.97</v>
      </c>
      <c r="F622">
        <v>4476</v>
      </c>
      <c r="G622">
        <v>1652</v>
      </c>
      <c r="H622">
        <v>132</v>
      </c>
      <c r="I622">
        <v>1836</v>
      </c>
      <c r="J622">
        <v>1160</v>
      </c>
      <c r="K622">
        <v>0</v>
      </c>
      <c r="L622">
        <v>0</v>
      </c>
      <c r="M622" t="s">
        <v>19</v>
      </c>
      <c r="N622" s="10">
        <v>0.24249999999999999</v>
      </c>
      <c r="O622" s="11">
        <v>1968</v>
      </c>
      <c r="P622">
        <v>0</v>
      </c>
      <c r="Q622">
        <v>0</v>
      </c>
    </row>
    <row r="623" spans="1:17" x14ac:dyDescent="0.25">
      <c r="A623" s="1">
        <v>44446.555312500001</v>
      </c>
      <c r="B623">
        <v>2812</v>
      </c>
      <c r="C623">
        <v>2.96</v>
      </c>
      <c r="D623">
        <v>1.97</v>
      </c>
      <c r="E623">
        <v>0.99</v>
      </c>
      <c r="F623">
        <v>4476</v>
      </c>
      <c r="G623">
        <v>1652</v>
      </c>
      <c r="H623">
        <v>132</v>
      </c>
      <c r="I623">
        <v>1836</v>
      </c>
      <c r="J623">
        <v>1160</v>
      </c>
      <c r="K623">
        <v>0</v>
      </c>
      <c r="L623">
        <v>0</v>
      </c>
      <c r="M623" t="s">
        <v>19</v>
      </c>
      <c r="N623" s="10">
        <v>0.74</v>
      </c>
      <c r="O623" s="11">
        <v>1968</v>
      </c>
      <c r="P623">
        <v>0</v>
      </c>
      <c r="Q623">
        <v>0</v>
      </c>
    </row>
    <row r="624" spans="1:17" x14ac:dyDescent="0.25">
      <c r="A624" s="1">
        <v>44446.555324074077</v>
      </c>
      <c r="B624">
        <v>2812</v>
      </c>
      <c r="C624">
        <v>2.9</v>
      </c>
      <c r="D624">
        <v>0.97</v>
      </c>
      <c r="E624">
        <v>1.93</v>
      </c>
      <c r="F624">
        <v>4476</v>
      </c>
      <c r="G624">
        <v>1652</v>
      </c>
      <c r="H624">
        <v>132</v>
      </c>
      <c r="I624">
        <v>1836</v>
      </c>
      <c r="J624">
        <v>1160</v>
      </c>
      <c r="K624">
        <v>0</v>
      </c>
      <c r="L624">
        <v>0</v>
      </c>
      <c r="M624" t="s">
        <v>19</v>
      </c>
      <c r="N624" s="10">
        <v>0.72499999999999998</v>
      </c>
      <c r="O624" s="11">
        <v>1968</v>
      </c>
      <c r="P624">
        <v>0</v>
      </c>
      <c r="Q624">
        <v>0</v>
      </c>
    </row>
    <row r="625" spans="1:17" x14ac:dyDescent="0.25">
      <c r="A625" s="1">
        <v>44446.555335648147</v>
      </c>
      <c r="B625">
        <v>2812</v>
      </c>
      <c r="C625">
        <v>1.93</v>
      </c>
      <c r="D625">
        <v>0</v>
      </c>
      <c r="E625">
        <v>1.93</v>
      </c>
      <c r="F625">
        <v>4476</v>
      </c>
      <c r="G625">
        <v>1652</v>
      </c>
      <c r="H625">
        <v>132</v>
      </c>
      <c r="I625">
        <v>1836</v>
      </c>
      <c r="J625">
        <v>1160</v>
      </c>
      <c r="K625">
        <v>0</v>
      </c>
      <c r="L625">
        <v>0</v>
      </c>
      <c r="M625" t="s">
        <v>19</v>
      </c>
      <c r="N625" s="10">
        <v>0.48249999999999998</v>
      </c>
      <c r="O625" s="11">
        <v>1968</v>
      </c>
      <c r="P625">
        <v>0</v>
      </c>
      <c r="Q625">
        <v>0</v>
      </c>
    </row>
    <row r="626" spans="1:17" x14ac:dyDescent="0.25">
      <c r="A626" s="1">
        <v>44446.555347222224</v>
      </c>
      <c r="B626">
        <v>2812</v>
      </c>
      <c r="C626">
        <v>0.99</v>
      </c>
      <c r="D626">
        <v>0</v>
      </c>
      <c r="E626">
        <v>0.99</v>
      </c>
      <c r="F626">
        <v>4476</v>
      </c>
      <c r="G626">
        <v>1652</v>
      </c>
      <c r="H626">
        <v>132</v>
      </c>
      <c r="I626">
        <v>1836</v>
      </c>
      <c r="J626">
        <v>1160</v>
      </c>
      <c r="K626">
        <v>0</v>
      </c>
      <c r="L626">
        <v>0</v>
      </c>
      <c r="M626" t="s">
        <v>19</v>
      </c>
      <c r="N626" s="10">
        <v>0.2475</v>
      </c>
      <c r="O626" s="11">
        <v>1968</v>
      </c>
      <c r="P626">
        <v>0</v>
      </c>
      <c r="Q626">
        <v>0</v>
      </c>
    </row>
    <row r="627" spans="1:17" x14ac:dyDescent="0.25">
      <c r="A627" s="1">
        <v>44446.555358796293</v>
      </c>
      <c r="B627">
        <v>2812</v>
      </c>
      <c r="C627">
        <v>3.94</v>
      </c>
      <c r="D627">
        <v>0.99</v>
      </c>
      <c r="E627">
        <v>2.96</v>
      </c>
      <c r="F627">
        <v>4476</v>
      </c>
      <c r="G627">
        <v>1652</v>
      </c>
      <c r="H627">
        <v>132</v>
      </c>
      <c r="I627">
        <v>1836</v>
      </c>
      <c r="J627">
        <v>1160</v>
      </c>
      <c r="K627">
        <v>0</v>
      </c>
      <c r="L627">
        <v>0</v>
      </c>
      <c r="M627" t="s">
        <v>19</v>
      </c>
      <c r="N627" s="10">
        <v>0.98499999999999999</v>
      </c>
      <c r="O627" s="11">
        <v>1968</v>
      </c>
      <c r="P627">
        <v>0</v>
      </c>
      <c r="Q627">
        <v>0</v>
      </c>
    </row>
    <row r="628" spans="1:17" x14ac:dyDescent="0.25">
      <c r="A628" s="1">
        <v>44446.55537037037</v>
      </c>
      <c r="B628">
        <v>2812</v>
      </c>
      <c r="C628">
        <v>0.97</v>
      </c>
      <c r="D628">
        <v>0.97</v>
      </c>
      <c r="E628">
        <v>0</v>
      </c>
      <c r="F628">
        <v>4476</v>
      </c>
      <c r="G628">
        <v>1652</v>
      </c>
      <c r="H628">
        <v>132</v>
      </c>
      <c r="I628">
        <v>1836</v>
      </c>
      <c r="J628">
        <v>1160</v>
      </c>
      <c r="K628">
        <v>0</v>
      </c>
      <c r="L628">
        <v>0</v>
      </c>
      <c r="M628" t="s">
        <v>19</v>
      </c>
      <c r="N628" s="10">
        <v>0.24249999999999999</v>
      </c>
      <c r="O628" s="11">
        <v>1968</v>
      </c>
      <c r="P628">
        <v>0</v>
      </c>
      <c r="Q628">
        <v>0</v>
      </c>
    </row>
    <row r="629" spans="1:17" x14ac:dyDescent="0.25">
      <c r="A629" s="1">
        <v>44446.555393518516</v>
      </c>
      <c r="B629">
        <v>2812</v>
      </c>
      <c r="C629">
        <v>3.82</v>
      </c>
      <c r="D629">
        <v>0.96</v>
      </c>
      <c r="E629">
        <v>2.87</v>
      </c>
      <c r="F629">
        <v>4476</v>
      </c>
      <c r="G629">
        <v>1652</v>
      </c>
      <c r="H629">
        <v>132</v>
      </c>
      <c r="I629">
        <v>1836</v>
      </c>
      <c r="J629">
        <v>1160</v>
      </c>
      <c r="K629">
        <v>45</v>
      </c>
      <c r="L629">
        <v>0</v>
      </c>
      <c r="M629" t="s">
        <v>19</v>
      </c>
      <c r="N629" s="10">
        <v>0.95499999999999996</v>
      </c>
      <c r="O629" s="11">
        <v>1968</v>
      </c>
      <c r="P629">
        <v>0</v>
      </c>
      <c r="Q629">
        <v>0</v>
      </c>
    </row>
    <row r="630" spans="1:17" x14ac:dyDescent="0.25">
      <c r="A630" s="1">
        <v>44446.555405092593</v>
      </c>
      <c r="B630">
        <v>2812</v>
      </c>
      <c r="C630">
        <v>3.86</v>
      </c>
      <c r="D630">
        <v>1.93</v>
      </c>
      <c r="E630">
        <v>1.93</v>
      </c>
      <c r="F630">
        <v>4476</v>
      </c>
      <c r="G630">
        <v>1652</v>
      </c>
      <c r="H630">
        <v>132</v>
      </c>
      <c r="I630">
        <v>1836</v>
      </c>
      <c r="J630">
        <v>1160</v>
      </c>
      <c r="K630">
        <v>17</v>
      </c>
      <c r="L630">
        <v>0</v>
      </c>
      <c r="M630" t="s">
        <v>19</v>
      </c>
      <c r="N630" s="10">
        <v>0.96499999999999997</v>
      </c>
      <c r="O630" s="11">
        <v>1968</v>
      </c>
      <c r="P630">
        <v>0</v>
      </c>
      <c r="Q630">
        <v>0</v>
      </c>
    </row>
    <row r="631" spans="1:17" x14ac:dyDescent="0.25">
      <c r="A631" s="1">
        <v>44446.55541666667</v>
      </c>
      <c r="B631">
        <v>2812</v>
      </c>
      <c r="C631">
        <v>0.97</v>
      </c>
      <c r="D631">
        <v>0.97</v>
      </c>
      <c r="E631">
        <v>0</v>
      </c>
      <c r="F631">
        <v>4476</v>
      </c>
      <c r="G631">
        <v>1652</v>
      </c>
      <c r="H631">
        <v>132</v>
      </c>
      <c r="I631">
        <v>1836</v>
      </c>
      <c r="J631">
        <v>1160</v>
      </c>
      <c r="K631">
        <v>0</v>
      </c>
      <c r="L631">
        <v>0</v>
      </c>
      <c r="M631" t="s">
        <v>19</v>
      </c>
      <c r="N631" s="10">
        <v>0.24249999999999999</v>
      </c>
      <c r="O631" s="11">
        <v>1968</v>
      </c>
      <c r="P631">
        <v>0</v>
      </c>
      <c r="Q631">
        <v>0</v>
      </c>
    </row>
    <row r="632" spans="1:17" x14ac:dyDescent="0.25">
      <c r="A632" s="1">
        <v>44446.555428240739</v>
      </c>
      <c r="B632">
        <v>2812</v>
      </c>
      <c r="C632">
        <v>3.94</v>
      </c>
      <c r="D632">
        <v>0</v>
      </c>
      <c r="E632">
        <v>3.94</v>
      </c>
      <c r="F632">
        <v>4476</v>
      </c>
      <c r="G632">
        <v>1652</v>
      </c>
      <c r="H632">
        <v>132</v>
      </c>
      <c r="I632">
        <v>1836</v>
      </c>
      <c r="J632">
        <v>1160</v>
      </c>
      <c r="K632">
        <v>0</v>
      </c>
      <c r="L632">
        <v>0</v>
      </c>
      <c r="M632" t="s">
        <v>19</v>
      </c>
      <c r="N632" s="10">
        <v>0.98499999999999999</v>
      </c>
      <c r="O632" s="11">
        <v>1968</v>
      </c>
      <c r="P632">
        <v>0</v>
      </c>
      <c r="Q632">
        <v>0</v>
      </c>
    </row>
    <row r="633" spans="1:17" x14ac:dyDescent="0.25">
      <c r="A633" s="1">
        <v>44446.555439814816</v>
      </c>
      <c r="B633">
        <v>2812</v>
      </c>
      <c r="C633">
        <v>2.9</v>
      </c>
      <c r="D633">
        <v>1.93</v>
      </c>
      <c r="E633">
        <v>0.97</v>
      </c>
      <c r="F633">
        <v>4476</v>
      </c>
      <c r="G633">
        <v>1652</v>
      </c>
      <c r="H633">
        <v>132</v>
      </c>
      <c r="I633">
        <v>1836</v>
      </c>
      <c r="J633">
        <v>1160</v>
      </c>
      <c r="K633">
        <v>0</v>
      </c>
      <c r="L633">
        <v>0</v>
      </c>
      <c r="M633" t="s">
        <v>19</v>
      </c>
      <c r="N633" s="10">
        <v>0.72499999999999998</v>
      </c>
      <c r="O633" s="11">
        <v>1968</v>
      </c>
      <c r="P633">
        <v>0</v>
      </c>
      <c r="Q633">
        <v>0</v>
      </c>
    </row>
    <row r="634" spans="1:17" x14ac:dyDescent="0.25">
      <c r="A634" s="1">
        <v>44446.555451388886</v>
      </c>
      <c r="B634">
        <v>2812</v>
      </c>
      <c r="C634">
        <v>2.9</v>
      </c>
      <c r="D634">
        <v>1.93</v>
      </c>
      <c r="E634">
        <v>0.97</v>
      </c>
      <c r="F634">
        <v>4476</v>
      </c>
      <c r="G634">
        <v>1652</v>
      </c>
      <c r="H634">
        <v>132</v>
      </c>
      <c r="I634">
        <v>1836</v>
      </c>
      <c r="J634">
        <v>1160</v>
      </c>
      <c r="K634">
        <v>0</v>
      </c>
      <c r="L634">
        <v>0</v>
      </c>
      <c r="M634" t="s">
        <v>19</v>
      </c>
      <c r="N634" s="10">
        <v>0.72499999999999998</v>
      </c>
      <c r="O634" s="11">
        <v>1968</v>
      </c>
      <c r="P634">
        <v>0</v>
      </c>
      <c r="Q634">
        <v>0</v>
      </c>
    </row>
    <row r="635" spans="1:17" x14ac:dyDescent="0.25">
      <c r="A635" s="1">
        <v>44446.555462962962</v>
      </c>
      <c r="B635">
        <v>2812</v>
      </c>
      <c r="C635">
        <v>3.86</v>
      </c>
      <c r="D635">
        <v>0.96</v>
      </c>
      <c r="E635">
        <v>2.89</v>
      </c>
      <c r="F635">
        <v>4476</v>
      </c>
      <c r="G635">
        <v>1652</v>
      </c>
      <c r="H635">
        <v>132</v>
      </c>
      <c r="I635">
        <v>1836</v>
      </c>
      <c r="J635">
        <v>1160</v>
      </c>
      <c r="K635">
        <v>0</v>
      </c>
      <c r="L635">
        <v>0</v>
      </c>
      <c r="M635" t="s">
        <v>19</v>
      </c>
      <c r="N635" s="10">
        <v>0.96499999999999997</v>
      </c>
      <c r="O635" s="11">
        <v>1968</v>
      </c>
      <c r="P635">
        <v>0</v>
      </c>
      <c r="Q635">
        <v>0</v>
      </c>
    </row>
    <row r="636" spans="1:17" x14ac:dyDescent="0.25">
      <c r="A636" s="1">
        <v>44446.555474537039</v>
      </c>
      <c r="B636">
        <v>2812</v>
      </c>
      <c r="C636">
        <v>2.9</v>
      </c>
      <c r="D636">
        <v>0.97</v>
      </c>
      <c r="E636">
        <v>1.93</v>
      </c>
      <c r="F636">
        <v>4476</v>
      </c>
      <c r="G636">
        <v>1652</v>
      </c>
      <c r="H636">
        <v>132</v>
      </c>
      <c r="I636">
        <v>1836</v>
      </c>
      <c r="J636">
        <v>1160</v>
      </c>
      <c r="K636">
        <v>0</v>
      </c>
      <c r="L636">
        <v>0</v>
      </c>
      <c r="M636" t="s">
        <v>19</v>
      </c>
      <c r="N636" s="10">
        <v>0.72499999999999998</v>
      </c>
      <c r="O636" s="11">
        <v>1968</v>
      </c>
      <c r="P636">
        <v>0</v>
      </c>
      <c r="Q636">
        <v>0</v>
      </c>
    </row>
    <row r="637" spans="1:17" x14ac:dyDescent="0.25">
      <c r="A637" s="1">
        <v>44446.555486111109</v>
      </c>
      <c r="B637">
        <v>2812</v>
      </c>
      <c r="C637">
        <v>2.9</v>
      </c>
      <c r="D637">
        <v>1.93</v>
      </c>
      <c r="E637">
        <v>0.97</v>
      </c>
      <c r="F637">
        <v>4476</v>
      </c>
      <c r="G637">
        <v>1652</v>
      </c>
      <c r="H637">
        <v>132</v>
      </c>
      <c r="I637">
        <v>1836</v>
      </c>
      <c r="J637">
        <v>1160</v>
      </c>
      <c r="K637">
        <v>0</v>
      </c>
      <c r="L637">
        <v>0</v>
      </c>
      <c r="M637" t="s">
        <v>19</v>
      </c>
      <c r="N637" s="10">
        <v>0.72499999999999998</v>
      </c>
      <c r="O637" s="11">
        <v>1968</v>
      </c>
      <c r="P637">
        <v>0</v>
      </c>
      <c r="Q637">
        <v>0</v>
      </c>
    </row>
    <row r="638" spans="1:17" x14ac:dyDescent="0.25">
      <c r="A638" s="1">
        <v>44446.555497685185</v>
      </c>
      <c r="B638">
        <v>2812</v>
      </c>
      <c r="C638">
        <v>2.96</v>
      </c>
      <c r="D638">
        <v>0.99</v>
      </c>
      <c r="E638">
        <v>1.97</v>
      </c>
      <c r="F638">
        <v>4476</v>
      </c>
      <c r="G638">
        <v>1652</v>
      </c>
      <c r="H638">
        <v>132</v>
      </c>
      <c r="I638">
        <v>1836</v>
      </c>
      <c r="J638">
        <v>1160</v>
      </c>
      <c r="K638">
        <v>0</v>
      </c>
      <c r="L638">
        <v>0</v>
      </c>
      <c r="M638" t="s">
        <v>19</v>
      </c>
      <c r="N638" s="10">
        <v>0.74</v>
      </c>
      <c r="O638" s="11">
        <v>1968</v>
      </c>
      <c r="P638">
        <v>0</v>
      </c>
      <c r="Q638">
        <v>0</v>
      </c>
    </row>
    <row r="639" spans="1:17" x14ac:dyDescent="0.25">
      <c r="A639" s="1">
        <v>44446.555509259262</v>
      </c>
      <c r="B639">
        <v>2812</v>
      </c>
      <c r="C639">
        <v>2.89</v>
      </c>
      <c r="D639">
        <v>1.93</v>
      </c>
      <c r="E639">
        <v>0.96</v>
      </c>
      <c r="F639">
        <v>4476</v>
      </c>
      <c r="G639">
        <v>1652</v>
      </c>
      <c r="H639">
        <v>132</v>
      </c>
      <c r="I639">
        <v>1836</v>
      </c>
      <c r="J639">
        <v>1160</v>
      </c>
      <c r="K639">
        <v>0</v>
      </c>
      <c r="L639">
        <v>0</v>
      </c>
      <c r="M639" t="s">
        <v>19</v>
      </c>
      <c r="N639" s="10">
        <v>0.72250000000000003</v>
      </c>
      <c r="O639" s="11">
        <v>1968</v>
      </c>
      <c r="P639">
        <v>0</v>
      </c>
      <c r="Q639">
        <v>0</v>
      </c>
    </row>
    <row r="640" spans="1:17" x14ac:dyDescent="0.25">
      <c r="A640" s="1">
        <v>44446.555520833332</v>
      </c>
      <c r="B640">
        <v>2812</v>
      </c>
      <c r="C640">
        <v>1.93</v>
      </c>
      <c r="D640">
        <v>0</v>
      </c>
      <c r="E640">
        <v>1.93</v>
      </c>
      <c r="F640">
        <v>4476</v>
      </c>
      <c r="G640">
        <v>1652</v>
      </c>
      <c r="H640">
        <v>132</v>
      </c>
      <c r="I640">
        <v>1836</v>
      </c>
      <c r="J640">
        <v>1160</v>
      </c>
      <c r="K640">
        <v>0</v>
      </c>
      <c r="L640">
        <v>0</v>
      </c>
      <c r="M640" t="s">
        <v>19</v>
      </c>
      <c r="N640" s="10">
        <v>0.48249999999999998</v>
      </c>
      <c r="O640" s="11">
        <v>1968</v>
      </c>
      <c r="P640">
        <v>0</v>
      </c>
      <c r="Q640">
        <v>0</v>
      </c>
    </row>
    <row r="641" spans="1:17" x14ac:dyDescent="0.25">
      <c r="A641" s="1">
        <v>44446.555532407408</v>
      </c>
      <c r="B641">
        <v>2812</v>
      </c>
      <c r="C641">
        <v>2.96</v>
      </c>
      <c r="D641">
        <v>0.99</v>
      </c>
      <c r="E641">
        <v>1.97</v>
      </c>
      <c r="F641">
        <v>4476</v>
      </c>
      <c r="G641">
        <v>1652</v>
      </c>
      <c r="H641">
        <v>132</v>
      </c>
      <c r="I641">
        <v>1836</v>
      </c>
      <c r="J641">
        <v>1160</v>
      </c>
      <c r="K641">
        <v>0</v>
      </c>
      <c r="L641">
        <v>0</v>
      </c>
      <c r="M641" t="s">
        <v>19</v>
      </c>
      <c r="N641" s="10">
        <v>0.74</v>
      </c>
      <c r="O641" s="11">
        <v>1968</v>
      </c>
      <c r="P641">
        <v>0</v>
      </c>
      <c r="Q641">
        <v>0</v>
      </c>
    </row>
    <row r="642" spans="1:17" x14ac:dyDescent="0.25">
      <c r="A642" s="1">
        <v>44446.555543981478</v>
      </c>
      <c r="B642">
        <v>2812</v>
      </c>
      <c r="C642">
        <v>3.86</v>
      </c>
      <c r="D642">
        <v>0</v>
      </c>
      <c r="E642">
        <v>3.86</v>
      </c>
      <c r="F642">
        <v>4476</v>
      </c>
      <c r="G642">
        <v>1652</v>
      </c>
      <c r="H642">
        <v>132</v>
      </c>
      <c r="I642">
        <v>1836</v>
      </c>
      <c r="J642">
        <v>1160</v>
      </c>
      <c r="K642">
        <v>0</v>
      </c>
      <c r="L642">
        <v>0</v>
      </c>
      <c r="M642" t="s">
        <v>19</v>
      </c>
      <c r="N642" s="10">
        <v>0.96499999999999997</v>
      </c>
      <c r="O642" s="11">
        <v>1968</v>
      </c>
      <c r="P642">
        <v>0</v>
      </c>
      <c r="Q642">
        <v>0</v>
      </c>
    </row>
    <row r="643" spans="1:17" x14ac:dyDescent="0.25">
      <c r="A643" s="1">
        <v>44446.555555555555</v>
      </c>
      <c r="B643">
        <v>2812</v>
      </c>
      <c r="C643">
        <v>2.9</v>
      </c>
      <c r="D643">
        <v>0.97</v>
      </c>
      <c r="E643">
        <v>1.93</v>
      </c>
      <c r="F643">
        <v>4476</v>
      </c>
      <c r="G643">
        <v>1652</v>
      </c>
      <c r="H643">
        <v>132</v>
      </c>
      <c r="I643">
        <v>1836</v>
      </c>
      <c r="J643">
        <v>1160</v>
      </c>
      <c r="K643">
        <v>0</v>
      </c>
      <c r="L643">
        <v>0</v>
      </c>
      <c r="M643" t="s">
        <v>19</v>
      </c>
      <c r="N643" s="10">
        <v>0.72499999999999998</v>
      </c>
      <c r="O643" s="11">
        <v>1968</v>
      </c>
      <c r="P643">
        <v>0</v>
      </c>
      <c r="Q643">
        <v>0</v>
      </c>
    </row>
    <row r="644" spans="1:17" x14ac:dyDescent="0.25">
      <c r="A644" s="1">
        <v>44446.555567129632</v>
      </c>
      <c r="B644">
        <v>2812</v>
      </c>
      <c r="C644">
        <v>3.86</v>
      </c>
      <c r="D644">
        <v>0.97</v>
      </c>
      <c r="E644">
        <v>2.9</v>
      </c>
      <c r="F644">
        <v>4476</v>
      </c>
      <c r="G644">
        <v>1652</v>
      </c>
      <c r="H644">
        <v>132</v>
      </c>
      <c r="I644">
        <v>1836</v>
      </c>
      <c r="J644">
        <v>1160</v>
      </c>
      <c r="K644">
        <v>0</v>
      </c>
      <c r="L644">
        <v>0</v>
      </c>
      <c r="M644" t="s">
        <v>19</v>
      </c>
      <c r="N644" s="10">
        <v>0.96499999999999997</v>
      </c>
      <c r="O644" s="11">
        <v>1968</v>
      </c>
      <c r="P644">
        <v>0</v>
      </c>
      <c r="Q644">
        <v>0</v>
      </c>
    </row>
    <row r="645" spans="1:17" x14ac:dyDescent="0.25">
      <c r="A645" s="1">
        <v>44446.555578703701</v>
      </c>
      <c r="B645">
        <v>2812</v>
      </c>
      <c r="C645">
        <v>2.9</v>
      </c>
      <c r="D645">
        <v>0</v>
      </c>
      <c r="E645">
        <v>2.9</v>
      </c>
      <c r="F645">
        <v>4476</v>
      </c>
      <c r="G645">
        <v>1652</v>
      </c>
      <c r="H645">
        <v>132</v>
      </c>
      <c r="I645">
        <v>1836</v>
      </c>
      <c r="J645">
        <v>1160</v>
      </c>
      <c r="K645">
        <v>0</v>
      </c>
      <c r="L645">
        <v>0</v>
      </c>
      <c r="M645" t="s">
        <v>19</v>
      </c>
      <c r="N645" s="10">
        <v>0.72499999999999998</v>
      </c>
      <c r="O645" s="11">
        <v>1968</v>
      </c>
      <c r="P645">
        <v>0</v>
      </c>
      <c r="Q645">
        <v>0</v>
      </c>
    </row>
    <row r="646" spans="1:17" x14ac:dyDescent="0.25">
      <c r="A646" s="1">
        <v>44446.555590277778</v>
      </c>
      <c r="B646">
        <v>2812</v>
      </c>
      <c r="C646">
        <v>1.93</v>
      </c>
      <c r="D646">
        <v>0.96</v>
      </c>
      <c r="E646">
        <v>0.96</v>
      </c>
      <c r="F646">
        <v>4476</v>
      </c>
      <c r="G646">
        <v>1652</v>
      </c>
      <c r="H646">
        <v>132</v>
      </c>
      <c r="I646">
        <v>1836</v>
      </c>
      <c r="J646">
        <v>1160</v>
      </c>
      <c r="K646">
        <v>0</v>
      </c>
      <c r="L646">
        <v>0</v>
      </c>
      <c r="M646" t="s">
        <v>19</v>
      </c>
      <c r="N646" s="10">
        <v>0.48249999999999998</v>
      </c>
      <c r="O646" s="11">
        <v>1968</v>
      </c>
      <c r="P646">
        <v>0</v>
      </c>
      <c r="Q646">
        <v>0</v>
      </c>
    </row>
    <row r="647" spans="1:17" x14ac:dyDescent="0.25">
      <c r="A647" s="1">
        <v>44446.555601851855</v>
      </c>
      <c r="B647">
        <v>2812</v>
      </c>
      <c r="C647">
        <v>3.94</v>
      </c>
      <c r="D647">
        <v>0</v>
      </c>
      <c r="E647">
        <v>3.94</v>
      </c>
      <c r="F647">
        <v>4476</v>
      </c>
      <c r="G647">
        <v>1652</v>
      </c>
      <c r="H647">
        <v>132</v>
      </c>
      <c r="I647">
        <v>1836</v>
      </c>
      <c r="J647">
        <v>1160</v>
      </c>
      <c r="K647">
        <v>0</v>
      </c>
      <c r="L647">
        <v>0</v>
      </c>
      <c r="M647" t="s">
        <v>19</v>
      </c>
      <c r="N647" s="10">
        <v>0.98499999999999999</v>
      </c>
      <c r="O647" s="11">
        <v>1968</v>
      </c>
      <c r="P647">
        <v>0</v>
      </c>
      <c r="Q647">
        <v>0</v>
      </c>
    </row>
    <row r="648" spans="1:17" x14ac:dyDescent="0.25">
      <c r="A648" s="1">
        <v>44446.555613425924</v>
      </c>
      <c r="B648">
        <v>2812</v>
      </c>
      <c r="C648">
        <v>0.96</v>
      </c>
      <c r="D648">
        <v>0.96</v>
      </c>
      <c r="E648">
        <v>0</v>
      </c>
      <c r="F648">
        <v>4476</v>
      </c>
      <c r="G648">
        <v>1652</v>
      </c>
      <c r="H648">
        <v>132</v>
      </c>
      <c r="I648">
        <v>1836</v>
      </c>
      <c r="J648">
        <v>1160</v>
      </c>
      <c r="K648">
        <v>0</v>
      </c>
      <c r="L648">
        <v>0</v>
      </c>
      <c r="M648" t="s">
        <v>19</v>
      </c>
      <c r="N648" s="10">
        <v>0.24</v>
      </c>
      <c r="O648" s="11">
        <v>1968</v>
      </c>
      <c r="P648">
        <v>0</v>
      </c>
      <c r="Q648">
        <v>0</v>
      </c>
    </row>
    <row r="649" spans="1:17" x14ac:dyDescent="0.25">
      <c r="A649" s="1">
        <v>44446.555625000001</v>
      </c>
      <c r="B649">
        <v>2812</v>
      </c>
      <c r="C649">
        <v>3.94</v>
      </c>
      <c r="D649">
        <v>0.98</v>
      </c>
      <c r="E649">
        <v>2.95</v>
      </c>
      <c r="F649">
        <v>4476</v>
      </c>
      <c r="G649">
        <v>1652</v>
      </c>
      <c r="H649">
        <v>132</v>
      </c>
      <c r="I649">
        <v>1836</v>
      </c>
      <c r="J649">
        <v>1160</v>
      </c>
      <c r="K649">
        <v>0</v>
      </c>
      <c r="L649">
        <v>0</v>
      </c>
      <c r="M649" t="s">
        <v>19</v>
      </c>
      <c r="N649" s="10">
        <v>0.98499999999999999</v>
      </c>
      <c r="O649" s="11">
        <v>1968</v>
      </c>
      <c r="P649">
        <v>0</v>
      </c>
      <c r="Q649">
        <v>0</v>
      </c>
    </row>
    <row r="650" spans="1:17" x14ac:dyDescent="0.25">
      <c r="A650" s="1">
        <v>44446.555636574078</v>
      </c>
      <c r="B650">
        <v>2812</v>
      </c>
      <c r="C650">
        <v>2.9</v>
      </c>
      <c r="D650">
        <v>0</v>
      </c>
      <c r="E650">
        <v>2.9</v>
      </c>
      <c r="F650">
        <v>4476</v>
      </c>
      <c r="G650">
        <v>1652</v>
      </c>
      <c r="H650">
        <v>132</v>
      </c>
      <c r="I650">
        <v>1836</v>
      </c>
      <c r="J650">
        <v>1160</v>
      </c>
      <c r="K650">
        <v>0</v>
      </c>
      <c r="L650">
        <v>0</v>
      </c>
      <c r="M650" t="s">
        <v>19</v>
      </c>
      <c r="N650" s="10">
        <v>0.72499999999999998</v>
      </c>
      <c r="O650" s="11">
        <v>1968</v>
      </c>
      <c r="P650">
        <v>0</v>
      </c>
      <c r="Q650">
        <v>0</v>
      </c>
    </row>
    <row r="651" spans="1:17" x14ac:dyDescent="0.25">
      <c r="A651" s="1">
        <v>44446.555648148147</v>
      </c>
      <c r="B651">
        <v>2812</v>
      </c>
      <c r="C651">
        <v>3.86</v>
      </c>
      <c r="D651">
        <v>0.97</v>
      </c>
      <c r="E651">
        <v>2.9</v>
      </c>
      <c r="F651">
        <v>4476</v>
      </c>
      <c r="G651">
        <v>1652</v>
      </c>
      <c r="H651">
        <v>132</v>
      </c>
      <c r="I651">
        <v>1836</v>
      </c>
      <c r="J651">
        <v>1160</v>
      </c>
      <c r="K651">
        <v>0</v>
      </c>
      <c r="L651">
        <v>0</v>
      </c>
      <c r="M651" t="s">
        <v>19</v>
      </c>
      <c r="N651" s="10">
        <v>0.96499999999999997</v>
      </c>
      <c r="O651" s="11">
        <v>1968</v>
      </c>
      <c r="P651">
        <v>0</v>
      </c>
      <c r="Q651">
        <v>0</v>
      </c>
    </row>
    <row r="652" spans="1:17" x14ac:dyDescent="0.25">
      <c r="A652" s="1">
        <v>44446.555659722224</v>
      </c>
      <c r="B652">
        <v>2812</v>
      </c>
      <c r="C652">
        <v>1.93</v>
      </c>
      <c r="D652">
        <v>1.93</v>
      </c>
      <c r="E652">
        <v>0</v>
      </c>
      <c r="F652">
        <v>4476</v>
      </c>
      <c r="G652">
        <v>1652</v>
      </c>
      <c r="H652">
        <v>132</v>
      </c>
      <c r="I652">
        <v>1836</v>
      </c>
      <c r="J652">
        <v>1160</v>
      </c>
      <c r="K652">
        <v>0</v>
      </c>
      <c r="L652">
        <v>0</v>
      </c>
      <c r="M652" t="s">
        <v>19</v>
      </c>
      <c r="N652" s="10">
        <v>0.48249999999999998</v>
      </c>
      <c r="O652" s="11">
        <v>1968</v>
      </c>
      <c r="P652">
        <v>0</v>
      </c>
      <c r="Q652">
        <v>0</v>
      </c>
    </row>
    <row r="653" spans="1:17" x14ac:dyDescent="0.25">
      <c r="A653" s="1">
        <v>44446.555671296293</v>
      </c>
      <c r="B653">
        <v>2812</v>
      </c>
      <c r="C653">
        <v>3.9</v>
      </c>
      <c r="D653">
        <v>0</v>
      </c>
      <c r="E653">
        <v>3.9</v>
      </c>
      <c r="F653">
        <v>4476</v>
      </c>
      <c r="G653">
        <v>1652</v>
      </c>
      <c r="H653">
        <v>132</v>
      </c>
      <c r="I653">
        <v>1836</v>
      </c>
      <c r="J653">
        <v>1160</v>
      </c>
      <c r="K653">
        <v>0</v>
      </c>
      <c r="L653">
        <v>0</v>
      </c>
      <c r="M653" t="s">
        <v>19</v>
      </c>
      <c r="N653" s="10">
        <v>0.97499999999999998</v>
      </c>
      <c r="O653" s="11">
        <v>1968</v>
      </c>
      <c r="P653">
        <v>0</v>
      </c>
      <c r="Q653">
        <v>0</v>
      </c>
    </row>
    <row r="654" spans="1:17" x14ac:dyDescent="0.25">
      <c r="A654" s="1">
        <v>44446.55568287037</v>
      </c>
      <c r="B654">
        <v>2812</v>
      </c>
      <c r="C654">
        <v>2.89</v>
      </c>
      <c r="D654">
        <v>0.96</v>
      </c>
      <c r="E654">
        <v>1.93</v>
      </c>
      <c r="F654">
        <v>4476</v>
      </c>
      <c r="G654">
        <v>1652</v>
      </c>
      <c r="H654">
        <v>132</v>
      </c>
      <c r="I654">
        <v>1836</v>
      </c>
      <c r="J654">
        <v>1160</v>
      </c>
      <c r="K654">
        <v>0</v>
      </c>
      <c r="L654">
        <v>0</v>
      </c>
      <c r="M654" t="s">
        <v>19</v>
      </c>
      <c r="N654" s="10">
        <v>0.72250000000000003</v>
      </c>
      <c r="O654" s="11">
        <v>1968</v>
      </c>
      <c r="P654">
        <v>0</v>
      </c>
      <c r="Q654">
        <v>0</v>
      </c>
    </row>
    <row r="655" spans="1:17" x14ac:dyDescent="0.25">
      <c r="A655" s="1">
        <v>44446.555694444447</v>
      </c>
      <c r="B655">
        <v>2812</v>
      </c>
      <c r="C655">
        <v>1.93</v>
      </c>
      <c r="D655">
        <v>0.97</v>
      </c>
      <c r="E655">
        <v>0.97</v>
      </c>
      <c r="F655">
        <v>4476</v>
      </c>
      <c r="G655">
        <v>1652</v>
      </c>
      <c r="H655">
        <v>132</v>
      </c>
      <c r="I655">
        <v>1836</v>
      </c>
      <c r="J655">
        <v>1160</v>
      </c>
      <c r="K655">
        <v>0</v>
      </c>
      <c r="L655">
        <v>0</v>
      </c>
      <c r="M655" t="s">
        <v>19</v>
      </c>
      <c r="N655" s="10">
        <v>0.48249999999999998</v>
      </c>
      <c r="O655" s="11">
        <v>1968</v>
      </c>
      <c r="P655">
        <v>0</v>
      </c>
      <c r="Q655">
        <v>0</v>
      </c>
    </row>
    <row r="656" spans="1:17" x14ac:dyDescent="0.25">
      <c r="A656" s="1">
        <v>44446.555706018517</v>
      </c>
      <c r="B656">
        <v>2812</v>
      </c>
      <c r="C656">
        <v>2.96</v>
      </c>
      <c r="D656">
        <v>1.97</v>
      </c>
      <c r="E656">
        <v>0.99</v>
      </c>
      <c r="F656">
        <v>4476</v>
      </c>
      <c r="G656">
        <v>1652</v>
      </c>
      <c r="H656">
        <v>132</v>
      </c>
      <c r="I656">
        <v>1836</v>
      </c>
      <c r="J656">
        <v>1160</v>
      </c>
      <c r="K656">
        <v>0</v>
      </c>
      <c r="L656">
        <v>0</v>
      </c>
      <c r="M656" t="s">
        <v>19</v>
      </c>
      <c r="N656" s="10">
        <v>0.74</v>
      </c>
      <c r="O656" s="11">
        <v>1968</v>
      </c>
      <c r="P656">
        <v>0</v>
      </c>
      <c r="Q656">
        <v>0</v>
      </c>
    </row>
    <row r="657" spans="1:17" x14ac:dyDescent="0.25">
      <c r="A657" s="1">
        <v>44446.555717592593</v>
      </c>
      <c r="B657">
        <v>2812</v>
      </c>
      <c r="C657">
        <v>3.86</v>
      </c>
      <c r="D657">
        <v>0</v>
      </c>
      <c r="E657">
        <v>3.86</v>
      </c>
      <c r="F657">
        <v>4476</v>
      </c>
      <c r="G657">
        <v>1652</v>
      </c>
      <c r="H657">
        <v>132</v>
      </c>
      <c r="I657">
        <v>1836</v>
      </c>
      <c r="J657">
        <v>1160</v>
      </c>
      <c r="K657">
        <v>0</v>
      </c>
      <c r="L657">
        <v>0</v>
      </c>
      <c r="M657" t="s">
        <v>19</v>
      </c>
      <c r="N657" s="10">
        <v>0.96499999999999997</v>
      </c>
      <c r="O657" s="11">
        <v>1968</v>
      </c>
      <c r="P657">
        <v>0</v>
      </c>
      <c r="Q657">
        <v>0</v>
      </c>
    </row>
    <row r="658" spans="1:17" x14ac:dyDescent="0.25">
      <c r="A658" s="1">
        <v>44446.55572916667</v>
      </c>
      <c r="B658">
        <v>2812</v>
      </c>
      <c r="C658">
        <v>1.93</v>
      </c>
      <c r="D658">
        <v>0.97</v>
      </c>
      <c r="E658">
        <v>0.97</v>
      </c>
      <c r="F658">
        <v>4476</v>
      </c>
      <c r="G658">
        <v>1652</v>
      </c>
      <c r="H658">
        <v>132</v>
      </c>
      <c r="I658">
        <v>1836</v>
      </c>
      <c r="J658">
        <v>1160</v>
      </c>
      <c r="K658">
        <v>0</v>
      </c>
      <c r="L658">
        <v>0</v>
      </c>
      <c r="M658" t="s">
        <v>19</v>
      </c>
      <c r="N658" s="10">
        <v>0.48249999999999998</v>
      </c>
      <c r="O658" s="11">
        <v>1968</v>
      </c>
      <c r="P658">
        <v>0</v>
      </c>
      <c r="Q658">
        <v>0</v>
      </c>
    </row>
    <row r="659" spans="1:17" x14ac:dyDescent="0.25">
      <c r="A659" s="1">
        <v>44446.55574074074</v>
      </c>
      <c r="B659">
        <v>2812</v>
      </c>
      <c r="C659">
        <v>2.96</v>
      </c>
      <c r="D659">
        <v>0.99</v>
      </c>
      <c r="E659">
        <v>1.97</v>
      </c>
      <c r="F659">
        <v>4476</v>
      </c>
      <c r="G659">
        <v>1652</v>
      </c>
      <c r="H659">
        <v>132</v>
      </c>
      <c r="I659">
        <v>1836</v>
      </c>
      <c r="J659">
        <v>1160</v>
      </c>
      <c r="K659">
        <v>0</v>
      </c>
      <c r="L659">
        <v>0</v>
      </c>
      <c r="M659" t="s">
        <v>19</v>
      </c>
      <c r="N659" s="10">
        <v>0.74</v>
      </c>
      <c r="O659" s="11">
        <v>1968</v>
      </c>
      <c r="P659">
        <v>0</v>
      </c>
      <c r="Q659">
        <v>0</v>
      </c>
    </row>
    <row r="660" spans="1:17" x14ac:dyDescent="0.25">
      <c r="A660" s="1">
        <v>44446.555752314816</v>
      </c>
      <c r="B660">
        <v>2812</v>
      </c>
      <c r="C660">
        <v>2.9</v>
      </c>
      <c r="D660">
        <v>0.97</v>
      </c>
      <c r="E660">
        <v>1.93</v>
      </c>
      <c r="F660">
        <v>4476</v>
      </c>
      <c r="G660">
        <v>1652</v>
      </c>
      <c r="H660">
        <v>132</v>
      </c>
      <c r="I660">
        <v>1836</v>
      </c>
      <c r="J660">
        <v>1160</v>
      </c>
      <c r="K660">
        <v>0</v>
      </c>
      <c r="L660">
        <v>0</v>
      </c>
      <c r="M660" t="s">
        <v>19</v>
      </c>
      <c r="N660" s="10">
        <v>0.72499999999999998</v>
      </c>
      <c r="O660" s="11">
        <v>1968</v>
      </c>
      <c r="P660">
        <v>0</v>
      </c>
      <c r="Q660">
        <v>0</v>
      </c>
    </row>
    <row r="661" spans="1:17" x14ac:dyDescent="0.25">
      <c r="A661" s="1">
        <v>44446.555775462963</v>
      </c>
      <c r="B661">
        <v>2812</v>
      </c>
      <c r="C661">
        <v>1.93</v>
      </c>
      <c r="D661">
        <v>0.97</v>
      </c>
      <c r="E661">
        <v>0.97</v>
      </c>
      <c r="F661">
        <v>4476</v>
      </c>
      <c r="G661">
        <v>1652</v>
      </c>
      <c r="H661">
        <v>132</v>
      </c>
      <c r="I661">
        <v>1836</v>
      </c>
      <c r="J661">
        <v>1160</v>
      </c>
      <c r="K661">
        <v>0</v>
      </c>
      <c r="L661">
        <v>0</v>
      </c>
      <c r="M661" t="s">
        <v>19</v>
      </c>
      <c r="N661" s="10">
        <v>0.48249999999999998</v>
      </c>
      <c r="O661" s="11">
        <v>1968</v>
      </c>
      <c r="P661">
        <v>0</v>
      </c>
      <c r="Q661">
        <v>0</v>
      </c>
    </row>
    <row r="662" spans="1:17" x14ac:dyDescent="0.25">
      <c r="A662" s="1">
        <v>44446.555787037039</v>
      </c>
      <c r="B662">
        <v>2812</v>
      </c>
      <c r="C662">
        <v>1.97</v>
      </c>
      <c r="D662">
        <v>0</v>
      </c>
      <c r="E662">
        <v>1.97</v>
      </c>
      <c r="F662">
        <v>4476</v>
      </c>
      <c r="G662">
        <v>1652</v>
      </c>
      <c r="H662">
        <v>132</v>
      </c>
      <c r="I662">
        <v>1836</v>
      </c>
      <c r="J662">
        <v>1160</v>
      </c>
      <c r="K662">
        <v>0</v>
      </c>
      <c r="L662">
        <v>0</v>
      </c>
      <c r="M662" t="s">
        <v>19</v>
      </c>
      <c r="N662" s="10">
        <v>0.49249999999999999</v>
      </c>
      <c r="O662" s="11">
        <v>1968</v>
      </c>
      <c r="P662">
        <v>0</v>
      </c>
      <c r="Q662">
        <v>0</v>
      </c>
    </row>
    <row r="663" spans="1:17" x14ac:dyDescent="0.25">
      <c r="A663" s="1">
        <v>44446.555798611109</v>
      </c>
      <c r="B663">
        <v>2812</v>
      </c>
      <c r="C663">
        <v>2.96</v>
      </c>
      <c r="D663">
        <v>0.99</v>
      </c>
      <c r="E663">
        <v>1.97</v>
      </c>
      <c r="F663">
        <v>4476</v>
      </c>
      <c r="G663">
        <v>1652</v>
      </c>
      <c r="H663">
        <v>132</v>
      </c>
      <c r="I663">
        <v>1836</v>
      </c>
      <c r="J663">
        <v>1160</v>
      </c>
      <c r="K663">
        <v>0</v>
      </c>
      <c r="L663">
        <v>0</v>
      </c>
      <c r="M663" t="s">
        <v>19</v>
      </c>
      <c r="N663" s="10">
        <v>0.74</v>
      </c>
      <c r="O663" s="11">
        <v>1968</v>
      </c>
      <c r="P663">
        <v>0</v>
      </c>
      <c r="Q663">
        <v>0</v>
      </c>
    </row>
    <row r="664" spans="1:17" x14ac:dyDescent="0.25">
      <c r="A664" s="1">
        <v>44446.555810185186</v>
      </c>
      <c r="B664">
        <v>2812</v>
      </c>
      <c r="C664">
        <v>0.97</v>
      </c>
      <c r="D664">
        <v>0.97</v>
      </c>
      <c r="E664">
        <v>0</v>
      </c>
      <c r="F664">
        <v>4476</v>
      </c>
      <c r="G664">
        <v>1652</v>
      </c>
      <c r="H664">
        <v>132</v>
      </c>
      <c r="I664">
        <v>1836</v>
      </c>
      <c r="J664">
        <v>1160</v>
      </c>
      <c r="K664">
        <v>0</v>
      </c>
      <c r="L664">
        <v>0</v>
      </c>
      <c r="M664" t="s">
        <v>19</v>
      </c>
      <c r="N664" s="10">
        <v>0.24249999999999999</v>
      </c>
      <c r="O664" s="11">
        <v>1968</v>
      </c>
      <c r="P664">
        <v>0</v>
      </c>
      <c r="Q664">
        <v>0</v>
      </c>
    </row>
    <row r="665" spans="1:17" x14ac:dyDescent="0.25">
      <c r="A665" s="1">
        <v>44446.553865740738</v>
      </c>
      <c r="B665">
        <v>659</v>
      </c>
      <c r="C665">
        <v>0.91</v>
      </c>
      <c r="D665">
        <v>0.91</v>
      </c>
      <c r="E665">
        <v>0</v>
      </c>
      <c r="F665">
        <v>64036</v>
      </c>
      <c r="G665">
        <v>16300</v>
      </c>
      <c r="H665">
        <v>320</v>
      </c>
      <c r="I665">
        <v>3660</v>
      </c>
      <c r="J665">
        <v>12460</v>
      </c>
      <c r="K665">
        <v>0</v>
      </c>
      <c r="L665">
        <v>0</v>
      </c>
      <c r="M665" t="s">
        <v>670</v>
      </c>
      <c r="N665" s="10">
        <v>0.22750000000000001</v>
      </c>
      <c r="O665" s="11">
        <v>3980</v>
      </c>
      <c r="P665">
        <v>0</v>
      </c>
      <c r="Q665">
        <v>0</v>
      </c>
    </row>
    <row r="666" spans="1:17" x14ac:dyDescent="0.25">
      <c r="A666" s="1">
        <v>44446.55431712963</v>
      </c>
      <c r="B666">
        <v>659</v>
      </c>
      <c r="C666">
        <v>0.92</v>
      </c>
      <c r="D666">
        <v>0.92</v>
      </c>
      <c r="E666">
        <v>0</v>
      </c>
      <c r="F666">
        <v>64036</v>
      </c>
      <c r="G666">
        <v>16300</v>
      </c>
      <c r="H666">
        <v>320</v>
      </c>
      <c r="I666">
        <v>3660</v>
      </c>
      <c r="J666">
        <v>12460</v>
      </c>
      <c r="K666">
        <v>0</v>
      </c>
      <c r="L666">
        <v>0</v>
      </c>
      <c r="M666" t="s">
        <v>670</v>
      </c>
      <c r="N666" s="10">
        <v>0.23</v>
      </c>
      <c r="O666" s="11">
        <v>3980</v>
      </c>
      <c r="P666">
        <v>0</v>
      </c>
      <c r="Q666">
        <v>0</v>
      </c>
    </row>
    <row r="667" spans="1:17" x14ac:dyDescent="0.25">
      <c r="A667" s="1">
        <v>44446.554328703707</v>
      </c>
      <c r="B667">
        <v>659</v>
      </c>
      <c r="C667">
        <v>0.88</v>
      </c>
      <c r="D667">
        <v>0</v>
      </c>
      <c r="E667">
        <v>0.88</v>
      </c>
      <c r="F667">
        <v>64036</v>
      </c>
      <c r="G667">
        <v>16300</v>
      </c>
      <c r="H667">
        <v>320</v>
      </c>
      <c r="I667">
        <v>3660</v>
      </c>
      <c r="J667">
        <v>12460</v>
      </c>
      <c r="K667">
        <v>0</v>
      </c>
      <c r="L667">
        <v>0</v>
      </c>
      <c r="M667" t="s">
        <v>670</v>
      </c>
      <c r="N667" s="10">
        <v>0.22</v>
      </c>
      <c r="O667" s="11">
        <v>3980</v>
      </c>
      <c r="P667">
        <v>0</v>
      </c>
      <c r="Q667">
        <v>0</v>
      </c>
    </row>
    <row r="668" spans="1:17" x14ac:dyDescent="0.25">
      <c r="A668" s="1">
        <v>44446.554386574076</v>
      </c>
      <c r="B668">
        <v>659</v>
      </c>
      <c r="C668">
        <v>0.97</v>
      </c>
      <c r="D668">
        <v>0.97</v>
      </c>
      <c r="E668">
        <v>0</v>
      </c>
      <c r="F668">
        <v>64036</v>
      </c>
      <c r="G668">
        <v>16300</v>
      </c>
      <c r="H668">
        <v>320</v>
      </c>
      <c r="I668">
        <v>3660</v>
      </c>
      <c r="J668">
        <v>12460</v>
      </c>
      <c r="K668">
        <v>0</v>
      </c>
      <c r="L668">
        <v>0</v>
      </c>
      <c r="M668" t="s">
        <v>670</v>
      </c>
      <c r="N668" s="10">
        <v>0.24249999999999999</v>
      </c>
      <c r="O668" s="11">
        <v>3980</v>
      </c>
      <c r="P668">
        <v>0</v>
      </c>
      <c r="Q668">
        <v>0</v>
      </c>
    </row>
    <row r="669" spans="1:17" x14ac:dyDescent="0.25">
      <c r="A669" s="1">
        <v>44446.554444444446</v>
      </c>
      <c r="B669">
        <v>659</v>
      </c>
      <c r="C669">
        <v>0.96</v>
      </c>
      <c r="D669">
        <v>0</v>
      </c>
      <c r="E669">
        <v>0.96</v>
      </c>
      <c r="F669">
        <v>64036</v>
      </c>
      <c r="G669">
        <v>16300</v>
      </c>
      <c r="H669">
        <v>320</v>
      </c>
      <c r="I669">
        <v>3660</v>
      </c>
      <c r="J669">
        <v>12460</v>
      </c>
      <c r="K669">
        <v>0</v>
      </c>
      <c r="L669">
        <v>0</v>
      </c>
      <c r="M669" t="s">
        <v>670</v>
      </c>
      <c r="N669" s="10">
        <v>0.24</v>
      </c>
      <c r="O669" s="11">
        <v>3980</v>
      </c>
      <c r="P669">
        <v>0</v>
      </c>
      <c r="Q669">
        <v>0</v>
      </c>
    </row>
    <row r="670" spans="1:17" x14ac:dyDescent="0.25">
      <c r="A670" s="1">
        <v>44446.554525462961</v>
      </c>
      <c r="B670">
        <v>659</v>
      </c>
      <c r="C670">
        <v>0.99</v>
      </c>
      <c r="D670">
        <v>0</v>
      </c>
      <c r="E670">
        <v>0.99</v>
      </c>
      <c r="F670">
        <v>64036</v>
      </c>
      <c r="G670">
        <v>16300</v>
      </c>
      <c r="H670">
        <v>320</v>
      </c>
      <c r="I670">
        <v>3660</v>
      </c>
      <c r="J670">
        <v>12460</v>
      </c>
      <c r="K670">
        <v>0</v>
      </c>
      <c r="L670">
        <v>0</v>
      </c>
      <c r="M670" t="s">
        <v>670</v>
      </c>
      <c r="N670" s="10">
        <v>0.2475</v>
      </c>
      <c r="O670" s="11">
        <v>3980</v>
      </c>
      <c r="P670">
        <v>0</v>
      </c>
      <c r="Q670">
        <v>0</v>
      </c>
    </row>
    <row r="671" spans="1:17" x14ac:dyDescent="0.25">
      <c r="A671" s="1">
        <v>44446.554629629631</v>
      </c>
      <c r="B671">
        <v>659</v>
      </c>
      <c r="C671">
        <v>0.98</v>
      </c>
      <c r="D671">
        <v>0</v>
      </c>
      <c r="E671">
        <v>0.98</v>
      </c>
      <c r="F671">
        <v>64036</v>
      </c>
      <c r="G671">
        <v>16300</v>
      </c>
      <c r="H671">
        <v>320</v>
      </c>
      <c r="I671">
        <v>3660</v>
      </c>
      <c r="J671">
        <v>12460</v>
      </c>
      <c r="K671">
        <v>0</v>
      </c>
      <c r="L671">
        <v>0</v>
      </c>
      <c r="M671" t="s">
        <v>670</v>
      </c>
      <c r="N671" s="10">
        <v>0.245</v>
      </c>
      <c r="O671" s="11">
        <v>3980</v>
      </c>
      <c r="P671">
        <v>0</v>
      </c>
      <c r="Q671">
        <v>0</v>
      </c>
    </row>
    <row r="672" spans="1:17" x14ac:dyDescent="0.25">
      <c r="A672" s="1">
        <v>44446.553518518522</v>
      </c>
      <c r="B672">
        <v>670</v>
      </c>
      <c r="C672">
        <v>1.97</v>
      </c>
      <c r="D672">
        <v>1.97</v>
      </c>
      <c r="E672">
        <v>0</v>
      </c>
      <c r="F672">
        <v>118408</v>
      </c>
      <c r="G672">
        <v>29196</v>
      </c>
      <c r="H672">
        <v>188</v>
      </c>
      <c r="I672">
        <v>46724</v>
      </c>
      <c r="J672">
        <v>23480</v>
      </c>
      <c r="K672">
        <v>0</v>
      </c>
      <c r="L672">
        <v>0</v>
      </c>
      <c r="M672" t="s">
        <v>672</v>
      </c>
      <c r="N672" s="10">
        <v>0.49249999999999999</v>
      </c>
      <c r="O672" s="11">
        <v>46912</v>
      </c>
      <c r="P672">
        <v>0</v>
      </c>
      <c r="Q672">
        <v>0</v>
      </c>
    </row>
    <row r="673" spans="1:17" x14ac:dyDescent="0.25">
      <c r="A673" s="1">
        <v>44446.553576388891</v>
      </c>
      <c r="B673">
        <v>670</v>
      </c>
      <c r="C673">
        <v>0.98</v>
      </c>
      <c r="D673">
        <v>0</v>
      </c>
      <c r="E673">
        <v>0.98</v>
      </c>
      <c r="F673">
        <v>118408</v>
      </c>
      <c r="G673">
        <v>29196</v>
      </c>
      <c r="H673">
        <v>188</v>
      </c>
      <c r="I673">
        <v>46724</v>
      </c>
      <c r="J673">
        <v>23480</v>
      </c>
      <c r="K673">
        <v>0</v>
      </c>
      <c r="L673">
        <v>0</v>
      </c>
      <c r="M673" t="s">
        <v>672</v>
      </c>
      <c r="N673" s="10">
        <v>0.245</v>
      </c>
      <c r="O673" s="11">
        <v>46912</v>
      </c>
      <c r="P673">
        <v>0</v>
      </c>
      <c r="Q673">
        <v>0</v>
      </c>
    </row>
    <row r="674" spans="1:17" x14ac:dyDescent="0.25">
      <c r="A674" s="1">
        <v>44446.55364583333</v>
      </c>
      <c r="B674">
        <v>670</v>
      </c>
      <c r="C674">
        <v>1.97</v>
      </c>
      <c r="D674">
        <v>0</v>
      </c>
      <c r="E674">
        <v>1.97</v>
      </c>
      <c r="F674">
        <v>118408</v>
      </c>
      <c r="G674">
        <v>29196</v>
      </c>
      <c r="H674">
        <v>188</v>
      </c>
      <c r="I674">
        <v>46724</v>
      </c>
      <c r="J674">
        <v>23480</v>
      </c>
      <c r="K674">
        <v>0</v>
      </c>
      <c r="L674">
        <v>0</v>
      </c>
      <c r="M674" t="s">
        <v>672</v>
      </c>
      <c r="N674" s="10">
        <v>0.49249999999999999</v>
      </c>
      <c r="O674" s="11">
        <v>46912</v>
      </c>
      <c r="P674">
        <v>0</v>
      </c>
      <c r="Q674">
        <v>0</v>
      </c>
    </row>
    <row r="675" spans="1:17" x14ac:dyDescent="0.25">
      <c r="A675" s="1">
        <v>44446.553703703707</v>
      </c>
      <c r="B675">
        <v>670</v>
      </c>
      <c r="C675">
        <v>1.97</v>
      </c>
      <c r="D675">
        <v>0.98</v>
      </c>
      <c r="E675">
        <v>0.98</v>
      </c>
      <c r="F675">
        <v>118408</v>
      </c>
      <c r="G675">
        <v>29196</v>
      </c>
      <c r="H675">
        <v>188</v>
      </c>
      <c r="I675">
        <v>46724</v>
      </c>
      <c r="J675">
        <v>23480</v>
      </c>
      <c r="K675">
        <v>0</v>
      </c>
      <c r="L675">
        <v>0</v>
      </c>
      <c r="M675" t="s">
        <v>672</v>
      </c>
      <c r="N675" s="10">
        <v>0.49249999999999999</v>
      </c>
      <c r="O675" s="11">
        <v>46912</v>
      </c>
      <c r="P675">
        <v>0</v>
      </c>
      <c r="Q675">
        <v>0</v>
      </c>
    </row>
    <row r="676" spans="1:17" x14ac:dyDescent="0.25">
      <c r="A676" s="1">
        <v>44446.553819444445</v>
      </c>
      <c r="B676">
        <v>670</v>
      </c>
      <c r="C676">
        <v>0.98</v>
      </c>
      <c r="D676">
        <v>0.98</v>
      </c>
      <c r="E676">
        <v>0</v>
      </c>
      <c r="F676">
        <v>118408</v>
      </c>
      <c r="G676">
        <v>29196</v>
      </c>
      <c r="H676">
        <v>188</v>
      </c>
      <c r="I676">
        <v>46724</v>
      </c>
      <c r="J676">
        <v>23480</v>
      </c>
      <c r="K676">
        <v>0</v>
      </c>
      <c r="L676">
        <v>0</v>
      </c>
      <c r="M676" t="s">
        <v>672</v>
      </c>
      <c r="N676" s="10">
        <v>0.245</v>
      </c>
      <c r="O676" s="11">
        <v>46912</v>
      </c>
      <c r="P676">
        <v>0</v>
      </c>
      <c r="Q676">
        <v>0</v>
      </c>
    </row>
    <row r="677" spans="1:17" x14ac:dyDescent="0.25">
      <c r="A677" s="1">
        <v>44446.553865740738</v>
      </c>
      <c r="B677">
        <v>670</v>
      </c>
      <c r="C677">
        <v>0.91</v>
      </c>
      <c r="D677">
        <v>0.91</v>
      </c>
      <c r="E677">
        <v>0</v>
      </c>
      <c r="F677">
        <v>118408</v>
      </c>
      <c r="G677">
        <v>29196</v>
      </c>
      <c r="H677">
        <v>188</v>
      </c>
      <c r="I677">
        <v>46724</v>
      </c>
      <c r="J677">
        <v>23480</v>
      </c>
      <c r="K677">
        <v>0</v>
      </c>
      <c r="L677">
        <v>0</v>
      </c>
      <c r="M677" t="s">
        <v>672</v>
      </c>
      <c r="N677" s="10">
        <v>0.22750000000000001</v>
      </c>
      <c r="O677" s="11">
        <v>46912</v>
      </c>
      <c r="P677">
        <v>0</v>
      </c>
      <c r="Q677">
        <v>0</v>
      </c>
    </row>
    <row r="678" spans="1:17" x14ac:dyDescent="0.25">
      <c r="A678" s="1">
        <v>44446.553923611114</v>
      </c>
      <c r="B678">
        <v>670</v>
      </c>
      <c r="C678">
        <v>0.95</v>
      </c>
      <c r="D678">
        <v>0.95</v>
      </c>
      <c r="E678">
        <v>0</v>
      </c>
      <c r="F678">
        <v>118408</v>
      </c>
      <c r="G678">
        <v>29196</v>
      </c>
      <c r="H678">
        <v>188</v>
      </c>
      <c r="I678">
        <v>46724</v>
      </c>
      <c r="J678">
        <v>23480</v>
      </c>
      <c r="K678">
        <v>0</v>
      </c>
      <c r="L678">
        <v>0</v>
      </c>
      <c r="M678" t="s">
        <v>672</v>
      </c>
      <c r="N678" s="10">
        <v>0.23749999999999999</v>
      </c>
      <c r="O678" s="11">
        <v>46912</v>
      </c>
      <c r="P678">
        <v>0</v>
      </c>
      <c r="Q678">
        <v>0</v>
      </c>
    </row>
    <row r="679" spans="1:17" x14ac:dyDescent="0.25">
      <c r="A679" s="1">
        <v>44446.553993055553</v>
      </c>
      <c r="B679">
        <v>670</v>
      </c>
      <c r="C679">
        <v>0.98</v>
      </c>
      <c r="D679">
        <v>0.98</v>
      </c>
      <c r="E679">
        <v>0</v>
      </c>
      <c r="F679">
        <v>118408</v>
      </c>
      <c r="G679">
        <v>29196</v>
      </c>
      <c r="H679">
        <v>188</v>
      </c>
      <c r="I679">
        <v>46724</v>
      </c>
      <c r="J679">
        <v>23480</v>
      </c>
      <c r="K679">
        <v>0</v>
      </c>
      <c r="L679">
        <v>0</v>
      </c>
      <c r="M679" t="s">
        <v>672</v>
      </c>
      <c r="N679" s="10">
        <v>0.245</v>
      </c>
      <c r="O679" s="11">
        <v>46912</v>
      </c>
      <c r="P679">
        <v>0</v>
      </c>
      <c r="Q679">
        <v>0</v>
      </c>
    </row>
    <row r="680" spans="1:17" x14ac:dyDescent="0.25">
      <c r="A680" s="1">
        <v>44446.554016203707</v>
      </c>
      <c r="B680">
        <v>670</v>
      </c>
      <c r="C680">
        <v>0.98</v>
      </c>
      <c r="D680">
        <v>0</v>
      </c>
      <c r="E680">
        <v>0.98</v>
      </c>
      <c r="F680">
        <v>118408</v>
      </c>
      <c r="G680">
        <v>29196</v>
      </c>
      <c r="H680">
        <v>188</v>
      </c>
      <c r="I680">
        <v>46724</v>
      </c>
      <c r="J680">
        <v>23480</v>
      </c>
      <c r="K680">
        <v>0</v>
      </c>
      <c r="L680">
        <v>0</v>
      </c>
      <c r="M680" t="s">
        <v>672</v>
      </c>
      <c r="N680" s="10">
        <v>0.245</v>
      </c>
      <c r="O680" s="11">
        <v>46912</v>
      </c>
      <c r="P680">
        <v>0</v>
      </c>
      <c r="Q680">
        <v>0</v>
      </c>
    </row>
    <row r="681" spans="1:17" x14ac:dyDescent="0.25">
      <c r="A681" s="1">
        <v>44446.554027777776</v>
      </c>
      <c r="B681">
        <v>670</v>
      </c>
      <c r="C681">
        <v>0.98</v>
      </c>
      <c r="D681">
        <v>0.98</v>
      </c>
      <c r="E681">
        <v>0</v>
      </c>
      <c r="F681">
        <v>118408</v>
      </c>
      <c r="G681">
        <v>29196</v>
      </c>
      <c r="H681">
        <v>188</v>
      </c>
      <c r="I681">
        <v>46724</v>
      </c>
      <c r="J681">
        <v>23480</v>
      </c>
      <c r="K681">
        <v>0</v>
      </c>
      <c r="L681">
        <v>0</v>
      </c>
      <c r="M681" t="s">
        <v>672</v>
      </c>
      <c r="N681" s="10">
        <v>0.245</v>
      </c>
      <c r="O681" s="11">
        <v>46912</v>
      </c>
      <c r="P681">
        <v>0</v>
      </c>
      <c r="Q681">
        <v>0</v>
      </c>
    </row>
    <row r="682" spans="1:17" x14ac:dyDescent="0.25">
      <c r="A682" s="1">
        <v>44446.554108796299</v>
      </c>
      <c r="B682">
        <v>670</v>
      </c>
      <c r="C682">
        <v>0.98</v>
      </c>
      <c r="D682">
        <v>0.98</v>
      </c>
      <c r="E682">
        <v>0</v>
      </c>
      <c r="F682">
        <v>118408</v>
      </c>
      <c r="G682">
        <v>29196</v>
      </c>
      <c r="H682">
        <v>188</v>
      </c>
      <c r="I682">
        <v>46724</v>
      </c>
      <c r="J682">
        <v>23480</v>
      </c>
      <c r="K682">
        <v>0</v>
      </c>
      <c r="L682">
        <v>0</v>
      </c>
      <c r="M682" t="s">
        <v>672</v>
      </c>
      <c r="N682" s="10">
        <v>0.245</v>
      </c>
      <c r="O682" s="11">
        <v>46912</v>
      </c>
      <c r="P682">
        <v>0</v>
      </c>
      <c r="Q682">
        <v>0</v>
      </c>
    </row>
    <row r="683" spans="1:17" x14ac:dyDescent="0.25">
      <c r="A683" s="1">
        <v>44446.554166666669</v>
      </c>
      <c r="B683">
        <v>670</v>
      </c>
      <c r="C683">
        <v>0.95</v>
      </c>
      <c r="D683">
        <v>0.95</v>
      </c>
      <c r="E683">
        <v>0</v>
      </c>
      <c r="F683">
        <v>118408</v>
      </c>
      <c r="G683">
        <v>29196</v>
      </c>
      <c r="H683">
        <v>188</v>
      </c>
      <c r="I683">
        <v>46724</v>
      </c>
      <c r="J683">
        <v>23480</v>
      </c>
      <c r="K683">
        <v>0</v>
      </c>
      <c r="L683">
        <v>0</v>
      </c>
      <c r="M683" t="s">
        <v>672</v>
      </c>
      <c r="N683" s="10">
        <v>0.23749999999999999</v>
      </c>
      <c r="O683" s="11">
        <v>46912</v>
      </c>
      <c r="P683">
        <v>0</v>
      </c>
      <c r="Q683">
        <v>0</v>
      </c>
    </row>
    <row r="684" spans="1:17" x14ac:dyDescent="0.25">
      <c r="A684" s="1">
        <v>44446.554224537038</v>
      </c>
      <c r="B684">
        <v>670</v>
      </c>
      <c r="C684">
        <v>1.93</v>
      </c>
      <c r="D684">
        <v>1.93</v>
      </c>
      <c r="E684">
        <v>0</v>
      </c>
      <c r="F684">
        <v>118408</v>
      </c>
      <c r="G684">
        <v>29196</v>
      </c>
      <c r="H684">
        <v>188</v>
      </c>
      <c r="I684">
        <v>46724</v>
      </c>
      <c r="J684">
        <v>23480</v>
      </c>
      <c r="K684">
        <v>0</v>
      </c>
      <c r="L684">
        <v>0</v>
      </c>
      <c r="M684" t="s">
        <v>672</v>
      </c>
      <c r="N684" s="10">
        <v>0.48249999999999998</v>
      </c>
      <c r="O684" s="11">
        <v>46912</v>
      </c>
      <c r="P684">
        <v>0</v>
      </c>
      <c r="Q684">
        <v>0</v>
      </c>
    </row>
    <row r="685" spans="1:17" x14ac:dyDescent="0.25">
      <c r="A685" s="1">
        <v>44446.554270833331</v>
      </c>
      <c r="B685">
        <v>670</v>
      </c>
      <c r="C685">
        <v>1.97</v>
      </c>
      <c r="D685">
        <v>1.97</v>
      </c>
      <c r="E685">
        <v>0</v>
      </c>
      <c r="F685">
        <v>118408</v>
      </c>
      <c r="G685">
        <v>29196</v>
      </c>
      <c r="H685">
        <v>188</v>
      </c>
      <c r="I685">
        <v>46724</v>
      </c>
      <c r="J685">
        <v>23480</v>
      </c>
      <c r="K685">
        <v>0</v>
      </c>
      <c r="L685">
        <v>0</v>
      </c>
      <c r="M685" t="s">
        <v>672</v>
      </c>
      <c r="N685" s="10">
        <v>0.49249999999999999</v>
      </c>
      <c r="O685" s="11">
        <v>46912</v>
      </c>
      <c r="P685">
        <v>0</v>
      </c>
      <c r="Q685">
        <v>0</v>
      </c>
    </row>
    <row r="686" spans="1:17" x14ac:dyDescent="0.25">
      <c r="A686" s="1">
        <v>44446.554328703707</v>
      </c>
      <c r="B686">
        <v>670</v>
      </c>
      <c r="C686">
        <v>0.88</v>
      </c>
      <c r="D686">
        <v>0.88</v>
      </c>
      <c r="E686">
        <v>0</v>
      </c>
      <c r="F686">
        <v>118408</v>
      </c>
      <c r="G686">
        <v>29196</v>
      </c>
      <c r="H686">
        <v>188</v>
      </c>
      <c r="I686">
        <v>46724</v>
      </c>
      <c r="J686">
        <v>23480</v>
      </c>
      <c r="K686">
        <v>0</v>
      </c>
      <c r="L686">
        <v>0</v>
      </c>
      <c r="M686" t="s">
        <v>672</v>
      </c>
      <c r="N686" s="10">
        <v>0.22</v>
      </c>
      <c r="O686" s="11">
        <v>46912</v>
      </c>
      <c r="P686">
        <v>0</v>
      </c>
      <c r="Q686">
        <v>0</v>
      </c>
    </row>
    <row r="687" spans="1:17" x14ac:dyDescent="0.25">
      <c r="A687" s="1">
        <v>44446.554363425923</v>
      </c>
      <c r="B687">
        <v>670</v>
      </c>
      <c r="C687">
        <v>0.98</v>
      </c>
      <c r="D687">
        <v>0.98</v>
      </c>
      <c r="E687">
        <v>0</v>
      </c>
      <c r="F687">
        <v>118408</v>
      </c>
      <c r="G687">
        <v>29196</v>
      </c>
      <c r="H687">
        <v>188</v>
      </c>
      <c r="I687">
        <v>46724</v>
      </c>
      <c r="J687">
        <v>23480</v>
      </c>
      <c r="K687">
        <v>0</v>
      </c>
      <c r="L687">
        <v>0</v>
      </c>
      <c r="M687" t="s">
        <v>672</v>
      </c>
      <c r="N687" s="10">
        <v>0.245</v>
      </c>
      <c r="O687" s="11">
        <v>46912</v>
      </c>
      <c r="P687">
        <v>0</v>
      </c>
      <c r="Q687">
        <v>0</v>
      </c>
    </row>
    <row r="688" spans="1:17" x14ac:dyDescent="0.25">
      <c r="A688" s="1">
        <v>44446.554398148146</v>
      </c>
      <c r="B688">
        <v>670</v>
      </c>
      <c r="C688">
        <v>1.97</v>
      </c>
      <c r="D688">
        <v>1.97</v>
      </c>
      <c r="E688">
        <v>0</v>
      </c>
      <c r="F688">
        <v>118408</v>
      </c>
      <c r="G688">
        <v>29196</v>
      </c>
      <c r="H688">
        <v>188</v>
      </c>
      <c r="I688">
        <v>46724</v>
      </c>
      <c r="J688">
        <v>23480</v>
      </c>
      <c r="K688">
        <v>0</v>
      </c>
      <c r="L688">
        <v>0</v>
      </c>
      <c r="M688" t="s">
        <v>672</v>
      </c>
      <c r="N688" s="10">
        <v>0.49249999999999999</v>
      </c>
      <c r="O688" s="11">
        <v>46912</v>
      </c>
      <c r="P688">
        <v>0</v>
      </c>
      <c r="Q688">
        <v>0</v>
      </c>
    </row>
    <row r="689" spans="1:17" x14ac:dyDescent="0.25">
      <c r="A689" s="1">
        <v>44446.554444444446</v>
      </c>
      <c r="B689">
        <v>670</v>
      </c>
      <c r="C689">
        <v>0.96</v>
      </c>
      <c r="D689">
        <v>0.96</v>
      </c>
      <c r="E689">
        <v>0</v>
      </c>
      <c r="F689">
        <v>118408</v>
      </c>
      <c r="G689">
        <v>29196</v>
      </c>
      <c r="H689">
        <v>188</v>
      </c>
      <c r="I689">
        <v>46724</v>
      </c>
      <c r="J689">
        <v>23480</v>
      </c>
      <c r="K689">
        <v>0</v>
      </c>
      <c r="L689">
        <v>0</v>
      </c>
      <c r="M689" t="s">
        <v>672</v>
      </c>
      <c r="N689" s="10">
        <v>0.24</v>
      </c>
      <c r="O689" s="11">
        <v>46912</v>
      </c>
      <c r="P689">
        <v>0</v>
      </c>
      <c r="Q689">
        <v>0</v>
      </c>
    </row>
    <row r="690" spans="1:17" x14ac:dyDescent="0.25">
      <c r="A690" s="1">
        <v>44446.554456018515</v>
      </c>
      <c r="B690">
        <v>670</v>
      </c>
      <c r="C690">
        <v>1.94</v>
      </c>
      <c r="D690">
        <v>0</v>
      </c>
      <c r="E690">
        <v>1.94</v>
      </c>
      <c r="F690">
        <v>118408</v>
      </c>
      <c r="G690">
        <v>29196</v>
      </c>
      <c r="H690">
        <v>188</v>
      </c>
      <c r="I690">
        <v>46724</v>
      </c>
      <c r="J690">
        <v>23480</v>
      </c>
      <c r="K690">
        <v>0</v>
      </c>
      <c r="L690">
        <v>0</v>
      </c>
      <c r="M690" t="s">
        <v>672</v>
      </c>
      <c r="N690" s="10">
        <v>0.48499999999999999</v>
      </c>
      <c r="O690" s="11">
        <v>46912</v>
      </c>
      <c r="P690">
        <v>0</v>
      </c>
      <c r="Q690">
        <v>0</v>
      </c>
    </row>
    <row r="691" spans="1:17" x14ac:dyDescent="0.25">
      <c r="A691" s="1">
        <v>44446.554467592592</v>
      </c>
      <c r="B691">
        <v>670</v>
      </c>
      <c r="C691">
        <v>0.98</v>
      </c>
      <c r="D691">
        <v>0.98</v>
      </c>
      <c r="E691">
        <v>0</v>
      </c>
      <c r="F691">
        <v>118408</v>
      </c>
      <c r="G691">
        <v>29196</v>
      </c>
      <c r="H691">
        <v>188</v>
      </c>
      <c r="I691">
        <v>46724</v>
      </c>
      <c r="J691">
        <v>23480</v>
      </c>
      <c r="K691">
        <v>0</v>
      </c>
      <c r="L691">
        <v>0</v>
      </c>
      <c r="M691" t="s">
        <v>672</v>
      </c>
      <c r="N691" s="10">
        <v>0.245</v>
      </c>
      <c r="O691" s="11">
        <v>46912</v>
      </c>
      <c r="P691">
        <v>0</v>
      </c>
      <c r="Q691">
        <v>0</v>
      </c>
    </row>
    <row r="692" spans="1:17" x14ac:dyDescent="0.25">
      <c r="A692" s="1">
        <v>44446.554513888892</v>
      </c>
      <c r="B692">
        <v>670</v>
      </c>
      <c r="C692">
        <v>0.97</v>
      </c>
      <c r="D692">
        <v>0.97</v>
      </c>
      <c r="E692">
        <v>0</v>
      </c>
      <c r="F692">
        <v>118408</v>
      </c>
      <c r="G692">
        <v>29196</v>
      </c>
      <c r="H692">
        <v>188</v>
      </c>
      <c r="I692">
        <v>46724</v>
      </c>
      <c r="J692">
        <v>23480</v>
      </c>
      <c r="K692">
        <v>0</v>
      </c>
      <c r="L692">
        <v>0</v>
      </c>
      <c r="M692" t="s">
        <v>672</v>
      </c>
      <c r="N692" s="10">
        <v>0.24249999999999999</v>
      </c>
      <c r="O692" s="11">
        <v>46912</v>
      </c>
      <c r="P692">
        <v>0</v>
      </c>
      <c r="Q692">
        <v>0</v>
      </c>
    </row>
    <row r="693" spans="1:17" x14ac:dyDescent="0.25">
      <c r="A693" s="1">
        <v>44446.554525462961</v>
      </c>
      <c r="B693">
        <v>670</v>
      </c>
      <c r="C693">
        <v>3.94</v>
      </c>
      <c r="D693">
        <v>3.94</v>
      </c>
      <c r="E693">
        <v>0</v>
      </c>
      <c r="F693">
        <v>118408</v>
      </c>
      <c r="G693">
        <v>29196</v>
      </c>
      <c r="H693">
        <v>188</v>
      </c>
      <c r="I693">
        <v>46724</v>
      </c>
      <c r="J693">
        <v>23480</v>
      </c>
      <c r="K693">
        <v>7</v>
      </c>
      <c r="L693">
        <v>0</v>
      </c>
      <c r="M693" t="s">
        <v>672</v>
      </c>
      <c r="N693" s="10">
        <v>0.98499999999999999</v>
      </c>
      <c r="O693" s="11">
        <v>46912</v>
      </c>
      <c r="P693">
        <v>0</v>
      </c>
      <c r="Q693">
        <v>0</v>
      </c>
    </row>
    <row r="694" spans="1:17" x14ac:dyDescent="0.25">
      <c r="A694" s="1">
        <v>44446.554537037038</v>
      </c>
      <c r="B694">
        <v>670</v>
      </c>
      <c r="C694">
        <v>3.94</v>
      </c>
      <c r="D694">
        <v>3.94</v>
      </c>
      <c r="E694">
        <v>0</v>
      </c>
      <c r="F694">
        <v>118408</v>
      </c>
      <c r="G694">
        <v>29196</v>
      </c>
      <c r="H694">
        <v>188</v>
      </c>
      <c r="I694">
        <v>46724</v>
      </c>
      <c r="J694">
        <v>23480</v>
      </c>
      <c r="K694">
        <v>0</v>
      </c>
      <c r="L694">
        <v>0</v>
      </c>
      <c r="M694" t="s">
        <v>672</v>
      </c>
      <c r="N694" s="10">
        <v>0.98499999999999999</v>
      </c>
      <c r="O694" s="11">
        <v>46912</v>
      </c>
      <c r="P694">
        <v>0</v>
      </c>
      <c r="Q694">
        <v>0</v>
      </c>
    </row>
    <row r="695" spans="1:17" x14ac:dyDescent="0.25">
      <c r="A695" s="1">
        <v>44446.554548611108</v>
      </c>
      <c r="B695">
        <v>670</v>
      </c>
      <c r="C695">
        <v>0.97</v>
      </c>
      <c r="D695">
        <v>0.97</v>
      </c>
      <c r="E695">
        <v>0</v>
      </c>
      <c r="F695">
        <v>118408</v>
      </c>
      <c r="G695">
        <v>29196</v>
      </c>
      <c r="H695">
        <v>188</v>
      </c>
      <c r="I695">
        <v>46724</v>
      </c>
      <c r="J695">
        <v>23480</v>
      </c>
      <c r="K695">
        <v>0</v>
      </c>
      <c r="L695">
        <v>0</v>
      </c>
      <c r="M695" t="s">
        <v>672</v>
      </c>
      <c r="N695" s="10">
        <v>0.24249999999999999</v>
      </c>
      <c r="O695" s="11">
        <v>46912</v>
      </c>
      <c r="P695">
        <v>0</v>
      </c>
      <c r="Q695">
        <v>0</v>
      </c>
    </row>
    <row r="696" spans="1:17" x14ac:dyDescent="0.25">
      <c r="A696" s="1">
        <v>44446.554560185185</v>
      </c>
      <c r="B696">
        <v>670</v>
      </c>
      <c r="C696">
        <v>2.96</v>
      </c>
      <c r="D696">
        <v>1.97</v>
      </c>
      <c r="E696">
        <v>0.99</v>
      </c>
      <c r="F696">
        <v>118408</v>
      </c>
      <c r="G696">
        <v>29196</v>
      </c>
      <c r="H696">
        <v>188</v>
      </c>
      <c r="I696">
        <v>46724</v>
      </c>
      <c r="J696">
        <v>23480</v>
      </c>
      <c r="K696">
        <v>0</v>
      </c>
      <c r="L696">
        <v>0</v>
      </c>
      <c r="M696" t="s">
        <v>672</v>
      </c>
      <c r="N696" s="10">
        <v>0.74</v>
      </c>
      <c r="O696" s="11">
        <v>46912</v>
      </c>
      <c r="P696">
        <v>0</v>
      </c>
      <c r="Q696">
        <v>0</v>
      </c>
    </row>
    <row r="697" spans="1:17" x14ac:dyDescent="0.25">
      <c r="A697" s="1">
        <v>44446.554571759261</v>
      </c>
      <c r="B697">
        <v>670</v>
      </c>
      <c r="C697">
        <v>0.98</v>
      </c>
      <c r="D697">
        <v>0.98</v>
      </c>
      <c r="E697">
        <v>0</v>
      </c>
      <c r="F697">
        <v>118408</v>
      </c>
      <c r="G697">
        <v>29196</v>
      </c>
      <c r="H697">
        <v>188</v>
      </c>
      <c r="I697">
        <v>46724</v>
      </c>
      <c r="J697">
        <v>23480</v>
      </c>
      <c r="K697">
        <v>0</v>
      </c>
      <c r="L697">
        <v>0</v>
      </c>
      <c r="M697" t="s">
        <v>672</v>
      </c>
      <c r="N697" s="10">
        <v>0.245</v>
      </c>
      <c r="O697" s="11">
        <v>46912</v>
      </c>
      <c r="P697">
        <v>0</v>
      </c>
      <c r="Q697">
        <v>0</v>
      </c>
    </row>
    <row r="698" spans="1:17" x14ac:dyDescent="0.25">
      <c r="A698" s="1">
        <v>44446.554618055554</v>
      </c>
      <c r="B698">
        <v>670</v>
      </c>
      <c r="C698">
        <v>0.92</v>
      </c>
      <c r="D698">
        <v>0.92</v>
      </c>
      <c r="E698">
        <v>0</v>
      </c>
      <c r="F698">
        <v>118408</v>
      </c>
      <c r="G698">
        <v>29196</v>
      </c>
      <c r="H698">
        <v>188</v>
      </c>
      <c r="I698">
        <v>46724</v>
      </c>
      <c r="J698">
        <v>23480</v>
      </c>
      <c r="K698">
        <v>0</v>
      </c>
      <c r="L698">
        <v>0</v>
      </c>
      <c r="M698" t="s">
        <v>672</v>
      </c>
      <c r="N698" s="10">
        <v>0.23</v>
      </c>
      <c r="O698" s="11">
        <v>46912</v>
      </c>
      <c r="P698">
        <v>0</v>
      </c>
      <c r="Q698">
        <v>0</v>
      </c>
    </row>
    <row r="699" spans="1:17" x14ac:dyDescent="0.25">
      <c r="A699" s="1">
        <v>44446.554629629631</v>
      </c>
      <c r="B699">
        <v>670</v>
      </c>
      <c r="C699">
        <v>1.97</v>
      </c>
      <c r="D699">
        <v>1.97</v>
      </c>
      <c r="E699">
        <v>0</v>
      </c>
      <c r="F699">
        <v>118408</v>
      </c>
      <c r="G699">
        <v>29196</v>
      </c>
      <c r="H699">
        <v>188</v>
      </c>
      <c r="I699">
        <v>46724</v>
      </c>
      <c r="J699">
        <v>23480</v>
      </c>
      <c r="K699">
        <v>0</v>
      </c>
      <c r="L699">
        <v>0</v>
      </c>
      <c r="M699" t="s">
        <v>672</v>
      </c>
      <c r="N699" s="10">
        <v>0.49249999999999999</v>
      </c>
      <c r="O699" s="11">
        <v>46912</v>
      </c>
      <c r="P699">
        <v>0</v>
      </c>
      <c r="Q699">
        <v>0</v>
      </c>
    </row>
    <row r="700" spans="1:17" x14ac:dyDescent="0.25">
      <c r="A700" s="1">
        <v>44446.5546412037</v>
      </c>
      <c r="B700">
        <v>670</v>
      </c>
      <c r="C700">
        <v>1.91</v>
      </c>
      <c r="D700">
        <v>0.95</v>
      </c>
      <c r="E700">
        <v>0.95</v>
      </c>
      <c r="F700">
        <v>118408</v>
      </c>
      <c r="G700">
        <v>29196</v>
      </c>
      <c r="H700">
        <v>188</v>
      </c>
      <c r="I700">
        <v>46724</v>
      </c>
      <c r="J700">
        <v>23480</v>
      </c>
      <c r="K700">
        <v>0</v>
      </c>
      <c r="L700">
        <v>0</v>
      </c>
      <c r="M700" t="s">
        <v>672</v>
      </c>
      <c r="N700" s="10">
        <v>0.47749999999999998</v>
      </c>
      <c r="O700" s="11">
        <v>46912</v>
      </c>
      <c r="P700">
        <v>0</v>
      </c>
      <c r="Q700">
        <v>0</v>
      </c>
    </row>
    <row r="701" spans="1:17" x14ac:dyDescent="0.25">
      <c r="A701" s="1">
        <v>44446.554652777777</v>
      </c>
      <c r="B701">
        <v>670</v>
      </c>
      <c r="C701">
        <v>2.9</v>
      </c>
      <c r="D701">
        <v>2.9</v>
      </c>
      <c r="E701">
        <v>0</v>
      </c>
      <c r="F701">
        <v>118408</v>
      </c>
      <c r="G701">
        <v>29196</v>
      </c>
      <c r="H701">
        <v>188</v>
      </c>
      <c r="I701">
        <v>46724</v>
      </c>
      <c r="J701">
        <v>23480</v>
      </c>
      <c r="K701">
        <v>0</v>
      </c>
      <c r="L701">
        <v>0</v>
      </c>
      <c r="M701" t="s">
        <v>672</v>
      </c>
      <c r="N701" s="10">
        <v>0.72499999999999998</v>
      </c>
      <c r="O701" s="11">
        <v>46912</v>
      </c>
      <c r="P701">
        <v>0</v>
      </c>
      <c r="Q701">
        <v>0</v>
      </c>
    </row>
    <row r="702" spans="1:17" x14ac:dyDescent="0.25">
      <c r="A702" s="1">
        <v>44446.554675925923</v>
      </c>
      <c r="B702">
        <v>670</v>
      </c>
      <c r="C702">
        <v>3.94</v>
      </c>
      <c r="D702">
        <v>3.94</v>
      </c>
      <c r="E702">
        <v>0</v>
      </c>
      <c r="F702">
        <v>118408</v>
      </c>
      <c r="G702">
        <v>29196</v>
      </c>
      <c r="H702">
        <v>188</v>
      </c>
      <c r="I702">
        <v>46724</v>
      </c>
      <c r="J702">
        <v>23480</v>
      </c>
      <c r="K702">
        <v>0</v>
      </c>
      <c r="L702">
        <v>0</v>
      </c>
      <c r="M702" t="s">
        <v>672</v>
      </c>
      <c r="N702" s="10">
        <v>0.98499999999999999</v>
      </c>
      <c r="O702" s="11">
        <v>46912</v>
      </c>
      <c r="P702">
        <v>0</v>
      </c>
      <c r="Q702">
        <v>0</v>
      </c>
    </row>
    <row r="703" spans="1:17" x14ac:dyDescent="0.25">
      <c r="A703" s="1">
        <v>44446.5546875</v>
      </c>
      <c r="B703">
        <v>670</v>
      </c>
      <c r="C703">
        <v>0.92</v>
      </c>
      <c r="D703">
        <v>0.92</v>
      </c>
      <c r="E703">
        <v>0</v>
      </c>
      <c r="F703">
        <v>118408</v>
      </c>
      <c r="G703">
        <v>29196</v>
      </c>
      <c r="H703">
        <v>188</v>
      </c>
      <c r="I703">
        <v>46724</v>
      </c>
      <c r="J703">
        <v>23480</v>
      </c>
      <c r="K703">
        <v>0</v>
      </c>
      <c r="L703">
        <v>0</v>
      </c>
      <c r="M703" t="s">
        <v>672</v>
      </c>
      <c r="N703" s="10">
        <v>0.23</v>
      </c>
      <c r="O703" s="11">
        <v>46912</v>
      </c>
      <c r="P703">
        <v>0</v>
      </c>
      <c r="Q703">
        <v>0</v>
      </c>
    </row>
    <row r="704" spans="1:17" x14ac:dyDescent="0.25">
      <c r="A704" s="1">
        <v>44446.554710648146</v>
      </c>
      <c r="B704">
        <v>670</v>
      </c>
      <c r="C704">
        <v>1.93</v>
      </c>
      <c r="D704">
        <v>1.93</v>
      </c>
      <c r="E704">
        <v>0</v>
      </c>
      <c r="F704">
        <v>118408</v>
      </c>
      <c r="G704">
        <v>29196</v>
      </c>
      <c r="H704">
        <v>188</v>
      </c>
      <c r="I704">
        <v>46724</v>
      </c>
      <c r="J704">
        <v>23480</v>
      </c>
      <c r="K704">
        <v>0</v>
      </c>
      <c r="L704">
        <v>0</v>
      </c>
      <c r="M704" t="s">
        <v>672</v>
      </c>
      <c r="N704" s="10">
        <v>0.48249999999999998</v>
      </c>
      <c r="O704" s="11">
        <v>46912</v>
      </c>
      <c r="P704">
        <v>0</v>
      </c>
      <c r="Q704">
        <v>0</v>
      </c>
    </row>
    <row r="705" spans="1:17" x14ac:dyDescent="0.25">
      <c r="A705" s="1">
        <v>44446.554722222223</v>
      </c>
      <c r="B705">
        <v>670</v>
      </c>
      <c r="C705">
        <v>2.92</v>
      </c>
      <c r="D705">
        <v>2.92</v>
      </c>
      <c r="E705">
        <v>0</v>
      </c>
      <c r="F705">
        <v>118408</v>
      </c>
      <c r="G705">
        <v>29196</v>
      </c>
      <c r="H705">
        <v>188</v>
      </c>
      <c r="I705">
        <v>46724</v>
      </c>
      <c r="J705">
        <v>23480</v>
      </c>
      <c r="K705">
        <v>0</v>
      </c>
      <c r="L705">
        <v>0</v>
      </c>
      <c r="M705" t="s">
        <v>672</v>
      </c>
      <c r="N705" s="10">
        <v>0.73</v>
      </c>
      <c r="O705" s="11">
        <v>46912</v>
      </c>
      <c r="P705">
        <v>0</v>
      </c>
      <c r="Q705">
        <v>0</v>
      </c>
    </row>
    <row r="706" spans="1:17" x14ac:dyDescent="0.25">
      <c r="A706" s="1">
        <v>44446.5547337963</v>
      </c>
      <c r="B706">
        <v>670</v>
      </c>
      <c r="C706">
        <v>0.97</v>
      </c>
      <c r="D706">
        <v>0.97</v>
      </c>
      <c r="E706">
        <v>0</v>
      </c>
      <c r="F706">
        <v>118408</v>
      </c>
      <c r="G706">
        <v>29196</v>
      </c>
      <c r="H706">
        <v>188</v>
      </c>
      <c r="I706">
        <v>46724</v>
      </c>
      <c r="J706">
        <v>23480</v>
      </c>
      <c r="K706">
        <v>0</v>
      </c>
      <c r="L706">
        <v>0</v>
      </c>
      <c r="M706" t="s">
        <v>672</v>
      </c>
      <c r="N706" s="10">
        <v>0.24249999999999999</v>
      </c>
      <c r="O706" s="11">
        <v>46912</v>
      </c>
      <c r="P706">
        <v>0</v>
      </c>
      <c r="Q706">
        <v>0</v>
      </c>
    </row>
    <row r="707" spans="1:17" x14ac:dyDescent="0.25">
      <c r="A707" s="1">
        <v>44446.554745370369</v>
      </c>
      <c r="B707">
        <v>670</v>
      </c>
      <c r="C707">
        <v>4.92</v>
      </c>
      <c r="D707">
        <v>3.93</v>
      </c>
      <c r="E707">
        <v>0.98</v>
      </c>
      <c r="F707">
        <v>118408</v>
      </c>
      <c r="G707">
        <v>29196</v>
      </c>
      <c r="H707">
        <v>188</v>
      </c>
      <c r="I707">
        <v>46724</v>
      </c>
      <c r="J707">
        <v>23480</v>
      </c>
      <c r="K707">
        <v>0</v>
      </c>
      <c r="L707">
        <v>0</v>
      </c>
      <c r="M707" t="s">
        <v>672</v>
      </c>
      <c r="N707" s="10">
        <v>1.23</v>
      </c>
      <c r="O707" s="11">
        <v>46912</v>
      </c>
      <c r="P707">
        <v>0</v>
      </c>
      <c r="Q707">
        <v>0</v>
      </c>
    </row>
    <row r="708" spans="1:17" x14ac:dyDescent="0.25">
      <c r="A708" s="1">
        <v>44446.554803240739</v>
      </c>
      <c r="B708">
        <v>670</v>
      </c>
      <c r="C708">
        <v>1.93</v>
      </c>
      <c r="D708">
        <v>0.97</v>
      </c>
      <c r="E708">
        <v>0.97</v>
      </c>
      <c r="F708">
        <v>118408</v>
      </c>
      <c r="G708">
        <v>29196</v>
      </c>
      <c r="H708">
        <v>188</v>
      </c>
      <c r="I708">
        <v>46724</v>
      </c>
      <c r="J708">
        <v>23480</v>
      </c>
      <c r="K708">
        <v>0</v>
      </c>
      <c r="L708">
        <v>0</v>
      </c>
      <c r="M708" t="s">
        <v>672</v>
      </c>
      <c r="N708" s="10">
        <v>0.48249999999999998</v>
      </c>
      <c r="O708" s="11">
        <v>46912</v>
      </c>
      <c r="P708">
        <v>0</v>
      </c>
      <c r="Q708">
        <v>0</v>
      </c>
    </row>
    <row r="709" spans="1:17" x14ac:dyDescent="0.25">
      <c r="A709" s="1">
        <v>44446.554861111108</v>
      </c>
      <c r="B709">
        <v>670</v>
      </c>
      <c r="C709">
        <v>0.98</v>
      </c>
      <c r="D709">
        <v>0.98</v>
      </c>
      <c r="E709">
        <v>0</v>
      </c>
      <c r="F709">
        <v>118408</v>
      </c>
      <c r="G709">
        <v>29196</v>
      </c>
      <c r="H709">
        <v>188</v>
      </c>
      <c r="I709">
        <v>46724</v>
      </c>
      <c r="J709">
        <v>23480</v>
      </c>
      <c r="K709">
        <v>0</v>
      </c>
      <c r="L709">
        <v>0</v>
      </c>
      <c r="M709" t="s">
        <v>672</v>
      </c>
      <c r="N709" s="10">
        <v>0.245</v>
      </c>
      <c r="O709" s="11">
        <v>46912</v>
      </c>
      <c r="P709">
        <v>0</v>
      </c>
      <c r="Q709">
        <v>0</v>
      </c>
    </row>
    <row r="710" spans="1:17" x14ac:dyDescent="0.25">
      <c r="A710" s="1">
        <v>44446.554907407408</v>
      </c>
      <c r="B710">
        <v>670</v>
      </c>
      <c r="C710">
        <v>0.9</v>
      </c>
      <c r="D710">
        <v>0</v>
      </c>
      <c r="E710">
        <v>0.9</v>
      </c>
      <c r="F710">
        <v>118408</v>
      </c>
      <c r="G710">
        <v>29196</v>
      </c>
      <c r="H710">
        <v>188</v>
      </c>
      <c r="I710">
        <v>46724</v>
      </c>
      <c r="J710">
        <v>23480</v>
      </c>
      <c r="K710">
        <v>0</v>
      </c>
      <c r="L710">
        <v>0</v>
      </c>
      <c r="M710" t="s">
        <v>672</v>
      </c>
      <c r="N710" s="10">
        <v>0.22500000000000001</v>
      </c>
      <c r="O710" s="11">
        <v>46912</v>
      </c>
      <c r="P710">
        <v>0</v>
      </c>
      <c r="Q710">
        <v>0</v>
      </c>
    </row>
    <row r="711" spans="1:17" x14ac:dyDescent="0.25">
      <c r="A711" s="1">
        <v>44446.554965277777</v>
      </c>
      <c r="B711">
        <v>670</v>
      </c>
      <c r="C711">
        <v>1.96</v>
      </c>
      <c r="D711">
        <v>1.96</v>
      </c>
      <c r="E711">
        <v>0</v>
      </c>
      <c r="F711">
        <v>118408</v>
      </c>
      <c r="G711">
        <v>29196</v>
      </c>
      <c r="H711">
        <v>188</v>
      </c>
      <c r="I711">
        <v>46724</v>
      </c>
      <c r="J711">
        <v>23480</v>
      </c>
      <c r="K711">
        <v>0</v>
      </c>
      <c r="L711">
        <v>0</v>
      </c>
      <c r="M711" t="s">
        <v>672</v>
      </c>
      <c r="N711" s="10">
        <v>0.49</v>
      </c>
      <c r="O711" s="11">
        <v>46912</v>
      </c>
      <c r="P711">
        <v>0</v>
      </c>
      <c r="Q711">
        <v>0</v>
      </c>
    </row>
    <row r="712" spans="1:17" x14ac:dyDescent="0.25">
      <c r="A712" s="1">
        <v>44446.554988425924</v>
      </c>
      <c r="B712">
        <v>670</v>
      </c>
      <c r="C712">
        <v>0.96</v>
      </c>
      <c r="D712">
        <v>0.96</v>
      </c>
      <c r="E712">
        <v>0</v>
      </c>
      <c r="F712">
        <v>118408</v>
      </c>
      <c r="G712">
        <v>29196</v>
      </c>
      <c r="H712">
        <v>188</v>
      </c>
      <c r="I712">
        <v>46724</v>
      </c>
      <c r="J712">
        <v>23480</v>
      </c>
      <c r="K712">
        <v>0</v>
      </c>
      <c r="L712">
        <v>0</v>
      </c>
      <c r="M712" t="s">
        <v>672</v>
      </c>
      <c r="N712" s="10">
        <v>0.24</v>
      </c>
      <c r="O712" s="11">
        <v>46912</v>
      </c>
      <c r="P712">
        <v>0</v>
      </c>
      <c r="Q712">
        <v>0</v>
      </c>
    </row>
    <row r="713" spans="1:17" x14ac:dyDescent="0.25">
      <c r="A713" s="1">
        <v>44446.555023148147</v>
      </c>
      <c r="B713">
        <v>670</v>
      </c>
      <c r="C713">
        <v>1.97</v>
      </c>
      <c r="D713">
        <v>1.97</v>
      </c>
      <c r="E713">
        <v>0</v>
      </c>
      <c r="F713">
        <v>118408</v>
      </c>
      <c r="G713">
        <v>29196</v>
      </c>
      <c r="H713">
        <v>188</v>
      </c>
      <c r="I713">
        <v>46724</v>
      </c>
      <c r="J713">
        <v>23480</v>
      </c>
      <c r="K713">
        <v>0</v>
      </c>
      <c r="L713">
        <v>0</v>
      </c>
      <c r="M713" t="s">
        <v>672</v>
      </c>
      <c r="N713" s="10">
        <v>0.49249999999999999</v>
      </c>
      <c r="O713" s="11">
        <v>46912</v>
      </c>
      <c r="P713">
        <v>0</v>
      </c>
      <c r="Q713">
        <v>0</v>
      </c>
    </row>
    <row r="714" spans="1:17" x14ac:dyDescent="0.25">
      <c r="A714" s="1">
        <v>44446.555092592593</v>
      </c>
      <c r="B714">
        <v>670</v>
      </c>
      <c r="C714">
        <v>1.82</v>
      </c>
      <c r="D714">
        <v>0.91</v>
      </c>
      <c r="E714">
        <v>0.91</v>
      </c>
      <c r="F714">
        <v>118408</v>
      </c>
      <c r="G714">
        <v>29196</v>
      </c>
      <c r="H714">
        <v>188</v>
      </c>
      <c r="I714">
        <v>46724</v>
      </c>
      <c r="J714">
        <v>23480</v>
      </c>
      <c r="K714">
        <v>0</v>
      </c>
      <c r="L714">
        <v>0</v>
      </c>
      <c r="M714" t="s">
        <v>672</v>
      </c>
      <c r="N714" s="10">
        <v>0.45500000000000002</v>
      </c>
      <c r="O714" s="11">
        <v>46912</v>
      </c>
      <c r="P714">
        <v>0</v>
      </c>
      <c r="Q714">
        <v>0</v>
      </c>
    </row>
    <row r="715" spans="1:17" x14ac:dyDescent="0.25">
      <c r="A715" s="1">
        <v>44446.555150462962</v>
      </c>
      <c r="B715">
        <v>670</v>
      </c>
      <c r="C715">
        <v>0.97</v>
      </c>
      <c r="D715">
        <v>0.97</v>
      </c>
      <c r="E715">
        <v>0</v>
      </c>
      <c r="F715">
        <v>118408</v>
      </c>
      <c r="G715">
        <v>29196</v>
      </c>
      <c r="H715">
        <v>188</v>
      </c>
      <c r="I715">
        <v>46724</v>
      </c>
      <c r="J715">
        <v>23480</v>
      </c>
      <c r="K715">
        <v>0</v>
      </c>
      <c r="L715">
        <v>0</v>
      </c>
      <c r="M715" t="s">
        <v>672</v>
      </c>
      <c r="N715" s="10">
        <v>0.24249999999999999</v>
      </c>
      <c r="O715" s="11">
        <v>46912</v>
      </c>
      <c r="P715">
        <v>0</v>
      </c>
      <c r="Q715">
        <v>0</v>
      </c>
    </row>
    <row r="716" spans="1:17" x14ac:dyDescent="0.25">
      <c r="A716" s="1">
        <v>44446.555185185185</v>
      </c>
      <c r="B716">
        <v>670</v>
      </c>
      <c r="C716">
        <v>0.97</v>
      </c>
      <c r="D716">
        <v>0.97</v>
      </c>
      <c r="E716">
        <v>0</v>
      </c>
      <c r="F716">
        <v>118408</v>
      </c>
      <c r="G716">
        <v>29196</v>
      </c>
      <c r="H716">
        <v>188</v>
      </c>
      <c r="I716">
        <v>46724</v>
      </c>
      <c r="J716">
        <v>23480</v>
      </c>
      <c r="K716">
        <v>0</v>
      </c>
      <c r="L716">
        <v>0</v>
      </c>
      <c r="M716" t="s">
        <v>672</v>
      </c>
      <c r="N716" s="10">
        <v>0.24249999999999999</v>
      </c>
      <c r="O716" s="11">
        <v>46912</v>
      </c>
      <c r="P716">
        <v>0</v>
      </c>
      <c r="Q716">
        <v>0</v>
      </c>
    </row>
    <row r="717" spans="1:17" x14ac:dyDescent="0.25">
      <c r="A717" s="1">
        <v>44446.555208333331</v>
      </c>
      <c r="B717">
        <v>670</v>
      </c>
      <c r="C717">
        <v>0.99</v>
      </c>
      <c r="D717">
        <v>0.99</v>
      </c>
      <c r="E717">
        <v>0</v>
      </c>
      <c r="F717">
        <v>118408</v>
      </c>
      <c r="G717">
        <v>29196</v>
      </c>
      <c r="H717">
        <v>188</v>
      </c>
      <c r="I717">
        <v>46724</v>
      </c>
      <c r="J717">
        <v>23480</v>
      </c>
      <c r="K717">
        <v>0</v>
      </c>
      <c r="L717">
        <v>0</v>
      </c>
      <c r="M717" t="s">
        <v>672</v>
      </c>
      <c r="N717" s="10">
        <v>0.2475</v>
      </c>
      <c r="O717" s="11">
        <v>46912</v>
      </c>
      <c r="P717">
        <v>0</v>
      </c>
      <c r="Q717">
        <v>0</v>
      </c>
    </row>
    <row r="718" spans="1:17" x14ac:dyDescent="0.25">
      <c r="A718" s="1">
        <v>44446.555254629631</v>
      </c>
      <c r="B718">
        <v>670</v>
      </c>
      <c r="C718">
        <v>1.93</v>
      </c>
      <c r="D718">
        <v>1.93</v>
      </c>
      <c r="E718">
        <v>0</v>
      </c>
      <c r="F718">
        <v>118408</v>
      </c>
      <c r="G718">
        <v>29196</v>
      </c>
      <c r="H718">
        <v>188</v>
      </c>
      <c r="I718">
        <v>46724</v>
      </c>
      <c r="J718">
        <v>23480</v>
      </c>
      <c r="K718">
        <v>0</v>
      </c>
      <c r="L718">
        <v>0</v>
      </c>
      <c r="M718" t="s">
        <v>672</v>
      </c>
      <c r="N718" s="10">
        <v>0.48249999999999998</v>
      </c>
      <c r="O718" s="11">
        <v>46912</v>
      </c>
      <c r="P718">
        <v>0</v>
      </c>
      <c r="Q718">
        <v>0</v>
      </c>
    </row>
    <row r="719" spans="1:17" x14ac:dyDescent="0.25">
      <c r="A719" s="1">
        <v>44446.555266203701</v>
      </c>
      <c r="B719">
        <v>670</v>
      </c>
      <c r="C719">
        <v>0.96</v>
      </c>
      <c r="D719">
        <v>0</v>
      </c>
      <c r="E719">
        <v>0.96</v>
      </c>
      <c r="F719">
        <v>118408</v>
      </c>
      <c r="G719">
        <v>29196</v>
      </c>
      <c r="H719">
        <v>188</v>
      </c>
      <c r="I719">
        <v>46724</v>
      </c>
      <c r="J719">
        <v>23480</v>
      </c>
      <c r="K719">
        <v>0</v>
      </c>
      <c r="L719">
        <v>0</v>
      </c>
      <c r="M719" t="s">
        <v>672</v>
      </c>
      <c r="N719" s="10">
        <v>0.24</v>
      </c>
      <c r="O719" s="11">
        <v>46912</v>
      </c>
      <c r="P719">
        <v>0</v>
      </c>
      <c r="Q719">
        <v>0</v>
      </c>
    </row>
    <row r="720" spans="1:17" x14ac:dyDescent="0.25">
      <c r="A720" s="1">
        <v>44446.555312500001</v>
      </c>
      <c r="B720">
        <v>670</v>
      </c>
      <c r="C720">
        <v>1.97</v>
      </c>
      <c r="D720">
        <v>1.97</v>
      </c>
      <c r="E720">
        <v>0</v>
      </c>
      <c r="F720">
        <v>118408</v>
      </c>
      <c r="G720">
        <v>29196</v>
      </c>
      <c r="H720">
        <v>188</v>
      </c>
      <c r="I720">
        <v>46724</v>
      </c>
      <c r="J720">
        <v>23480</v>
      </c>
      <c r="K720">
        <v>0</v>
      </c>
      <c r="L720">
        <v>0</v>
      </c>
      <c r="M720" t="s">
        <v>672</v>
      </c>
      <c r="N720" s="10">
        <v>0.49249999999999999</v>
      </c>
      <c r="O720" s="11">
        <v>46912</v>
      </c>
      <c r="P720">
        <v>0</v>
      </c>
      <c r="Q720">
        <v>0</v>
      </c>
    </row>
    <row r="721" spans="1:17" x14ac:dyDescent="0.25">
      <c r="A721" s="1">
        <v>44446.555347222224</v>
      </c>
      <c r="B721">
        <v>670</v>
      </c>
      <c r="C721">
        <v>1.97</v>
      </c>
      <c r="D721">
        <v>1.97</v>
      </c>
      <c r="E721">
        <v>0</v>
      </c>
      <c r="F721">
        <v>118408</v>
      </c>
      <c r="G721">
        <v>29196</v>
      </c>
      <c r="H721">
        <v>188</v>
      </c>
      <c r="I721">
        <v>46724</v>
      </c>
      <c r="J721">
        <v>23480</v>
      </c>
      <c r="K721">
        <v>0</v>
      </c>
      <c r="L721">
        <v>0</v>
      </c>
      <c r="M721" t="s">
        <v>672</v>
      </c>
      <c r="N721" s="10">
        <v>0.49249999999999999</v>
      </c>
      <c r="O721" s="11">
        <v>46912</v>
      </c>
      <c r="P721">
        <v>0</v>
      </c>
      <c r="Q721">
        <v>0</v>
      </c>
    </row>
    <row r="722" spans="1:17" x14ac:dyDescent="0.25">
      <c r="A722" s="1">
        <v>44446.55537037037</v>
      </c>
      <c r="B722">
        <v>670</v>
      </c>
      <c r="C722">
        <v>0.97</v>
      </c>
      <c r="D722">
        <v>0.97</v>
      </c>
      <c r="E722">
        <v>0</v>
      </c>
      <c r="F722">
        <v>118408</v>
      </c>
      <c r="G722">
        <v>29196</v>
      </c>
      <c r="H722">
        <v>188</v>
      </c>
      <c r="I722">
        <v>46724</v>
      </c>
      <c r="J722">
        <v>23480</v>
      </c>
      <c r="K722">
        <v>0</v>
      </c>
      <c r="L722">
        <v>0</v>
      </c>
      <c r="M722" t="s">
        <v>672</v>
      </c>
      <c r="N722" s="10">
        <v>0.24249999999999999</v>
      </c>
      <c r="O722" s="11">
        <v>46912</v>
      </c>
      <c r="P722">
        <v>0</v>
      </c>
      <c r="Q722">
        <v>0</v>
      </c>
    </row>
    <row r="723" spans="1:17" x14ac:dyDescent="0.25">
      <c r="A723" s="1">
        <v>44446.555393518516</v>
      </c>
      <c r="B723">
        <v>670</v>
      </c>
      <c r="C723">
        <v>0.96</v>
      </c>
      <c r="D723">
        <v>0.96</v>
      </c>
      <c r="E723">
        <v>0</v>
      </c>
      <c r="F723">
        <v>118408</v>
      </c>
      <c r="G723">
        <v>29196</v>
      </c>
      <c r="H723">
        <v>188</v>
      </c>
      <c r="I723">
        <v>46724</v>
      </c>
      <c r="J723">
        <v>23480</v>
      </c>
      <c r="K723">
        <v>0</v>
      </c>
      <c r="L723">
        <v>0</v>
      </c>
      <c r="M723" t="s">
        <v>672</v>
      </c>
      <c r="N723" s="10">
        <v>0.24</v>
      </c>
      <c r="O723" s="11">
        <v>46912</v>
      </c>
      <c r="P723">
        <v>0</v>
      </c>
      <c r="Q723">
        <v>0</v>
      </c>
    </row>
    <row r="724" spans="1:17" x14ac:dyDescent="0.25">
      <c r="A724" s="1">
        <v>44446.555439814816</v>
      </c>
      <c r="B724">
        <v>670</v>
      </c>
      <c r="C724">
        <v>0.97</v>
      </c>
      <c r="D724">
        <v>0.97</v>
      </c>
      <c r="E724">
        <v>0</v>
      </c>
      <c r="F724">
        <v>118408</v>
      </c>
      <c r="G724">
        <v>29196</v>
      </c>
      <c r="H724">
        <v>188</v>
      </c>
      <c r="I724">
        <v>46724</v>
      </c>
      <c r="J724">
        <v>23480</v>
      </c>
      <c r="K724">
        <v>0</v>
      </c>
      <c r="L724">
        <v>0</v>
      </c>
      <c r="M724" t="s">
        <v>672</v>
      </c>
      <c r="N724" s="10">
        <v>0.24249999999999999</v>
      </c>
      <c r="O724" s="11">
        <v>46912</v>
      </c>
      <c r="P724">
        <v>0</v>
      </c>
      <c r="Q724">
        <v>0</v>
      </c>
    </row>
    <row r="725" spans="1:17" x14ac:dyDescent="0.25">
      <c r="A725" s="1">
        <v>44446.555497685185</v>
      </c>
      <c r="B725">
        <v>670</v>
      </c>
      <c r="C725">
        <v>0.99</v>
      </c>
      <c r="D725">
        <v>0.99</v>
      </c>
      <c r="E725">
        <v>0</v>
      </c>
      <c r="F725">
        <v>118408</v>
      </c>
      <c r="G725">
        <v>29196</v>
      </c>
      <c r="H725">
        <v>188</v>
      </c>
      <c r="I725">
        <v>46724</v>
      </c>
      <c r="J725">
        <v>23480</v>
      </c>
      <c r="K725">
        <v>0</v>
      </c>
      <c r="L725">
        <v>0</v>
      </c>
      <c r="M725" t="s">
        <v>672</v>
      </c>
      <c r="N725" s="10">
        <v>0.2475</v>
      </c>
      <c r="O725" s="11">
        <v>46912</v>
      </c>
      <c r="P725">
        <v>0</v>
      </c>
      <c r="Q725">
        <v>0</v>
      </c>
    </row>
    <row r="726" spans="1:17" x14ac:dyDescent="0.25">
      <c r="A726" s="1">
        <v>44446.555555555555</v>
      </c>
      <c r="B726">
        <v>670</v>
      </c>
      <c r="C726">
        <v>2.9</v>
      </c>
      <c r="D726">
        <v>1.93</v>
      </c>
      <c r="E726">
        <v>0.97</v>
      </c>
      <c r="F726">
        <v>118408</v>
      </c>
      <c r="G726">
        <v>29196</v>
      </c>
      <c r="H726">
        <v>188</v>
      </c>
      <c r="I726">
        <v>46724</v>
      </c>
      <c r="J726">
        <v>23480</v>
      </c>
      <c r="K726">
        <v>0</v>
      </c>
      <c r="L726">
        <v>0</v>
      </c>
      <c r="M726" t="s">
        <v>672</v>
      </c>
      <c r="N726" s="10">
        <v>0.72499999999999998</v>
      </c>
      <c r="O726" s="11">
        <v>46912</v>
      </c>
      <c r="P726">
        <v>0</v>
      </c>
      <c r="Q726">
        <v>0</v>
      </c>
    </row>
    <row r="727" spans="1:17" x14ac:dyDescent="0.25">
      <c r="A727" s="1">
        <v>44446.555613425924</v>
      </c>
      <c r="B727">
        <v>670</v>
      </c>
      <c r="C727">
        <v>3.86</v>
      </c>
      <c r="D727">
        <v>3.86</v>
      </c>
      <c r="E727">
        <v>0</v>
      </c>
      <c r="F727">
        <v>118408</v>
      </c>
      <c r="G727">
        <v>29196</v>
      </c>
      <c r="H727">
        <v>188</v>
      </c>
      <c r="I727">
        <v>46724</v>
      </c>
      <c r="J727">
        <v>23480</v>
      </c>
      <c r="K727">
        <v>0</v>
      </c>
      <c r="L727">
        <v>0</v>
      </c>
      <c r="M727" t="s">
        <v>672</v>
      </c>
      <c r="N727" s="10">
        <v>0.96499999999999997</v>
      </c>
      <c r="O727" s="11">
        <v>46912</v>
      </c>
      <c r="P727">
        <v>0</v>
      </c>
      <c r="Q727">
        <v>0</v>
      </c>
    </row>
    <row r="728" spans="1:17" x14ac:dyDescent="0.25">
      <c r="A728" s="1">
        <v>44446.555625000001</v>
      </c>
      <c r="B728">
        <v>670</v>
      </c>
      <c r="C728">
        <v>0.98</v>
      </c>
      <c r="D728">
        <v>0.98</v>
      </c>
      <c r="E728">
        <v>0</v>
      </c>
      <c r="F728">
        <v>118408</v>
      </c>
      <c r="G728">
        <v>29196</v>
      </c>
      <c r="H728">
        <v>188</v>
      </c>
      <c r="I728">
        <v>46724</v>
      </c>
      <c r="J728">
        <v>23480</v>
      </c>
      <c r="K728">
        <v>0</v>
      </c>
      <c r="L728">
        <v>0</v>
      </c>
      <c r="M728" t="s">
        <v>672</v>
      </c>
      <c r="N728" s="10">
        <v>0.245</v>
      </c>
      <c r="O728" s="11">
        <v>46912</v>
      </c>
      <c r="P728">
        <v>0</v>
      </c>
      <c r="Q728">
        <v>0</v>
      </c>
    </row>
    <row r="729" spans="1:17" x14ac:dyDescent="0.25">
      <c r="A729" s="1">
        <v>44446.555659722224</v>
      </c>
      <c r="B729">
        <v>670</v>
      </c>
      <c r="C729">
        <v>2.9</v>
      </c>
      <c r="D729">
        <v>2.9</v>
      </c>
      <c r="E729">
        <v>0</v>
      </c>
      <c r="F729">
        <v>118408</v>
      </c>
      <c r="G729">
        <v>29196</v>
      </c>
      <c r="H729">
        <v>188</v>
      </c>
      <c r="I729">
        <v>46724</v>
      </c>
      <c r="J729">
        <v>23480</v>
      </c>
      <c r="K729">
        <v>0</v>
      </c>
      <c r="L729">
        <v>0</v>
      </c>
      <c r="M729" t="s">
        <v>672</v>
      </c>
      <c r="N729" s="10">
        <v>0.72499999999999998</v>
      </c>
      <c r="O729" s="11">
        <v>46912</v>
      </c>
      <c r="P729">
        <v>0</v>
      </c>
      <c r="Q729">
        <v>0</v>
      </c>
    </row>
    <row r="730" spans="1:17" x14ac:dyDescent="0.25">
      <c r="A730" s="1">
        <v>44446.555717592593</v>
      </c>
      <c r="B730">
        <v>670</v>
      </c>
      <c r="C730">
        <v>1.93</v>
      </c>
      <c r="D730">
        <v>1.93</v>
      </c>
      <c r="E730">
        <v>0</v>
      </c>
      <c r="F730">
        <v>118408</v>
      </c>
      <c r="G730">
        <v>29196</v>
      </c>
      <c r="H730">
        <v>188</v>
      </c>
      <c r="I730">
        <v>46724</v>
      </c>
      <c r="J730">
        <v>23480</v>
      </c>
      <c r="K730">
        <v>0</v>
      </c>
      <c r="L730">
        <v>0</v>
      </c>
      <c r="M730" t="s">
        <v>672</v>
      </c>
      <c r="N730" s="10">
        <v>0.48249999999999998</v>
      </c>
      <c r="O730" s="11">
        <v>46912</v>
      </c>
      <c r="P730">
        <v>0</v>
      </c>
      <c r="Q730">
        <v>0</v>
      </c>
    </row>
    <row r="731" spans="1:17" x14ac:dyDescent="0.25">
      <c r="A731" s="1">
        <v>44446.555787037039</v>
      </c>
      <c r="B731">
        <v>670</v>
      </c>
      <c r="C731">
        <v>1.97</v>
      </c>
      <c r="D731">
        <v>1.97</v>
      </c>
      <c r="E731">
        <v>0</v>
      </c>
      <c r="F731">
        <v>118408</v>
      </c>
      <c r="G731">
        <v>29196</v>
      </c>
      <c r="H731">
        <v>188</v>
      </c>
      <c r="I731">
        <v>46724</v>
      </c>
      <c r="J731">
        <v>23480</v>
      </c>
      <c r="K731">
        <v>0</v>
      </c>
      <c r="L731">
        <v>0</v>
      </c>
      <c r="M731" t="s">
        <v>672</v>
      </c>
      <c r="N731" s="10">
        <v>0.49249999999999999</v>
      </c>
      <c r="O731" s="11">
        <v>46912</v>
      </c>
      <c r="P731">
        <v>0</v>
      </c>
      <c r="Q731">
        <v>0</v>
      </c>
    </row>
    <row r="732" spans="1:17" x14ac:dyDescent="0.25">
      <c r="A732" s="1">
        <v>44446.553425925929</v>
      </c>
      <c r="B732">
        <v>2692</v>
      </c>
      <c r="C732">
        <v>0.96</v>
      </c>
      <c r="D732">
        <v>0.96</v>
      </c>
      <c r="E732">
        <v>0</v>
      </c>
      <c r="F732">
        <v>81104</v>
      </c>
      <c r="G732">
        <v>51020</v>
      </c>
      <c r="H732">
        <v>3672</v>
      </c>
      <c r="I732">
        <v>46004</v>
      </c>
      <c r="J732">
        <v>13852</v>
      </c>
      <c r="K732">
        <v>0</v>
      </c>
      <c r="L732">
        <v>0</v>
      </c>
      <c r="M732" t="s">
        <v>701</v>
      </c>
      <c r="N732" s="10">
        <v>0.24</v>
      </c>
      <c r="O732" s="11">
        <v>49676</v>
      </c>
      <c r="P732">
        <v>0</v>
      </c>
      <c r="Q732">
        <v>0</v>
      </c>
    </row>
    <row r="733" spans="1:17" x14ac:dyDescent="0.25">
      <c r="A733" s="1">
        <v>44446.553449074076</v>
      </c>
      <c r="B733">
        <v>2692</v>
      </c>
      <c r="C733">
        <v>1.53</v>
      </c>
      <c r="D733">
        <v>0.76</v>
      </c>
      <c r="E733">
        <v>0.76</v>
      </c>
      <c r="F733">
        <v>81104</v>
      </c>
      <c r="G733">
        <v>51020</v>
      </c>
      <c r="H733">
        <v>3672</v>
      </c>
      <c r="I733">
        <v>46004</v>
      </c>
      <c r="J733">
        <v>13852</v>
      </c>
      <c r="K733">
        <v>0</v>
      </c>
      <c r="L733">
        <v>0</v>
      </c>
      <c r="M733" t="s">
        <v>701</v>
      </c>
      <c r="N733" s="10">
        <v>0.38250000000000001</v>
      </c>
      <c r="O733" s="11">
        <v>49676</v>
      </c>
      <c r="P733">
        <v>0</v>
      </c>
      <c r="Q733">
        <v>0</v>
      </c>
    </row>
    <row r="734" spans="1:17" x14ac:dyDescent="0.25">
      <c r="A734" s="1">
        <v>44446.553460648145</v>
      </c>
      <c r="B734">
        <v>2692</v>
      </c>
      <c r="C734">
        <v>0.84</v>
      </c>
      <c r="D734">
        <v>0.84</v>
      </c>
      <c r="E734">
        <v>0</v>
      </c>
      <c r="F734">
        <v>81104</v>
      </c>
      <c r="G734">
        <v>51020</v>
      </c>
      <c r="H734">
        <v>3672</v>
      </c>
      <c r="I734">
        <v>46004</v>
      </c>
      <c r="J734">
        <v>13852</v>
      </c>
      <c r="K734">
        <v>0</v>
      </c>
      <c r="L734">
        <v>0</v>
      </c>
      <c r="M734" t="s">
        <v>701</v>
      </c>
      <c r="N734" s="10">
        <v>0.21</v>
      </c>
      <c r="O734" s="11">
        <v>49676</v>
      </c>
      <c r="P734">
        <v>0</v>
      </c>
      <c r="Q734">
        <v>0</v>
      </c>
    </row>
    <row r="735" spans="1:17" x14ac:dyDescent="0.25">
      <c r="A735" s="1">
        <v>44446.553472222222</v>
      </c>
      <c r="B735">
        <v>2692</v>
      </c>
      <c r="C735">
        <v>0.96</v>
      </c>
      <c r="D735">
        <v>0.96</v>
      </c>
      <c r="E735">
        <v>0</v>
      </c>
      <c r="F735">
        <v>81104</v>
      </c>
      <c r="G735">
        <v>51020</v>
      </c>
      <c r="H735">
        <v>3672</v>
      </c>
      <c r="I735">
        <v>46004</v>
      </c>
      <c r="J735">
        <v>13852</v>
      </c>
      <c r="K735">
        <v>0</v>
      </c>
      <c r="L735">
        <v>0</v>
      </c>
      <c r="M735" t="s">
        <v>701</v>
      </c>
      <c r="N735" s="10">
        <v>0.24</v>
      </c>
      <c r="O735" s="11">
        <v>49676</v>
      </c>
      <c r="P735">
        <v>0</v>
      </c>
      <c r="Q735">
        <v>0</v>
      </c>
    </row>
    <row r="736" spans="1:17" x14ac:dyDescent="0.25">
      <c r="A736" s="1">
        <v>44446.553483796299</v>
      </c>
      <c r="B736">
        <v>2692</v>
      </c>
      <c r="C736">
        <v>0.88</v>
      </c>
      <c r="D736">
        <v>0.88</v>
      </c>
      <c r="E736">
        <v>0</v>
      </c>
      <c r="F736">
        <v>81104</v>
      </c>
      <c r="G736">
        <v>51020</v>
      </c>
      <c r="H736">
        <v>3672</v>
      </c>
      <c r="I736">
        <v>46004</v>
      </c>
      <c r="J736">
        <v>13852</v>
      </c>
      <c r="K736">
        <v>0</v>
      </c>
      <c r="L736">
        <v>0</v>
      </c>
      <c r="M736" t="s">
        <v>701</v>
      </c>
      <c r="N736" s="10">
        <v>0.22</v>
      </c>
      <c r="O736" s="11">
        <v>49676</v>
      </c>
      <c r="P736">
        <v>0</v>
      </c>
      <c r="Q736">
        <v>0</v>
      </c>
    </row>
    <row r="737" spans="1:17" x14ac:dyDescent="0.25">
      <c r="A737" s="1">
        <v>44446.553495370368</v>
      </c>
      <c r="B737">
        <v>2692</v>
      </c>
      <c r="C737">
        <v>0.83</v>
      </c>
      <c r="D737">
        <v>0</v>
      </c>
      <c r="E737">
        <v>0.83</v>
      </c>
      <c r="F737">
        <v>81104</v>
      </c>
      <c r="G737">
        <v>51020</v>
      </c>
      <c r="H737">
        <v>3672</v>
      </c>
      <c r="I737">
        <v>46004</v>
      </c>
      <c r="J737">
        <v>13852</v>
      </c>
      <c r="K737">
        <v>0</v>
      </c>
      <c r="L737">
        <v>0</v>
      </c>
      <c r="M737" t="s">
        <v>701</v>
      </c>
      <c r="N737" s="10">
        <v>0.20749999999999999</v>
      </c>
      <c r="O737" s="11">
        <v>49676</v>
      </c>
      <c r="P737">
        <v>0</v>
      </c>
      <c r="Q737">
        <v>0</v>
      </c>
    </row>
    <row r="738" spans="1:17" x14ac:dyDescent="0.25">
      <c r="A738" s="1">
        <v>44446.553506944445</v>
      </c>
      <c r="B738">
        <v>2692</v>
      </c>
      <c r="C738">
        <v>0.88</v>
      </c>
      <c r="D738">
        <v>0</v>
      </c>
      <c r="E738">
        <v>0.88</v>
      </c>
      <c r="F738">
        <v>81104</v>
      </c>
      <c r="G738">
        <v>51020</v>
      </c>
      <c r="H738">
        <v>3672</v>
      </c>
      <c r="I738">
        <v>46004</v>
      </c>
      <c r="J738">
        <v>13852</v>
      </c>
      <c r="K738">
        <v>0</v>
      </c>
      <c r="L738">
        <v>0</v>
      </c>
      <c r="M738" t="s">
        <v>701</v>
      </c>
      <c r="N738" s="10">
        <v>0.22</v>
      </c>
      <c r="O738" s="11">
        <v>49676</v>
      </c>
      <c r="P738">
        <v>0</v>
      </c>
      <c r="Q738">
        <v>0</v>
      </c>
    </row>
    <row r="739" spans="1:17" x14ac:dyDescent="0.25">
      <c r="A739" s="1">
        <v>44446.553518518522</v>
      </c>
      <c r="B739">
        <v>2692</v>
      </c>
      <c r="C739">
        <v>0.98</v>
      </c>
      <c r="D739">
        <v>0</v>
      </c>
      <c r="E739">
        <v>0.98</v>
      </c>
      <c r="F739">
        <v>81104</v>
      </c>
      <c r="G739">
        <v>51020</v>
      </c>
      <c r="H739">
        <v>3672</v>
      </c>
      <c r="I739">
        <v>46004</v>
      </c>
      <c r="J739">
        <v>13852</v>
      </c>
      <c r="K739">
        <v>0</v>
      </c>
      <c r="L739">
        <v>0</v>
      </c>
      <c r="M739" t="s">
        <v>701</v>
      </c>
      <c r="N739" s="10">
        <v>0.245</v>
      </c>
      <c r="O739" s="11">
        <v>49676</v>
      </c>
      <c r="P739">
        <v>0</v>
      </c>
      <c r="Q739">
        <v>0</v>
      </c>
    </row>
    <row r="740" spans="1:17" x14ac:dyDescent="0.25">
      <c r="A740" s="1">
        <v>44446.553530092591</v>
      </c>
      <c r="B740">
        <v>2692</v>
      </c>
      <c r="C740">
        <v>0.92</v>
      </c>
      <c r="D740">
        <v>0.92</v>
      </c>
      <c r="E740">
        <v>0</v>
      </c>
      <c r="F740">
        <v>81104</v>
      </c>
      <c r="G740">
        <v>51020</v>
      </c>
      <c r="H740">
        <v>3672</v>
      </c>
      <c r="I740">
        <v>46004</v>
      </c>
      <c r="J740">
        <v>13852</v>
      </c>
      <c r="K740">
        <v>0</v>
      </c>
      <c r="L740">
        <v>0</v>
      </c>
      <c r="M740" t="s">
        <v>701</v>
      </c>
      <c r="N740" s="10">
        <v>0.23</v>
      </c>
      <c r="O740" s="11">
        <v>49676</v>
      </c>
      <c r="P740">
        <v>0</v>
      </c>
      <c r="Q740">
        <v>0</v>
      </c>
    </row>
    <row r="741" spans="1:17" x14ac:dyDescent="0.25">
      <c r="A741" s="1">
        <v>44446.553541666668</v>
      </c>
      <c r="B741">
        <v>2692</v>
      </c>
      <c r="C741">
        <v>2.9</v>
      </c>
      <c r="D741">
        <v>0.97</v>
      </c>
      <c r="E741">
        <v>1.93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701</v>
      </c>
      <c r="N741" s="10">
        <v>0.72499999999999998</v>
      </c>
      <c r="O741" s="11">
        <v>0</v>
      </c>
      <c r="P741">
        <v>0</v>
      </c>
      <c r="Q741">
        <v>0</v>
      </c>
    </row>
    <row r="742" spans="1:17" x14ac:dyDescent="0.25">
      <c r="A742" s="1">
        <v>44446.553553240738</v>
      </c>
      <c r="B742">
        <v>2929</v>
      </c>
      <c r="C742">
        <v>97.42</v>
      </c>
      <c r="D742">
        <v>90.53</v>
      </c>
      <c r="E742">
        <v>6.89</v>
      </c>
      <c r="F742">
        <v>66848</v>
      </c>
      <c r="G742">
        <v>43848</v>
      </c>
      <c r="H742">
        <v>3672</v>
      </c>
      <c r="I742">
        <v>31856</v>
      </c>
      <c r="J742">
        <v>12708</v>
      </c>
      <c r="K742">
        <v>5110</v>
      </c>
      <c r="L742">
        <v>0</v>
      </c>
      <c r="M742" t="s">
        <v>701</v>
      </c>
      <c r="N742" s="10">
        <v>24.355</v>
      </c>
      <c r="O742" s="11">
        <v>35528</v>
      </c>
      <c r="P742">
        <v>0</v>
      </c>
      <c r="Q742">
        <v>0</v>
      </c>
    </row>
    <row r="743" spans="1:17" x14ac:dyDescent="0.25">
      <c r="A743" s="1">
        <v>44446.553564814814</v>
      </c>
      <c r="B743">
        <v>2929</v>
      </c>
      <c r="C743">
        <v>98.05</v>
      </c>
      <c r="D743">
        <v>95.19</v>
      </c>
      <c r="E743">
        <v>2.86</v>
      </c>
      <c r="F743">
        <v>65688</v>
      </c>
      <c r="G743">
        <v>42964</v>
      </c>
      <c r="H743">
        <v>3672</v>
      </c>
      <c r="I743">
        <v>30696</v>
      </c>
      <c r="J743">
        <v>12708</v>
      </c>
      <c r="K743">
        <v>3484</v>
      </c>
      <c r="L743">
        <v>0</v>
      </c>
      <c r="M743" t="s">
        <v>701</v>
      </c>
      <c r="N743" s="10">
        <v>24.512499999999999</v>
      </c>
      <c r="O743" s="11">
        <v>34368</v>
      </c>
      <c r="P743">
        <v>0</v>
      </c>
      <c r="Q743">
        <v>0</v>
      </c>
    </row>
    <row r="744" spans="1:17" x14ac:dyDescent="0.25">
      <c r="A744" s="1">
        <v>44446.553576388891</v>
      </c>
      <c r="B744">
        <v>2929</v>
      </c>
      <c r="C744">
        <v>100.44</v>
      </c>
      <c r="D744">
        <v>99.46</v>
      </c>
      <c r="E744">
        <v>0.98</v>
      </c>
      <c r="F744">
        <v>72612</v>
      </c>
      <c r="G744">
        <v>49732</v>
      </c>
      <c r="H744">
        <v>3672</v>
      </c>
      <c r="I744">
        <v>37620</v>
      </c>
      <c r="J744">
        <v>12708</v>
      </c>
      <c r="K744">
        <v>1921</v>
      </c>
      <c r="L744">
        <v>0</v>
      </c>
      <c r="M744" t="s">
        <v>701</v>
      </c>
      <c r="N744" s="10">
        <v>25.11</v>
      </c>
      <c r="O744" s="11">
        <v>41292</v>
      </c>
      <c r="P744">
        <v>0</v>
      </c>
      <c r="Q744">
        <v>0</v>
      </c>
    </row>
    <row r="745" spans="1:17" x14ac:dyDescent="0.25">
      <c r="A745" s="1">
        <v>44446.553599537037</v>
      </c>
      <c r="B745">
        <v>2929</v>
      </c>
      <c r="C745">
        <v>98.46</v>
      </c>
      <c r="D745">
        <v>98.46</v>
      </c>
      <c r="E745">
        <v>0</v>
      </c>
      <c r="F745">
        <v>72612</v>
      </c>
      <c r="G745">
        <v>49732</v>
      </c>
      <c r="H745">
        <v>3672</v>
      </c>
      <c r="I745">
        <v>37620</v>
      </c>
      <c r="J745">
        <v>12708</v>
      </c>
      <c r="K745">
        <v>0</v>
      </c>
      <c r="L745">
        <v>0</v>
      </c>
      <c r="M745" t="s">
        <v>701</v>
      </c>
      <c r="N745" s="10">
        <v>24.614999999999998</v>
      </c>
      <c r="O745" s="11">
        <v>41292</v>
      </c>
      <c r="P745">
        <v>0</v>
      </c>
      <c r="Q745">
        <v>0</v>
      </c>
    </row>
    <row r="746" spans="1:17" x14ac:dyDescent="0.25">
      <c r="A746" s="1">
        <v>44446.553611111114</v>
      </c>
      <c r="B746">
        <v>2929</v>
      </c>
      <c r="C746">
        <v>100.21</v>
      </c>
      <c r="D746">
        <v>100.21</v>
      </c>
      <c r="E746">
        <v>0</v>
      </c>
      <c r="F746">
        <v>72612</v>
      </c>
      <c r="G746">
        <v>49732</v>
      </c>
      <c r="H746">
        <v>3672</v>
      </c>
      <c r="I746">
        <v>37620</v>
      </c>
      <c r="J746">
        <v>12708</v>
      </c>
      <c r="K746">
        <v>0</v>
      </c>
      <c r="L746">
        <v>0</v>
      </c>
      <c r="M746" t="s">
        <v>701</v>
      </c>
      <c r="N746" s="10">
        <v>25.052499999999998</v>
      </c>
      <c r="O746" s="11">
        <v>41292</v>
      </c>
      <c r="P746">
        <v>0</v>
      </c>
      <c r="Q746">
        <v>0</v>
      </c>
    </row>
    <row r="747" spans="1:17" x14ac:dyDescent="0.25">
      <c r="A747" s="1">
        <v>44446.553622685184</v>
      </c>
      <c r="B747">
        <v>2929</v>
      </c>
      <c r="C747">
        <v>99.46</v>
      </c>
      <c r="D747">
        <v>99.46</v>
      </c>
      <c r="E747">
        <v>0</v>
      </c>
      <c r="F747">
        <v>72612</v>
      </c>
      <c r="G747">
        <v>49732</v>
      </c>
      <c r="H747">
        <v>3672</v>
      </c>
      <c r="I747">
        <v>37620</v>
      </c>
      <c r="J747">
        <v>12708</v>
      </c>
      <c r="K747">
        <v>0</v>
      </c>
      <c r="L747">
        <v>0</v>
      </c>
      <c r="M747" t="s">
        <v>701</v>
      </c>
      <c r="N747" s="10">
        <v>24.864999999999998</v>
      </c>
      <c r="O747" s="11">
        <v>41292</v>
      </c>
      <c r="P747">
        <v>0</v>
      </c>
      <c r="Q747">
        <v>0</v>
      </c>
    </row>
    <row r="748" spans="1:17" x14ac:dyDescent="0.25">
      <c r="A748" s="1">
        <v>44446.55363425926</v>
      </c>
      <c r="B748">
        <v>2929</v>
      </c>
      <c r="C748">
        <v>100.45</v>
      </c>
      <c r="D748">
        <v>100.45</v>
      </c>
      <c r="E748">
        <v>0</v>
      </c>
      <c r="F748">
        <v>72612</v>
      </c>
      <c r="G748">
        <v>49732</v>
      </c>
      <c r="H748">
        <v>3672</v>
      </c>
      <c r="I748">
        <v>37620</v>
      </c>
      <c r="J748">
        <v>12708</v>
      </c>
      <c r="K748">
        <v>0</v>
      </c>
      <c r="L748">
        <v>0</v>
      </c>
      <c r="M748" t="s">
        <v>701</v>
      </c>
      <c r="N748" s="10">
        <v>25.112500000000001</v>
      </c>
      <c r="O748" s="11">
        <v>41292</v>
      </c>
      <c r="P748">
        <v>0</v>
      </c>
      <c r="Q748">
        <v>0</v>
      </c>
    </row>
    <row r="749" spans="1:17" x14ac:dyDescent="0.25">
      <c r="A749" s="1">
        <v>44446.55364583333</v>
      </c>
      <c r="B749">
        <v>2929</v>
      </c>
      <c r="C749">
        <v>99.47</v>
      </c>
      <c r="D749">
        <v>99.47</v>
      </c>
      <c r="E749">
        <v>0</v>
      </c>
      <c r="F749">
        <v>72612</v>
      </c>
      <c r="G749">
        <v>49732</v>
      </c>
      <c r="H749">
        <v>3672</v>
      </c>
      <c r="I749">
        <v>37620</v>
      </c>
      <c r="J749">
        <v>12708</v>
      </c>
      <c r="K749">
        <v>0</v>
      </c>
      <c r="L749">
        <v>0</v>
      </c>
      <c r="M749" t="s">
        <v>701</v>
      </c>
      <c r="N749" s="10">
        <v>24.8675</v>
      </c>
      <c r="O749" s="11">
        <v>41292</v>
      </c>
      <c r="P749">
        <v>0</v>
      </c>
      <c r="Q749">
        <v>0</v>
      </c>
    </row>
    <row r="750" spans="1:17" x14ac:dyDescent="0.25">
      <c r="A750" s="1">
        <v>44446.553657407407</v>
      </c>
      <c r="B750">
        <v>2929</v>
      </c>
      <c r="C750">
        <v>100.43</v>
      </c>
      <c r="D750">
        <v>100.43</v>
      </c>
      <c r="E750">
        <v>0</v>
      </c>
      <c r="F750">
        <v>72612</v>
      </c>
      <c r="G750">
        <v>49732</v>
      </c>
      <c r="H750">
        <v>3672</v>
      </c>
      <c r="I750">
        <v>37620</v>
      </c>
      <c r="J750">
        <v>12708</v>
      </c>
      <c r="K750">
        <v>0</v>
      </c>
      <c r="L750">
        <v>0</v>
      </c>
      <c r="M750" t="s">
        <v>701</v>
      </c>
      <c r="N750" s="10">
        <v>25.107500000000002</v>
      </c>
      <c r="O750" s="11">
        <v>41292</v>
      </c>
      <c r="P750">
        <v>0</v>
      </c>
      <c r="Q750">
        <v>0</v>
      </c>
    </row>
    <row r="751" spans="1:17" x14ac:dyDescent="0.25">
      <c r="A751" s="1">
        <v>44446.553668981483</v>
      </c>
      <c r="B751">
        <v>2929</v>
      </c>
      <c r="C751">
        <v>99.38</v>
      </c>
      <c r="D751">
        <v>99.38</v>
      </c>
      <c r="E751">
        <v>0</v>
      </c>
      <c r="F751">
        <v>72612</v>
      </c>
      <c r="G751">
        <v>49732</v>
      </c>
      <c r="H751">
        <v>3672</v>
      </c>
      <c r="I751">
        <v>37620</v>
      </c>
      <c r="J751">
        <v>12708</v>
      </c>
      <c r="K751">
        <v>0</v>
      </c>
      <c r="L751">
        <v>0</v>
      </c>
      <c r="M751" t="s">
        <v>701</v>
      </c>
      <c r="N751" s="10">
        <v>24.844999999999999</v>
      </c>
      <c r="O751" s="11">
        <v>41292</v>
      </c>
      <c r="P751">
        <v>0</v>
      </c>
      <c r="Q751">
        <v>0</v>
      </c>
    </row>
    <row r="752" spans="1:17" x14ac:dyDescent="0.25">
      <c r="A752" s="1">
        <v>44446.553680555553</v>
      </c>
      <c r="B752">
        <v>2929</v>
      </c>
      <c r="C752">
        <v>99.46</v>
      </c>
      <c r="D752">
        <v>99.46</v>
      </c>
      <c r="E752">
        <v>0</v>
      </c>
      <c r="F752">
        <v>72612</v>
      </c>
      <c r="G752">
        <v>49732</v>
      </c>
      <c r="H752">
        <v>3672</v>
      </c>
      <c r="I752">
        <v>37620</v>
      </c>
      <c r="J752">
        <v>12708</v>
      </c>
      <c r="K752">
        <v>0</v>
      </c>
      <c r="L752">
        <v>0</v>
      </c>
      <c r="M752" t="s">
        <v>701</v>
      </c>
      <c r="N752" s="10">
        <v>24.864999999999998</v>
      </c>
      <c r="O752" s="11">
        <v>41292</v>
      </c>
      <c r="P752">
        <v>0</v>
      </c>
      <c r="Q752">
        <v>0</v>
      </c>
    </row>
    <row r="753" spans="1:17" x14ac:dyDescent="0.25">
      <c r="A753" s="1">
        <v>44446.55369212963</v>
      </c>
      <c r="B753">
        <v>2929</v>
      </c>
      <c r="C753">
        <v>100.45</v>
      </c>
      <c r="D753">
        <v>99.46</v>
      </c>
      <c r="E753">
        <v>0.98</v>
      </c>
      <c r="F753">
        <v>67760</v>
      </c>
      <c r="G753">
        <v>45020</v>
      </c>
      <c r="H753">
        <v>3672</v>
      </c>
      <c r="I753">
        <v>32768</v>
      </c>
      <c r="J753">
        <v>12708</v>
      </c>
      <c r="K753">
        <v>506</v>
      </c>
      <c r="L753">
        <v>0</v>
      </c>
      <c r="M753" t="s">
        <v>701</v>
      </c>
      <c r="N753" s="10">
        <v>25.112500000000001</v>
      </c>
      <c r="O753" s="11">
        <v>36440</v>
      </c>
      <c r="P753">
        <v>0</v>
      </c>
      <c r="Q753">
        <v>0</v>
      </c>
    </row>
    <row r="754" spans="1:17" x14ac:dyDescent="0.25">
      <c r="A754" s="1">
        <v>44446.553703703707</v>
      </c>
      <c r="B754">
        <v>2929</v>
      </c>
      <c r="C754">
        <v>99.45</v>
      </c>
      <c r="D754">
        <v>99.45</v>
      </c>
      <c r="E754">
        <v>0</v>
      </c>
      <c r="F754">
        <v>67760</v>
      </c>
      <c r="G754">
        <v>45020</v>
      </c>
      <c r="H754">
        <v>3672</v>
      </c>
      <c r="I754">
        <v>32768</v>
      </c>
      <c r="J754">
        <v>12708</v>
      </c>
      <c r="K754">
        <v>0</v>
      </c>
      <c r="L754">
        <v>0</v>
      </c>
      <c r="M754" t="s">
        <v>701</v>
      </c>
      <c r="N754" s="10">
        <v>24.862500000000001</v>
      </c>
      <c r="O754" s="11">
        <v>36440</v>
      </c>
      <c r="P754">
        <v>0</v>
      </c>
      <c r="Q754">
        <v>0</v>
      </c>
    </row>
    <row r="755" spans="1:17" x14ac:dyDescent="0.25">
      <c r="A755" s="1">
        <v>44446.553715277776</v>
      </c>
      <c r="B755">
        <v>2929</v>
      </c>
      <c r="C755">
        <v>100.43</v>
      </c>
      <c r="D755">
        <v>100.43</v>
      </c>
      <c r="E755">
        <v>0</v>
      </c>
      <c r="F755">
        <v>68528</v>
      </c>
      <c r="G755">
        <v>45544</v>
      </c>
      <c r="H755">
        <v>3672</v>
      </c>
      <c r="I755">
        <v>33536</v>
      </c>
      <c r="J755">
        <v>12708</v>
      </c>
      <c r="K755">
        <v>137</v>
      </c>
      <c r="L755">
        <v>0</v>
      </c>
      <c r="M755" t="s">
        <v>701</v>
      </c>
      <c r="N755" s="10">
        <v>25.107500000000002</v>
      </c>
      <c r="O755" s="11">
        <v>37208</v>
      </c>
      <c r="P755">
        <v>0</v>
      </c>
      <c r="Q755">
        <v>0</v>
      </c>
    </row>
    <row r="756" spans="1:17" x14ac:dyDescent="0.25">
      <c r="A756" s="1">
        <v>44446.553726851853</v>
      </c>
      <c r="B756">
        <v>2929</v>
      </c>
      <c r="C756">
        <v>99.45</v>
      </c>
      <c r="D756">
        <v>99.45</v>
      </c>
      <c r="E756">
        <v>0</v>
      </c>
      <c r="F756">
        <v>69040</v>
      </c>
      <c r="G756">
        <v>46072</v>
      </c>
      <c r="H756">
        <v>3672</v>
      </c>
      <c r="I756">
        <v>34048</v>
      </c>
      <c r="J756">
        <v>12708</v>
      </c>
      <c r="K756">
        <v>141</v>
      </c>
      <c r="L756">
        <v>0</v>
      </c>
      <c r="M756" t="s">
        <v>701</v>
      </c>
      <c r="N756" s="10">
        <v>24.862500000000001</v>
      </c>
      <c r="O756" s="11">
        <v>37720</v>
      </c>
      <c r="P756">
        <v>0</v>
      </c>
      <c r="Q756">
        <v>0</v>
      </c>
    </row>
    <row r="757" spans="1:17" x14ac:dyDescent="0.25">
      <c r="A757" s="1">
        <v>44446.553738425922</v>
      </c>
      <c r="B757">
        <v>2929</v>
      </c>
      <c r="C757">
        <v>99.45</v>
      </c>
      <c r="D757">
        <v>99.45</v>
      </c>
      <c r="E757">
        <v>0</v>
      </c>
      <c r="F757">
        <v>69552</v>
      </c>
      <c r="G757">
        <v>46600</v>
      </c>
      <c r="H757">
        <v>3672</v>
      </c>
      <c r="I757">
        <v>34560</v>
      </c>
      <c r="J757">
        <v>12708</v>
      </c>
      <c r="K757">
        <v>142</v>
      </c>
      <c r="L757">
        <v>0</v>
      </c>
      <c r="M757" t="s">
        <v>701</v>
      </c>
      <c r="N757" s="10">
        <v>24.862500000000001</v>
      </c>
      <c r="O757" s="11">
        <v>38232</v>
      </c>
      <c r="P757">
        <v>0</v>
      </c>
      <c r="Q757">
        <v>0</v>
      </c>
    </row>
    <row r="758" spans="1:17" x14ac:dyDescent="0.25">
      <c r="A758" s="1">
        <v>44446.553749999999</v>
      </c>
      <c r="B758">
        <v>2929</v>
      </c>
      <c r="C758">
        <v>100.17</v>
      </c>
      <c r="D758">
        <v>100.17</v>
      </c>
      <c r="E758">
        <v>0</v>
      </c>
      <c r="F758">
        <v>70320</v>
      </c>
      <c r="G758">
        <v>47392</v>
      </c>
      <c r="H758">
        <v>3672</v>
      </c>
      <c r="I758">
        <v>35328</v>
      </c>
      <c r="J758">
        <v>12708</v>
      </c>
      <c r="K758">
        <v>142</v>
      </c>
      <c r="L758">
        <v>0</v>
      </c>
      <c r="M758" t="s">
        <v>701</v>
      </c>
      <c r="N758" s="10">
        <v>25.0425</v>
      </c>
      <c r="O758" s="11">
        <v>39000</v>
      </c>
      <c r="P758">
        <v>0</v>
      </c>
      <c r="Q758">
        <v>0</v>
      </c>
    </row>
    <row r="759" spans="1:17" x14ac:dyDescent="0.25">
      <c r="A759" s="1">
        <v>44446.553761574076</v>
      </c>
      <c r="B759">
        <v>2929</v>
      </c>
      <c r="C759">
        <v>99.74</v>
      </c>
      <c r="D759">
        <v>99.74</v>
      </c>
      <c r="E759">
        <v>0</v>
      </c>
      <c r="F759">
        <v>70832</v>
      </c>
      <c r="G759">
        <v>47920</v>
      </c>
      <c r="H759">
        <v>3672</v>
      </c>
      <c r="I759">
        <v>35840</v>
      </c>
      <c r="J759">
        <v>12708</v>
      </c>
      <c r="K759">
        <v>140</v>
      </c>
      <c r="L759">
        <v>0</v>
      </c>
      <c r="M759" t="s">
        <v>701</v>
      </c>
      <c r="N759" s="10">
        <v>24.934999999999999</v>
      </c>
      <c r="O759" s="11">
        <v>39512</v>
      </c>
      <c r="P759">
        <v>0</v>
      </c>
      <c r="Q759">
        <v>0</v>
      </c>
    </row>
    <row r="760" spans="1:17" x14ac:dyDescent="0.25">
      <c r="A760" s="1">
        <v>44446.553773148145</v>
      </c>
      <c r="B760">
        <v>2929</v>
      </c>
      <c r="C760">
        <v>100.32</v>
      </c>
      <c r="D760">
        <v>100.32</v>
      </c>
      <c r="E760">
        <v>0</v>
      </c>
      <c r="F760">
        <v>71344</v>
      </c>
      <c r="G760">
        <v>48448</v>
      </c>
      <c r="H760">
        <v>3672</v>
      </c>
      <c r="I760">
        <v>36352</v>
      </c>
      <c r="J760">
        <v>12708</v>
      </c>
      <c r="K760">
        <v>142</v>
      </c>
      <c r="L760">
        <v>0</v>
      </c>
      <c r="M760" t="s">
        <v>701</v>
      </c>
      <c r="N760" s="10">
        <v>25.08</v>
      </c>
      <c r="O760" s="11">
        <v>40024</v>
      </c>
      <c r="P760">
        <v>0</v>
      </c>
      <c r="Q760">
        <v>0</v>
      </c>
    </row>
    <row r="761" spans="1:17" x14ac:dyDescent="0.25">
      <c r="A761" s="1">
        <v>44446.553784722222</v>
      </c>
      <c r="B761">
        <v>2929</v>
      </c>
      <c r="C761">
        <v>99.44</v>
      </c>
      <c r="D761">
        <v>94.51</v>
      </c>
      <c r="E761">
        <v>4.92</v>
      </c>
      <c r="F761">
        <v>75840</v>
      </c>
      <c r="G761">
        <v>52824</v>
      </c>
      <c r="H761">
        <v>3672</v>
      </c>
      <c r="I761">
        <v>40744</v>
      </c>
      <c r="J761">
        <v>13256</v>
      </c>
      <c r="K761">
        <v>1603</v>
      </c>
      <c r="L761">
        <v>0</v>
      </c>
      <c r="M761" t="s">
        <v>701</v>
      </c>
      <c r="N761" s="10">
        <v>24.86</v>
      </c>
      <c r="O761" s="11">
        <v>44416</v>
      </c>
      <c r="P761">
        <v>0</v>
      </c>
      <c r="Q761">
        <v>0</v>
      </c>
    </row>
    <row r="762" spans="1:17" x14ac:dyDescent="0.25">
      <c r="A762" s="1">
        <v>44446.553796296299</v>
      </c>
      <c r="B762">
        <v>2929</v>
      </c>
      <c r="C762">
        <v>100.18</v>
      </c>
      <c r="D762">
        <v>99.23</v>
      </c>
      <c r="E762">
        <v>0.95</v>
      </c>
      <c r="F762">
        <v>73680</v>
      </c>
      <c r="G762">
        <v>50948</v>
      </c>
      <c r="H762">
        <v>3672</v>
      </c>
      <c r="I762">
        <v>38584</v>
      </c>
      <c r="J762">
        <v>13256</v>
      </c>
      <c r="K762">
        <v>2326</v>
      </c>
      <c r="L762">
        <v>0</v>
      </c>
      <c r="M762" t="s">
        <v>701</v>
      </c>
      <c r="N762" s="10">
        <v>25.045000000000002</v>
      </c>
      <c r="O762" s="11">
        <v>42256</v>
      </c>
      <c r="P762">
        <v>0</v>
      </c>
      <c r="Q762">
        <v>0</v>
      </c>
    </row>
    <row r="763" spans="1:17" x14ac:dyDescent="0.25">
      <c r="A763" s="1">
        <v>44446.553807870368</v>
      </c>
      <c r="B763">
        <v>2929</v>
      </c>
      <c r="C763">
        <v>65.98</v>
      </c>
      <c r="D763">
        <v>65.98</v>
      </c>
      <c r="E763">
        <v>0</v>
      </c>
      <c r="F763">
        <v>81104</v>
      </c>
      <c r="G763">
        <v>50424</v>
      </c>
      <c r="H763">
        <v>3672</v>
      </c>
      <c r="I763">
        <v>46004</v>
      </c>
      <c r="J763">
        <v>13256</v>
      </c>
      <c r="K763">
        <v>1003</v>
      </c>
      <c r="L763">
        <v>0</v>
      </c>
      <c r="M763" t="s">
        <v>701</v>
      </c>
      <c r="N763" s="10">
        <v>16.495000000000001</v>
      </c>
      <c r="O763" s="11">
        <v>49676</v>
      </c>
      <c r="P763">
        <v>0</v>
      </c>
      <c r="Q763">
        <v>0</v>
      </c>
    </row>
    <row r="764" spans="1:17" x14ac:dyDescent="0.25">
      <c r="A764" s="1">
        <v>44446.553819444445</v>
      </c>
      <c r="B764">
        <v>2929</v>
      </c>
      <c r="C764">
        <v>0.98</v>
      </c>
      <c r="D764">
        <v>0.98</v>
      </c>
      <c r="E764">
        <v>0</v>
      </c>
      <c r="F764">
        <v>81104</v>
      </c>
      <c r="G764">
        <v>50424</v>
      </c>
      <c r="H764">
        <v>3672</v>
      </c>
      <c r="I764">
        <v>46004</v>
      </c>
      <c r="J764">
        <v>13256</v>
      </c>
      <c r="K764">
        <v>0</v>
      </c>
      <c r="L764">
        <v>0</v>
      </c>
      <c r="M764" t="s">
        <v>701</v>
      </c>
      <c r="N764" s="10">
        <v>0.245</v>
      </c>
      <c r="O764" s="11">
        <v>49676</v>
      </c>
      <c r="P764">
        <v>0</v>
      </c>
      <c r="Q764">
        <v>0</v>
      </c>
    </row>
    <row r="765" spans="1:17" x14ac:dyDescent="0.25">
      <c r="A765" s="1">
        <v>44446.553831018522</v>
      </c>
      <c r="B765">
        <v>2929</v>
      </c>
      <c r="C765">
        <v>0.96</v>
      </c>
      <c r="D765">
        <v>0.96</v>
      </c>
      <c r="E765">
        <v>0</v>
      </c>
      <c r="F765">
        <v>81104</v>
      </c>
      <c r="G765">
        <v>50424</v>
      </c>
      <c r="H765">
        <v>3672</v>
      </c>
      <c r="I765">
        <v>46004</v>
      </c>
      <c r="J765">
        <v>13256</v>
      </c>
      <c r="K765">
        <v>0</v>
      </c>
      <c r="L765">
        <v>0</v>
      </c>
      <c r="M765" t="s">
        <v>701</v>
      </c>
      <c r="N765" s="10">
        <v>0.24</v>
      </c>
      <c r="O765" s="11">
        <v>49676</v>
      </c>
      <c r="P765">
        <v>0</v>
      </c>
      <c r="Q765">
        <v>0</v>
      </c>
    </row>
    <row r="766" spans="1:17" x14ac:dyDescent="0.25">
      <c r="A766" s="1">
        <v>44446.553842592592</v>
      </c>
      <c r="B766">
        <v>2929</v>
      </c>
      <c r="C766">
        <v>0.95</v>
      </c>
      <c r="D766">
        <v>0.95</v>
      </c>
      <c r="E766">
        <v>0</v>
      </c>
      <c r="F766">
        <v>81104</v>
      </c>
      <c r="G766">
        <v>50424</v>
      </c>
      <c r="H766">
        <v>3672</v>
      </c>
      <c r="I766">
        <v>46004</v>
      </c>
      <c r="J766">
        <v>13256</v>
      </c>
      <c r="K766">
        <v>0</v>
      </c>
      <c r="L766">
        <v>0</v>
      </c>
      <c r="M766" t="s">
        <v>701</v>
      </c>
      <c r="N766" s="10">
        <v>0.23749999999999999</v>
      </c>
      <c r="O766" s="11">
        <v>49676</v>
      </c>
      <c r="P766">
        <v>0</v>
      </c>
      <c r="Q766">
        <v>0</v>
      </c>
    </row>
    <row r="767" spans="1:17" x14ac:dyDescent="0.25">
      <c r="A767" s="1">
        <v>44446.553854166668</v>
      </c>
      <c r="B767">
        <v>2929</v>
      </c>
      <c r="C767">
        <v>1.94</v>
      </c>
      <c r="D767">
        <v>1.94</v>
      </c>
      <c r="E767">
        <v>0</v>
      </c>
      <c r="F767">
        <v>81104</v>
      </c>
      <c r="G767">
        <v>50424</v>
      </c>
      <c r="H767">
        <v>3672</v>
      </c>
      <c r="I767">
        <v>46004</v>
      </c>
      <c r="J767">
        <v>13256</v>
      </c>
      <c r="K767">
        <v>0</v>
      </c>
      <c r="L767">
        <v>0</v>
      </c>
      <c r="M767" t="s">
        <v>701</v>
      </c>
      <c r="N767" s="10">
        <v>0.48499999999999999</v>
      </c>
      <c r="O767" s="11">
        <v>49676</v>
      </c>
      <c r="P767">
        <v>0</v>
      </c>
      <c r="Q767">
        <v>0</v>
      </c>
    </row>
    <row r="768" spans="1:17" x14ac:dyDescent="0.25">
      <c r="A768" s="1">
        <v>44446.553877314815</v>
      </c>
      <c r="B768">
        <v>2929</v>
      </c>
      <c r="C768">
        <v>1.82</v>
      </c>
      <c r="D768">
        <v>1.82</v>
      </c>
      <c r="E768">
        <v>0</v>
      </c>
      <c r="F768">
        <v>81104</v>
      </c>
      <c r="G768">
        <v>50424</v>
      </c>
      <c r="H768">
        <v>3672</v>
      </c>
      <c r="I768">
        <v>46004</v>
      </c>
      <c r="J768">
        <v>13256</v>
      </c>
      <c r="K768">
        <v>0</v>
      </c>
      <c r="L768">
        <v>0</v>
      </c>
      <c r="M768" t="s">
        <v>701</v>
      </c>
      <c r="N768" s="10">
        <v>0.45500000000000002</v>
      </c>
      <c r="O768" s="11">
        <v>49676</v>
      </c>
      <c r="P768">
        <v>0</v>
      </c>
      <c r="Q768">
        <v>0</v>
      </c>
    </row>
    <row r="769" spans="1:17" x14ac:dyDescent="0.25">
      <c r="A769" s="1">
        <v>44446.553888888891</v>
      </c>
      <c r="B769">
        <v>2929</v>
      </c>
      <c r="C769">
        <v>0.96</v>
      </c>
      <c r="D769">
        <v>0.96</v>
      </c>
      <c r="E769">
        <v>0</v>
      </c>
      <c r="F769">
        <v>81104</v>
      </c>
      <c r="G769">
        <v>50424</v>
      </c>
      <c r="H769">
        <v>3672</v>
      </c>
      <c r="I769">
        <v>46004</v>
      </c>
      <c r="J769">
        <v>13256</v>
      </c>
      <c r="K769">
        <v>0</v>
      </c>
      <c r="L769">
        <v>0</v>
      </c>
      <c r="M769" t="s">
        <v>701</v>
      </c>
      <c r="N769" s="10">
        <v>0.24</v>
      </c>
      <c r="O769" s="11">
        <v>49676</v>
      </c>
      <c r="P769">
        <v>0</v>
      </c>
      <c r="Q769">
        <v>0</v>
      </c>
    </row>
    <row r="770" spans="1:17" x14ac:dyDescent="0.25">
      <c r="A770" s="1">
        <v>44446.553900462961</v>
      </c>
      <c r="B770">
        <v>2929</v>
      </c>
      <c r="C770">
        <v>1.94</v>
      </c>
      <c r="D770">
        <v>0.97</v>
      </c>
      <c r="E770">
        <v>0.97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701</v>
      </c>
      <c r="N770" s="10">
        <v>0.48499999999999999</v>
      </c>
      <c r="O770" s="11">
        <v>0</v>
      </c>
      <c r="P770">
        <v>0</v>
      </c>
      <c r="Q770">
        <v>0</v>
      </c>
    </row>
    <row r="771" spans="1:17" x14ac:dyDescent="0.25">
      <c r="A771" s="1">
        <v>44446.553912037038</v>
      </c>
      <c r="B771">
        <v>2959</v>
      </c>
      <c r="C771">
        <v>100</v>
      </c>
      <c r="D771">
        <v>98.1</v>
      </c>
      <c r="E771">
        <v>1.9</v>
      </c>
      <c r="F771">
        <v>62644</v>
      </c>
      <c r="G771">
        <v>40228</v>
      </c>
      <c r="H771">
        <v>3672</v>
      </c>
      <c r="I771">
        <v>27652</v>
      </c>
      <c r="J771">
        <v>13212</v>
      </c>
      <c r="K771">
        <v>3419</v>
      </c>
      <c r="L771">
        <v>0</v>
      </c>
      <c r="M771" t="s">
        <v>701</v>
      </c>
      <c r="N771" s="10">
        <v>25</v>
      </c>
      <c r="O771" s="11">
        <v>31324</v>
      </c>
      <c r="P771">
        <v>0</v>
      </c>
      <c r="Q771">
        <v>0</v>
      </c>
    </row>
    <row r="772" spans="1:17" x14ac:dyDescent="0.25">
      <c r="A772" s="1">
        <v>44446.553923611114</v>
      </c>
      <c r="B772">
        <v>2959</v>
      </c>
      <c r="C772">
        <v>99.21</v>
      </c>
      <c r="D772">
        <v>99.21</v>
      </c>
      <c r="E772">
        <v>0</v>
      </c>
      <c r="F772">
        <v>63156</v>
      </c>
      <c r="G772">
        <v>40796</v>
      </c>
      <c r="H772">
        <v>3672</v>
      </c>
      <c r="I772">
        <v>28164</v>
      </c>
      <c r="J772">
        <v>13212</v>
      </c>
      <c r="K772">
        <v>96</v>
      </c>
      <c r="L772">
        <v>0</v>
      </c>
      <c r="M772" t="s">
        <v>701</v>
      </c>
      <c r="N772" s="10">
        <v>24.802499999999998</v>
      </c>
      <c r="O772" s="11">
        <v>31836</v>
      </c>
      <c r="P772">
        <v>0</v>
      </c>
      <c r="Q772">
        <v>0</v>
      </c>
    </row>
    <row r="773" spans="1:17" x14ac:dyDescent="0.25">
      <c r="A773" s="1">
        <v>44446.553935185184</v>
      </c>
      <c r="B773">
        <v>2959</v>
      </c>
      <c r="C773">
        <v>99.39</v>
      </c>
      <c r="D773">
        <v>99.39</v>
      </c>
      <c r="E773">
        <v>0</v>
      </c>
      <c r="F773">
        <v>63668</v>
      </c>
      <c r="G773">
        <v>41308</v>
      </c>
      <c r="H773">
        <v>3672</v>
      </c>
      <c r="I773">
        <v>28676</v>
      </c>
      <c r="J773">
        <v>13212</v>
      </c>
      <c r="K773">
        <v>143</v>
      </c>
      <c r="L773">
        <v>0</v>
      </c>
      <c r="M773" t="s">
        <v>701</v>
      </c>
      <c r="N773" s="10">
        <v>24.8475</v>
      </c>
      <c r="O773" s="11">
        <v>32348</v>
      </c>
      <c r="P773">
        <v>0</v>
      </c>
      <c r="Q773">
        <v>0</v>
      </c>
    </row>
    <row r="774" spans="1:17" x14ac:dyDescent="0.25">
      <c r="A774" s="1">
        <v>44446.553946759261</v>
      </c>
      <c r="B774">
        <v>2959</v>
      </c>
      <c r="C774">
        <v>100.4</v>
      </c>
      <c r="D774">
        <v>100.4</v>
      </c>
      <c r="E774">
        <v>0</v>
      </c>
      <c r="F774">
        <v>64180</v>
      </c>
      <c r="G774">
        <v>41820</v>
      </c>
      <c r="H774">
        <v>3672</v>
      </c>
      <c r="I774">
        <v>29188</v>
      </c>
      <c r="J774">
        <v>13212</v>
      </c>
      <c r="K774">
        <v>143</v>
      </c>
      <c r="L774">
        <v>0</v>
      </c>
      <c r="M774" t="s">
        <v>701</v>
      </c>
      <c r="N774" s="10">
        <v>25.1</v>
      </c>
      <c r="O774" s="11">
        <v>32860</v>
      </c>
      <c r="P774">
        <v>0</v>
      </c>
      <c r="Q774">
        <v>0</v>
      </c>
    </row>
    <row r="775" spans="1:17" x14ac:dyDescent="0.25">
      <c r="A775" s="1">
        <v>44446.55395833333</v>
      </c>
      <c r="B775">
        <v>2959</v>
      </c>
      <c r="C775">
        <v>99.44</v>
      </c>
      <c r="D775">
        <v>98.46</v>
      </c>
      <c r="E775">
        <v>0.98</v>
      </c>
      <c r="F775">
        <v>64948</v>
      </c>
      <c r="G775">
        <v>42588</v>
      </c>
      <c r="H775">
        <v>3672</v>
      </c>
      <c r="I775">
        <v>29956</v>
      </c>
      <c r="J775">
        <v>13212</v>
      </c>
      <c r="K775">
        <v>143</v>
      </c>
      <c r="L775">
        <v>0</v>
      </c>
      <c r="M775" t="s">
        <v>701</v>
      </c>
      <c r="N775" s="10">
        <v>24.86</v>
      </c>
      <c r="O775" s="11">
        <v>33628</v>
      </c>
      <c r="P775">
        <v>0</v>
      </c>
      <c r="Q775">
        <v>0</v>
      </c>
    </row>
    <row r="776" spans="1:17" x14ac:dyDescent="0.25">
      <c r="A776" s="1">
        <v>44446.553981481484</v>
      </c>
      <c r="B776">
        <v>2959</v>
      </c>
      <c r="C776">
        <v>100.17</v>
      </c>
      <c r="D776">
        <v>100.17</v>
      </c>
      <c r="E776">
        <v>0</v>
      </c>
      <c r="F776">
        <v>65460</v>
      </c>
      <c r="G776">
        <v>43100</v>
      </c>
      <c r="H776">
        <v>3672</v>
      </c>
      <c r="I776">
        <v>30468</v>
      </c>
      <c r="J776">
        <v>13212</v>
      </c>
      <c r="K776">
        <v>143</v>
      </c>
      <c r="L776">
        <v>0</v>
      </c>
      <c r="M776" t="s">
        <v>701</v>
      </c>
      <c r="N776" s="10">
        <v>25.0425</v>
      </c>
      <c r="O776" s="11">
        <v>34140</v>
      </c>
      <c r="P776">
        <v>0</v>
      </c>
      <c r="Q776">
        <v>0</v>
      </c>
    </row>
    <row r="777" spans="1:17" x14ac:dyDescent="0.25">
      <c r="A777" s="1">
        <v>44446.553993055553</v>
      </c>
      <c r="B777">
        <v>2959</v>
      </c>
      <c r="C777">
        <v>100.38</v>
      </c>
      <c r="D777">
        <v>100.38</v>
      </c>
      <c r="E777">
        <v>0</v>
      </c>
      <c r="F777">
        <v>65972</v>
      </c>
      <c r="G777">
        <v>43612</v>
      </c>
      <c r="H777">
        <v>3672</v>
      </c>
      <c r="I777">
        <v>30980</v>
      </c>
      <c r="J777">
        <v>13212</v>
      </c>
      <c r="K777">
        <v>142</v>
      </c>
      <c r="L777">
        <v>0</v>
      </c>
      <c r="M777" t="s">
        <v>701</v>
      </c>
      <c r="N777" s="10">
        <v>25.094999999999999</v>
      </c>
      <c r="O777" s="11">
        <v>34652</v>
      </c>
      <c r="P777">
        <v>0</v>
      </c>
      <c r="Q777">
        <v>0</v>
      </c>
    </row>
    <row r="778" spans="1:17" x14ac:dyDescent="0.25">
      <c r="A778" s="1">
        <v>44446.55400462963</v>
      </c>
      <c r="B778">
        <v>2959</v>
      </c>
      <c r="C778">
        <v>99.93</v>
      </c>
      <c r="D778">
        <v>99.93</v>
      </c>
      <c r="E778">
        <v>0</v>
      </c>
      <c r="F778">
        <v>66484</v>
      </c>
      <c r="G778">
        <v>44124</v>
      </c>
      <c r="H778">
        <v>3672</v>
      </c>
      <c r="I778">
        <v>31492</v>
      </c>
      <c r="J778">
        <v>13212</v>
      </c>
      <c r="K778">
        <v>142</v>
      </c>
      <c r="L778">
        <v>0</v>
      </c>
      <c r="M778" t="s">
        <v>701</v>
      </c>
      <c r="N778" s="10">
        <v>24.982500000000002</v>
      </c>
      <c r="O778" s="11">
        <v>35164</v>
      </c>
      <c r="P778">
        <v>0</v>
      </c>
      <c r="Q778">
        <v>0</v>
      </c>
    </row>
    <row r="779" spans="1:17" x14ac:dyDescent="0.25">
      <c r="A779" s="1">
        <v>44446.554016203707</v>
      </c>
      <c r="B779">
        <v>2959</v>
      </c>
      <c r="C779">
        <v>99.42</v>
      </c>
      <c r="D779">
        <v>98.43</v>
      </c>
      <c r="E779">
        <v>0.98</v>
      </c>
      <c r="F779">
        <v>74176</v>
      </c>
      <c r="G779">
        <v>51808</v>
      </c>
      <c r="H779">
        <v>3672</v>
      </c>
      <c r="I779">
        <v>39184</v>
      </c>
      <c r="J779">
        <v>13212</v>
      </c>
      <c r="K779">
        <v>2121</v>
      </c>
      <c r="L779">
        <v>0</v>
      </c>
      <c r="M779" t="s">
        <v>701</v>
      </c>
      <c r="N779" s="10">
        <v>24.855</v>
      </c>
      <c r="O779" s="11">
        <v>42856</v>
      </c>
      <c r="P779">
        <v>0</v>
      </c>
      <c r="Q779">
        <v>0</v>
      </c>
    </row>
    <row r="780" spans="1:17" x14ac:dyDescent="0.25">
      <c r="A780" s="1">
        <v>44446.554027777776</v>
      </c>
      <c r="B780">
        <v>2959</v>
      </c>
      <c r="C780">
        <v>100.42</v>
      </c>
      <c r="D780">
        <v>100.42</v>
      </c>
      <c r="E780">
        <v>0</v>
      </c>
      <c r="F780">
        <v>74176</v>
      </c>
      <c r="G780">
        <v>51808</v>
      </c>
      <c r="H780">
        <v>3672</v>
      </c>
      <c r="I780">
        <v>39184</v>
      </c>
      <c r="J780">
        <v>13212</v>
      </c>
      <c r="K780">
        <v>0</v>
      </c>
      <c r="L780">
        <v>0</v>
      </c>
      <c r="M780" t="s">
        <v>701</v>
      </c>
      <c r="N780" s="10">
        <v>25.105</v>
      </c>
      <c r="O780" s="11">
        <v>42856</v>
      </c>
      <c r="P780">
        <v>0</v>
      </c>
      <c r="Q780">
        <v>0</v>
      </c>
    </row>
    <row r="781" spans="1:17" x14ac:dyDescent="0.25">
      <c r="A781" s="1">
        <v>44446.554039351853</v>
      </c>
      <c r="B781">
        <v>2959</v>
      </c>
      <c r="C781">
        <v>99.31</v>
      </c>
      <c r="D781">
        <v>99.31</v>
      </c>
      <c r="E781">
        <v>0</v>
      </c>
      <c r="F781">
        <v>74176</v>
      </c>
      <c r="G781">
        <v>51808</v>
      </c>
      <c r="H781">
        <v>3672</v>
      </c>
      <c r="I781">
        <v>39184</v>
      </c>
      <c r="J781">
        <v>13212</v>
      </c>
      <c r="K781">
        <v>0</v>
      </c>
      <c r="L781">
        <v>0</v>
      </c>
      <c r="M781" t="s">
        <v>701</v>
      </c>
      <c r="N781" s="10">
        <v>24.827500000000001</v>
      </c>
      <c r="O781" s="11">
        <v>42856</v>
      </c>
      <c r="P781">
        <v>0</v>
      </c>
      <c r="Q781">
        <v>0</v>
      </c>
    </row>
    <row r="782" spans="1:17" x14ac:dyDescent="0.25">
      <c r="A782" s="1">
        <v>44446.554050925923</v>
      </c>
      <c r="B782">
        <v>2959</v>
      </c>
      <c r="C782">
        <v>100.43</v>
      </c>
      <c r="D782">
        <v>100.43</v>
      </c>
      <c r="E782">
        <v>0</v>
      </c>
      <c r="F782">
        <v>74176</v>
      </c>
      <c r="G782">
        <v>51808</v>
      </c>
      <c r="H782">
        <v>3672</v>
      </c>
      <c r="I782">
        <v>39184</v>
      </c>
      <c r="J782">
        <v>13212</v>
      </c>
      <c r="K782">
        <v>0</v>
      </c>
      <c r="L782">
        <v>0</v>
      </c>
      <c r="M782" t="s">
        <v>701</v>
      </c>
      <c r="N782" s="10">
        <v>25.107500000000002</v>
      </c>
      <c r="O782" s="11">
        <v>42856</v>
      </c>
      <c r="P782">
        <v>0</v>
      </c>
      <c r="Q782">
        <v>0</v>
      </c>
    </row>
    <row r="783" spans="1:17" x14ac:dyDescent="0.25">
      <c r="A783" s="1">
        <v>44446.554062499999</v>
      </c>
      <c r="B783">
        <v>2959</v>
      </c>
      <c r="C783">
        <v>100.42</v>
      </c>
      <c r="D783">
        <v>100.42</v>
      </c>
      <c r="E783">
        <v>0</v>
      </c>
      <c r="F783">
        <v>74176</v>
      </c>
      <c r="G783">
        <v>51808</v>
      </c>
      <c r="H783">
        <v>3672</v>
      </c>
      <c r="I783">
        <v>39184</v>
      </c>
      <c r="J783">
        <v>13212</v>
      </c>
      <c r="K783">
        <v>0</v>
      </c>
      <c r="L783">
        <v>0</v>
      </c>
      <c r="M783" t="s">
        <v>701</v>
      </c>
      <c r="N783" s="10">
        <v>25.105</v>
      </c>
      <c r="O783" s="11">
        <v>42856</v>
      </c>
      <c r="P783">
        <v>0</v>
      </c>
      <c r="Q783">
        <v>0</v>
      </c>
    </row>
    <row r="784" spans="1:17" x14ac:dyDescent="0.25">
      <c r="A784" s="1">
        <v>44446.554074074076</v>
      </c>
      <c r="B784">
        <v>2959</v>
      </c>
      <c r="C784">
        <v>99.44</v>
      </c>
      <c r="D784">
        <v>99.44</v>
      </c>
      <c r="E784">
        <v>0</v>
      </c>
      <c r="F784">
        <v>74176</v>
      </c>
      <c r="G784">
        <v>51808</v>
      </c>
      <c r="H784">
        <v>3672</v>
      </c>
      <c r="I784">
        <v>39184</v>
      </c>
      <c r="J784">
        <v>13212</v>
      </c>
      <c r="K784">
        <v>0</v>
      </c>
      <c r="L784">
        <v>0</v>
      </c>
      <c r="M784" t="s">
        <v>701</v>
      </c>
      <c r="N784" s="10">
        <v>24.86</v>
      </c>
      <c r="O784" s="11">
        <v>42856</v>
      </c>
      <c r="P784">
        <v>0</v>
      </c>
      <c r="Q784">
        <v>0</v>
      </c>
    </row>
    <row r="785" spans="1:17" x14ac:dyDescent="0.25">
      <c r="A785" s="1">
        <v>44446.554085648146</v>
      </c>
      <c r="B785">
        <v>2959</v>
      </c>
      <c r="C785">
        <v>100.43</v>
      </c>
      <c r="D785">
        <v>100.43</v>
      </c>
      <c r="E785">
        <v>0</v>
      </c>
      <c r="F785">
        <v>74176</v>
      </c>
      <c r="G785">
        <v>51808</v>
      </c>
      <c r="H785">
        <v>3672</v>
      </c>
      <c r="I785">
        <v>39184</v>
      </c>
      <c r="J785">
        <v>13212</v>
      </c>
      <c r="K785">
        <v>0</v>
      </c>
      <c r="L785">
        <v>0</v>
      </c>
      <c r="M785" t="s">
        <v>701</v>
      </c>
      <c r="N785" s="10">
        <v>25.107500000000002</v>
      </c>
      <c r="O785" s="11">
        <v>42856</v>
      </c>
      <c r="P785">
        <v>0</v>
      </c>
      <c r="Q785">
        <v>0</v>
      </c>
    </row>
    <row r="786" spans="1:17" x14ac:dyDescent="0.25">
      <c r="A786" s="1">
        <v>44446.554097222222</v>
      </c>
      <c r="B786">
        <v>2959</v>
      </c>
      <c r="C786">
        <v>99.45</v>
      </c>
      <c r="D786">
        <v>99.45</v>
      </c>
      <c r="E786">
        <v>0</v>
      </c>
      <c r="F786">
        <v>74176</v>
      </c>
      <c r="G786">
        <v>51808</v>
      </c>
      <c r="H786">
        <v>3672</v>
      </c>
      <c r="I786">
        <v>39184</v>
      </c>
      <c r="J786">
        <v>13212</v>
      </c>
      <c r="K786">
        <v>0</v>
      </c>
      <c r="L786">
        <v>0</v>
      </c>
      <c r="M786" t="s">
        <v>701</v>
      </c>
      <c r="N786" s="10">
        <v>24.862500000000001</v>
      </c>
      <c r="O786" s="11">
        <v>42856</v>
      </c>
      <c r="P786">
        <v>0</v>
      </c>
      <c r="Q786">
        <v>0</v>
      </c>
    </row>
    <row r="787" spans="1:17" x14ac:dyDescent="0.25">
      <c r="A787" s="1">
        <v>44446.554108796299</v>
      </c>
      <c r="B787">
        <v>2959</v>
      </c>
      <c r="C787">
        <v>100.44</v>
      </c>
      <c r="D787">
        <v>100.44</v>
      </c>
      <c r="E787">
        <v>0</v>
      </c>
      <c r="F787">
        <v>74176</v>
      </c>
      <c r="G787">
        <v>51808</v>
      </c>
      <c r="H787">
        <v>3672</v>
      </c>
      <c r="I787">
        <v>39184</v>
      </c>
      <c r="J787">
        <v>13212</v>
      </c>
      <c r="K787">
        <v>0</v>
      </c>
      <c r="L787">
        <v>0</v>
      </c>
      <c r="M787" t="s">
        <v>701</v>
      </c>
      <c r="N787" s="10">
        <v>25.11</v>
      </c>
      <c r="O787" s="11">
        <v>42856</v>
      </c>
      <c r="P787">
        <v>0</v>
      </c>
      <c r="Q787">
        <v>0</v>
      </c>
    </row>
    <row r="788" spans="1:17" x14ac:dyDescent="0.25">
      <c r="A788" s="1">
        <v>44446.554120370369</v>
      </c>
      <c r="B788">
        <v>2959</v>
      </c>
      <c r="C788">
        <v>99.41</v>
      </c>
      <c r="D788">
        <v>99.41</v>
      </c>
      <c r="E788">
        <v>0</v>
      </c>
      <c r="F788">
        <v>74176</v>
      </c>
      <c r="G788">
        <v>51808</v>
      </c>
      <c r="H788">
        <v>3672</v>
      </c>
      <c r="I788">
        <v>39184</v>
      </c>
      <c r="J788">
        <v>13212</v>
      </c>
      <c r="K788">
        <v>0</v>
      </c>
      <c r="L788">
        <v>0</v>
      </c>
      <c r="M788" t="s">
        <v>701</v>
      </c>
      <c r="N788" s="10">
        <v>24.852499999999999</v>
      </c>
      <c r="O788" s="11">
        <v>42856</v>
      </c>
      <c r="P788">
        <v>0</v>
      </c>
      <c r="Q788">
        <v>0</v>
      </c>
    </row>
    <row r="789" spans="1:17" x14ac:dyDescent="0.25">
      <c r="A789" s="1">
        <v>44446.554131944446</v>
      </c>
      <c r="B789">
        <v>2959</v>
      </c>
      <c r="C789">
        <v>100.42</v>
      </c>
      <c r="D789">
        <v>98.45</v>
      </c>
      <c r="E789">
        <v>1.97</v>
      </c>
      <c r="F789">
        <v>69068</v>
      </c>
      <c r="G789">
        <v>46476</v>
      </c>
      <c r="H789">
        <v>3672</v>
      </c>
      <c r="I789">
        <v>34076</v>
      </c>
      <c r="J789">
        <v>13212</v>
      </c>
      <c r="K789">
        <v>506</v>
      </c>
      <c r="L789">
        <v>0</v>
      </c>
      <c r="M789" t="s">
        <v>701</v>
      </c>
      <c r="N789" s="10">
        <v>25.105</v>
      </c>
      <c r="O789" s="11">
        <v>37748</v>
      </c>
      <c r="P789">
        <v>0</v>
      </c>
      <c r="Q789">
        <v>0</v>
      </c>
    </row>
    <row r="790" spans="1:17" x14ac:dyDescent="0.25">
      <c r="A790" s="1">
        <v>44446.554143518515</v>
      </c>
      <c r="B790">
        <v>2959</v>
      </c>
      <c r="C790">
        <v>100.42</v>
      </c>
      <c r="D790">
        <v>94.51</v>
      </c>
      <c r="E790">
        <v>5.91</v>
      </c>
      <c r="F790">
        <v>74624</v>
      </c>
      <c r="G790">
        <v>50124</v>
      </c>
      <c r="H790">
        <v>3672</v>
      </c>
      <c r="I790">
        <v>39632</v>
      </c>
      <c r="J790">
        <v>13212</v>
      </c>
      <c r="K790">
        <v>5967</v>
      </c>
      <c r="L790">
        <v>0</v>
      </c>
      <c r="M790" t="s">
        <v>701</v>
      </c>
      <c r="N790" s="10">
        <v>25.105</v>
      </c>
      <c r="O790" s="11">
        <v>43304</v>
      </c>
      <c r="P790">
        <v>0</v>
      </c>
      <c r="Q790">
        <v>0</v>
      </c>
    </row>
    <row r="791" spans="1:17" x14ac:dyDescent="0.25">
      <c r="A791" s="1">
        <v>44446.554155092592</v>
      </c>
      <c r="B791">
        <v>2959</v>
      </c>
      <c r="C791">
        <v>99.2</v>
      </c>
      <c r="D791">
        <v>99.2</v>
      </c>
      <c r="E791">
        <v>0</v>
      </c>
      <c r="F791">
        <v>74056</v>
      </c>
      <c r="G791">
        <v>51988</v>
      </c>
      <c r="H791">
        <v>3672</v>
      </c>
      <c r="I791">
        <v>38960</v>
      </c>
      <c r="J791">
        <v>13880</v>
      </c>
      <c r="K791">
        <v>1949</v>
      </c>
      <c r="L791">
        <v>0</v>
      </c>
      <c r="M791" t="s">
        <v>701</v>
      </c>
      <c r="N791" s="10">
        <v>24.8</v>
      </c>
      <c r="O791" s="11">
        <v>42632</v>
      </c>
      <c r="P791">
        <v>0</v>
      </c>
      <c r="Q791">
        <v>0</v>
      </c>
    </row>
    <row r="792" spans="1:17" x14ac:dyDescent="0.25">
      <c r="A792" s="1">
        <v>44446.554166666669</v>
      </c>
      <c r="B792">
        <v>2959</v>
      </c>
      <c r="C792">
        <v>100.2</v>
      </c>
      <c r="D792">
        <v>100.2</v>
      </c>
      <c r="E792">
        <v>0</v>
      </c>
      <c r="F792">
        <v>74056</v>
      </c>
      <c r="G792">
        <v>51724</v>
      </c>
      <c r="H792">
        <v>3672</v>
      </c>
      <c r="I792">
        <v>38960</v>
      </c>
      <c r="J792">
        <v>13880</v>
      </c>
      <c r="K792">
        <v>1419</v>
      </c>
      <c r="L792">
        <v>0</v>
      </c>
      <c r="M792" t="s">
        <v>701</v>
      </c>
      <c r="N792" s="10">
        <v>25.05</v>
      </c>
      <c r="O792" s="11">
        <v>42632</v>
      </c>
      <c r="P792">
        <v>0</v>
      </c>
      <c r="Q792">
        <v>0</v>
      </c>
    </row>
    <row r="793" spans="1:17" x14ac:dyDescent="0.25">
      <c r="A793" s="1">
        <v>44446.554178240738</v>
      </c>
      <c r="B793">
        <v>2959</v>
      </c>
      <c r="C793">
        <v>24.62</v>
      </c>
      <c r="D793">
        <v>24.62</v>
      </c>
      <c r="E793">
        <v>0</v>
      </c>
      <c r="F793">
        <v>81480</v>
      </c>
      <c r="G793">
        <v>51464</v>
      </c>
      <c r="H793">
        <v>3672</v>
      </c>
      <c r="I793">
        <v>46380</v>
      </c>
      <c r="J793">
        <v>13880</v>
      </c>
      <c r="K793">
        <v>1099</v>
      </c>
      <c r="L793">
        <v>0</v>
      </c>
      <c r="M793" t="s">
        <v>701</v>
      </c>
      <c r="N793" s="10">
        <v>6.1550000000000002</v>
      </c>
      <c r="O793" s="11">
        <v>50052</v>
      </c>
      <c r="P793">
        <v>0</v>
      </c>
      <c r="Q793">
        <v>0</v>
      </c>
    </row>
    <row r="794" spans="1:17" x14ac:dyDescent="0.25">
      <c r="A794" s="1">
        <v>44446.554189814815</v>
      </c>
      <c r="B794">
        <v>2959</v>
      </c>
      <c r="C794">
        <v>0.98</v>
      </c>
      <c r="D794">
        <v>0.98</v>
      </c>
      <c r="E794">
        <v>0</v>
      </c>
      <c r="F794">
        <v>81480</v>
      </c>
      <c r="G794">
        <v>51464</v>
      </c>
      <c r="H794">
        <v>3672</v>
      </c>
      <c r="I794">
        <v>46380</v>
      </c>
      <c r="J794">
        <v>13880</v>
      </c>
      <c r="K794">
        <v>0</v>
      </c>
      <c r="L794">
        <v>0</v>
      </c>
      <c r="M794" t="s">
        <v>701</v>
      </c>
      <c r="N794" s="10">
        <v>0.245</v>
      </c>
      <c r="O794" s="11">
        <v>50052</v>
      </c>
      <c r="P794">
        <v>0</v>
      </c>
      <c r="Q794">
        <v>0</v>
      </c>
    </row>
    <row r="795" spans="1:17" x14ac:dyDescent="0.25">
      <c r="A795" s="1">
        <v>44446.554201388892</v>
      </c>
      <c r="B795">
        <v>2959</v>
      </c>
      <c r="C795">
        <v>0.98</v>
      </c>
      <c r="D795">
        <v>0.98</v>
      </c>
      <c r="E795">
        <v>0</v>
      </c>
      <c r="F795">
        <v>81480</v>
      </c>
      <c r="G795">
        <v>51464</v>
      </c>
      <c r="H795">
        <v>3672</v>
      </c>
      <c r="I795">
        <v>46380</v>
      </c>
      <c r="J795">
        <v>13880</v>
      </c>
      <c r="K795">
        <v>0</v>
      </c>
      <c r="L795">
        <v>0</v>
      </c>
      <c r="M795" t="s">
        <v>701</v>
      </c>
      <c r="N795" s="10">
        <v>0.245</v>
      </c>
      <c r="O795" s="11">
        <v>50052</v>
      </c>
      <c r="P795">
        <v>0</v>
      </c>
      <c r="Q795">
        <v>0</v>
      </c>
    </row>
    <row r="796" spans="1:17" x14ac:dyDescent="0.25">
      <c r="A796" s="1">
        <v>44446.554212962961</v>
      </c>
      <c r="B796">
        <v>2959</v>
      </c>
      <c r="C796">
        <v>0.97</v>
      </c>
      <c r="D796">
        <v>0</v>
      </c>
      <c r="E796">
        <v>0.97</v>
      </c>
      <c r="F796">
        <v>81480</v>
      </c>
      <c r="G796">
        <v>51464</v>
      </c>
      <c r="H796">
        <v>3672</v>
      </c>
      <c r="I796">
        <v>46380</v>
      </c>
      <c r="J796">
        <v>13880</v>
      </c>
      <c r="K796">
        <v>0</v>
      </c>
      <c r="L796">
        <v>0</v>
      </c>
      <c r="M796" t="s">
        <v>701</v>
      </c>
      <c r="N796" s="10">
        <v>0.24249999999999999</v>
      </c>
      <c r="O796" s="11">
        <v>50052</v>
      </c>
      <c r="P796">
        <v>0</v>
      </c>
      <c r="Q796">
        <v>0</v>
      </c>
    </row>
    <row r="797" spans="1:17" x14ac:dyDescent="0.25">
      <c r="A797" s="1">
        <v>44446.554224537038</v>
      </c>
      <c r="B797">
        <v>2959</v>
      </c>
      <c r="C797">
        <v>0.97</v>
      </c>
      <c r="D797">
        <v>0.97</v>
      </c>
      <c r="E797">
        <v>0</v>
      </c>
      <c r="F797">
        <v>81480</v>
      </c>
      <c r="G797">
        <v>51464</v>
      </c>
      <c r="H797">
        <v>3672</v>
      </c>
      <c r="I797">
        <v>46380</v>
      </c>
      <c r="J797">
        <v>13880</v>
      </c>
      <c r="K797">
        <v>0</v>
      </c>
      <c r="L797">
        <v>0</v>
      </c>
      <c r="M797" t="s">
        <v>701</v>
      </c>
      <c r="N797" s="10">
        <v>0.24249999999999999</v>
      </c>
      <c r="O797" s="11">
        <v>50052</v>
      </c>
      <c r="P797">
        <v>0</v>
      </c>
      <c r="Q797">
        <v>0</v>
      </c>
    </row>
    <row r="798" spans="1:17" x14ac:dyDescent="0.25">
      <c r="A798" s="1">
        <v>44446.554236111115</v>
      </c>
      <c r="B798">
        <v>2959</v>
      </c>
      <c r="C798">
        <v>1.94</v>
      </c>
      <c r="D798">
        <v>0.97</v>
      </c>
      <c r="E798">
        <v>0.97</v>
      </c>
      <c r="F798">
        <v>81480</v>
      </c>
      <c r="G798">
        <v>51464</v>
      </c>
      <c r="H798">
        <v>3672</v>
      </c>
      <c r="I798">
        <v>46380</v>
      </c>
      <c r="J798">
        <v>13880</v>
      </c>
      <c r="K798">
        <v>0</v>
      </c>
      <c r="L798">
        <v>0</v>
      </c>
      <c r="M798" t="s">
        <v>701</v>
      </c>
      <c r="N798" s="10">
        <v>0.48499999999999999</v>
      </c>
      <c r="O798" s="11">
        <v>50052</v>
      </c>
      <c r="P798">
        <v>0</v>
      </c>
      <c r="Q798">
        <v>0</v>
      </c>
    </row>
    <row r="799" spans="1:17" x14ac:dyDescent="0.25">
      <c r="A799" s="1">
        <v>44446.554247685184</v>
      </c>
      <c r="B799">
        <v>2959</v>
      </c>
      <c r="C799">
        <v>0.97</v>
      </c>
      <c r="D799">
        <v>0.97</v>
      </c>
      <c r="E799">
        <v>0</v>
      </c>
      <c r="F799">
        <v>81480</v>
      </c>
      <c r="G799">
        <v>51464</v>
      </c>
      <c r="H799">
        <v>3672</v>
      </c>
      <c r="I799">
        <v>46380</v>
      </c>
      <c r="J799">
        <v>13880</v>
      </c>
      <c r="K799">
        <v>0</v>
      </c>
      <c r="L799">
        <v>0</v>
      </c>
      <c r="M799" t="s">
        <v>701</v>
      </c>
      <c r="N799" s="10">
        <v>0.24249999999999999</v>
      </c>
      <c r="O799" s="11">
        <v>50052</v>
      </c>
      <c r="P799">
        <v>0</v>
      </c>
      <c r="Q799">
        <v>0</v>
      </c>
    </row>
    <row r="800" spans="1:17" x14ac:dyDescent="0.25">
      <c r="A800" s="1">
        <v>44446.554259259261</v>
      </c>
      <c r="B800">
        <v>2959</v>
      </c>
      <c r="C800">
        <v>0.91</v>
      </c>
      <c r="D800">
        <v>0.91</v>
      </c>
      <c r="E800">
        <v>0</v>
      </c>
      <c r="F800">
        <v>81480</v>
      </c>
      <c r="G800">
        <v>51464</v>
      </c>
      <c r="H800">
        <v>3672</v>
      </c>
      <c r="I800">
        <v>46380</v>
      </c>
      <c r="J800">
        <v>13880</v>
      </c>
      <c r="K800">
        <v>0</v>
      </c>
      <c r="L800">
        <v>0</v>
      </c>
      <c r="M800" t="s">
        <v>701</v>
      </c>
      <c r="N800" s="10">
        <v>0.22750000000000001</v>
      </c>
      <c r="O800" s="11">
        <v>50052</v>
      </c>
      <c r="P800">
        <v>0</v>
      </c>
      <c r="Q800">
        <v>0</v>
      </c>
    </row>
    <row r="801" spans="1:17" x14ac:dyDescent="0.25">
      <c r="A801" s="1">
        <v>44446.554270833331</v>
      </c>
      <c r="B801">
        <v>2959</v>
      </c>
      <c r="C801">
        <v>0.98</v>
      </c>
      <c r="D801">
        <v>0.98</v>
      </c>
      <c r="E801">
        <v>0</v>
      </c>
      <c r="F801">
        <v>81480</v>
      </c>
      <c r="G801">
        <v>51464</v>
      </c>
      <c r="H801">
        <v>3672</v>
      </c>
      <c r="I801">
        <v>46380</v>
      </c>
      <c r="J801">
        <v>13880</v>
      </c>
      <c r="K801">
        <v>0</v>
      </c>
      <c r="L801">
        <v>0</v>
      </c>
      <c r="M801" t="s">
        <v>701</v>
      </c>
      <c r="N801" s="10">
        <v>0.245</v>
      </c>
      <c r="O801" s="11">
        <v>50052</v>
      </c>
      <c r="P801">
        <v>0</v>
      </c>
      <c r="Q801">
        <v>0</v>
      </c>
    </row>
    <row r="802" spans="1:17" x14ac:dyDescent="0.25">
      <c r="A802" s="1">
        <v>44446.554282407407</v>
      </c>
      <c r="B802">
        <v>2959</v>
      </c>
      <c r="C802">
        <v>0.98</v>
      </c>
      <c r="D802">
        <v>0.98</v>
      </c>
      <c r="E802">
        <v>0</v>
      </c>
      <c r="F802">
        <v>81480</v>
      </c>
      <c r="G802">
        <v>51464</v>
      </c>
      <c r="H802">
        <v>3672</v>
      </c>
      <c r="I802">
        <v>46380</v>
      </c>
      <c r="J802">
        <v>13880</v>
      </c>
      <c r="K802">
        <v>0</v>
      </c>
      <c r="L802">
        <v>0</v>
      </c>
      <c r="M802" t="s">
        <v>701</v>
      </c>
      <c r="N802" s="10">
        <v>0.245</v>
      </c>
      <c r="O802" s="11">
        <v>50052</v>
      </c>
      <c r="P802">
        <v>0</v>
      </c>
      <c r="Q802">
        <v>0</v>
      </c>
    </row>
    <row r="803" spans="1:17" x14ac:dyDescent="0.25">
      <c r="A803" s="1">
        <v>44446.554293981484</v>
      </c>
      <c r="B803">
        <v>2959</v>
      </c>
      <c r="C803">
        <v>0.96</v>
      </c>
      <c r="D803">
        <v>0.96</v>
      </c>
      <c r="E803">
        <v>0</v>
      </c>
      <c r="F803">
        <v>81480</v>
      </c>
      <c r="G803">
        <v>51464</v>
      </c>
      <c r="H803">
        <v>3672</v>
      </c>
      <c r="I803">
        <v>46380</v>
      </c>
      <c r="J803">
        <v>13880</v>
      </c>
      <c r="K803">
        <v>0</v>
      </c>
      <c r="L803">
        <v>0</v>
      </c>
      <c r="M803" t="s">
        <v>701</v>
      </c>
      <c r="N803" s="10">
        <v>0.24</v>
      </c>
      <c r="O803" s="11">
        <v>50052</v>
      </c>
      <c r="P803">
        <v>0</v>
      </c>
      <c r="Q803">
        <v>0</v>
      </c>
    </row>
    <row r="804" spans="1:17" x14ac:dyDescent="0.25">
      <c r="A804" s="1">
        <v>44446.554305555554</v>
      </c>
      <c r="B804">
        <v>2959</v>
      </c>
      <c r="C804">
        <v>1.94</v>
      </c>
      <c r="D804">
        <v>1.94</v>
      </c>
      <c r="E804">
        <v>0</v>
      </c>
      <c r="F804">
        <v>81480</v>
      </c>
      <c r="G804">
        <v>51464</v>
      </c>
      <c r="H804">
        <v>3672</v>
      </c>
      <c r="I804">
        <v>46380</v>
      </c>
      <c r="J804">
        <v>13880</v>
      </c>
      <c r="K804">
        <v>0</v>
      </c>
      <c r="L804">
        <v>0</v>
      </c>
      <c r="M804" t="s">
        <v>701</v>
      </c>
      <c r="N804" s="10">
        <v>0.48499999999999999</v>
      </c>
      <c r="O804" s="11">
        <v>50052</v>
      </c>
      <c r="P804">
        <v>0</v>
      </c>
      <c r="Q804">
        <v>0</v>
      </c>
    </row>
    <row r="805" spans="1:17" x14ac:dyDescent="0.25">
      <c r="A805" s="1">
        <v>44446.55431712963</v>
      </c>
      <c r="B805">
        <v>2959</v>
      </c>
      <c r="C805">
        <v>0.92</v>
      </c>
      <c r="D805">
        <v>0.92</v>
      </c>
      <c r="E805">
        <v>0</v>
      </c>
      <c r="F805">
        <v>81480</v>
      </c>
      <c r="G805">
        <v>51464</v>
      </c>
      <c r="H805">
        <v>3672</v>
      </c>
      <c r="I805">
        <v>46380</v>
      </c>
      <c r="J805">
        <v>13880</v>
      </c>
      <c r="K805">
        <v>0</v>
      </c>
      <c r="L805">
        <v>0</v>
      </c>
      <c r="M805" t="s">
        <v>701</v>
      </c>
      <c r="N805" s="10">
        <v>0.23</v>
      </c>
      <c r="O805" s="11">
        <v>50052</v>
      </c>
      <c r="P805">
        <v>0</v>
      </c>
      <c r="Q805">
        <v>0</v>
      </c>
    </row>
    <row r="806" spans="1:17" x14ac:dyDescent="0.25">
      <c r="A806" s="1">
        <v>44446.554328703707</v>
      </c>
      <c r="B806">
        <v>2959</v>
      </c>
      <c r="C806">
        <v>0.88</v>
      </c>
      <c r="D806">
        <v>0.88</v>
      </c>
      <c r="E806">
        <v>0</v>
      </c>
      <c r="F806">
        <v>81480</v>
      </c>
      <c r="G806">
        <v>51464</v>
      </c>
      <c r="H806">
        <v>3672</v>
      </c>
      <c r="I806">
        <v>46380</v>
      </c>
      <c r="J806">
        <v>13880</v>
      </c>
      <c r="K806">
        <v>0</v>
      </c>
      <c r="L806">
        <v>0</v>
      </c>
      <c r="M806" t="s">
        <v>701</v>
      </c>
      <c r="N806" s="10">
        <v>0.22</v>
      </c>
      <c r="O806" s="11">
        <v>50052</v>
      </c>
      <c r="P806">
        <v>0</v>
      </c>
      <c r="Q806">
        <v>0</v>
      </c>
    </row>
    <row r="807" spans="1:17" x14ac:dyDescent="0.25">
      <c r="A807" s="1">
        <v>44446.554351851853</v>
      </c>
      <c r="B807">
        <v>2959</v>
      </c>
      <c r="C807">
        <v>0.97</v>
      </c>
      <c r="D807">
        <v>0.97</v>
      </c>
      <c r="E807">
        <v>0</v>
      </c>
      <c r="F807">
        <v>81480</v>
      </c>
      <c r="G807">
        <v>51464</v>
      </c>
      <c r="H807">
        <v>3672</v>
      </c>
      <c r="I807">
        <v>46380</v>
      </c>
      <c r="J807">
        <v>13880</v>
      </c>
      <c r="K807">
        <v>0</v>
      </c>
      <c r="L807">
        <v>0</v>
      </c>
      <c r="M807" t="s">
        <v>701</v>
      </c>
      <c r="N807" s="10">
        <v>0.24249999999999999</v>
      </c>
      <c r="O807" s="11">
        <v>50052</v>
      </c>
      <c r="P807">
        <v>0</v>
      </c>
      <c r="Q807">
        <v>0</v>
      </c>
    </row>
    <row r="808" spans="1:17" x14ac:dyDescent="0.25">
      <c r="A808" s="1">
        <v>44446.553472222222</v>
      </c>
      <c r="B808">
        <v>12</v>
      </c>
      <c r="C808">
        <v>0.96</v>
      </c>
      <c r="D808">
        <v>0.96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649</v>
      </c>
      <c r="N808" s="10">
        <v>0.24</v>
      </c>
      <c r="O808" s="11">
        <v>0</v>
      </c>
      <c r="P808">
        <v>0</v>
      </c>
      <c r="Q808">
        <v>0</v>
      </c>
    </row>
    <row r="809" spans="1:17" x14ac:dyDescent="0.25">
      <c r="A809" s="1">
        <v>44446.55364583333</v>
      </c>
      <c r="B809">
        <v>12</v>
      </c>
      <c r="C809">
        <v>0.98</v>
      </c>
      <c r="D809">
        <v>0.98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649</v>
      </c>
      <c r="N809" s="10">
        <v>0.245</v>
      </c>
      <c r="O809" s="11">
        <v>0</v>
      </c>
      <c r="P809">
        <v>0</v>
      </c>
      <c r="Q809">
        <v>0</v>
      </c>
    </row>
    <row r="810" spans="1:17" x14ac:dyDescent="0.25">
      <c r="A810" s="1">
        <v>44446.553877314815</v>
      </c>
      <c r="B810">
        <v>12</v>
      </c>
      <c r="C810">
        <v>0.91</v>
      </c>
      <c r="D810">
        <v>0.91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649</v>
      </c>
      <c r="N810" s="10">
        <v>0.22750000000000001</v>
      </c>
      <c r="O810" s="11">
        <v>0</v>
      </c>
      <c r="P810">
        <v>0</v>
      </c>
      <c r="Q810">
        <v>0</v>
      </c>
    </row>
    <row r="811" spans="1:17" x14ac:dyDescent="0.25">
      <c r="A811" s="1">
        <v>44446.554120370369</v>
      </c>
      <c r="B811">
        <v>12</v>
      </c>
      <c r="C811">
        <v>0.98</v>
      </c>
      <c r="D811">
        <v>0.98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649</v>
      </c>
      <c r="N811" s="10">
        <v>0.245</v>
      </c>
      <c r="O811" s="11">
        <v>0</v>
      </c>
      <c r="P811">
        <v>0</v>
      </c>
      <c r="Q811">
        <v>0</v>
      </c>
    </row>
    <row r="812" spans="1:17" x14ac:dyDescent="0.25">
      <c r="A812" s="1">
        <v>44446.554328703707</v>
      </c>
      <c r="B812">
        <v>12</v>
      </c>
      <c r="C812">
        <v>0.88</v>
      </c>
      <c r="D812">
        <v>0.88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649</v>
      </c>
      <c r="N812" s="10">
        <v>0.22</v>
      </c>
      <c r="O812" s="11">
        <v>0</v>
      </c>
      <c r="P812">
        <v>0</v>
      </c>
      <c r="Q812">
        <v>0</v>
      </c>
    </row>
    <row r="813" spans="1:17" x14ac:dyDescent="0.25">
      <c r="A813" s="1">
        <v>44446.554490740738</v>
      </c>
      <c r="B813">
        <v>12</v>
      </c>
      <c r="C813">
        <v>0.93</v>
      </c>
      <c r="D813">
        <v>0.93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649</v>
      </c>
      <c r="N813" s="10">
        <v>0.23250000000000001</v>
      </c>
      <c r="O813" s="11">
        <v>0</v>
      </c>
      <c r="P813">
        <v>0</v>
      </c>
      <c r="Q813">
        <v>0</v>
      </c>
    </row>
    <row r="814" spans="1:17" x14ac:dyDescent="0.25">
      <c r="A814" s="1">
        <v>44446.5546412037</v>
      </c>
      <c r="B814">
        <v>12</v>
      </c>
      <c r="C814">
        <v>0.95</v>
      </c>
      <c r="D814">
        <v>0.95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649</v>
      </c>
      <c r="N814" s="10">
        <v>0.23749999999999999</v>
      </c>
      <c r="O814" s="11">
        <v>0</v>
      </c>
      <c r="P814">
        <v>0</v>
      </c>
      <c r="Q814">
        <v>0</v>
      </c>
    </row>
    <row r="815" spans="1:17" x14ac:dyDescent="0.25">
      <c r="A815" s="1">
        <v>44446.554803240739</v>
      </c>
      <c r="B815">
        <v>12</v>
      </c>
      <c r="C815">
        <v>0.97</v>
      </c>
      <c r="D815">
        <v>0.97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649</v>
      </c>
      <c r="N815" s="10">
        <v>0.24249999999999999</v>
      </c>
      <c r="O815" s="11">
        <v>0</v>
      </c>
      <c r="P815">
        <v>0</v>
      </c>
      <c r="Q815">
        <v>0</v>
      </c>
    </row>
    <row r="816" spans="1:17" x14ac:dyDescent="0.25">
      <c r="A816" s="1">
        <v>44446.555011574077</v>
      </c>
      <c r="B816">
        <v>12</v>
      </c>
      <c r="C816">
        <v>0.96</v>
      </c>
      <c r="D816">
        <v>0.96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649</v>
      </c>
      <c r="N816" s="10">
        <v>0.24</v>
      </c>
      <c r="O816" s="11">
        <v>0</v>
      </c>
      <c r="P816">
        <v>0</v>
      </c>
      <c r="Q816">
        <v>0</v>
      </c>
    </row>
    <row r="817" spans="1:17" x14ac:dyDescent="0.25">
      <c r="A817" s="1">
        <v>44446.555243055554</v>
      </c>
      <c r="B817">
        <v>12</v>
      </c>
      <c r="C817">
        <v>0.97</v>
      </c>
      <c r="D817">
        <v>0.97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649</v>
      </c>
      <c r="N817" s="10">
        <v>0.24249999999999999</v>
      </c>
      <c r="O817" s="11">
        <v>0</v>
      </c>
      <c r="P817">
        <v>0</v>
      </c>
      <c r="Q817">
        <v>0</v>
      </c>
    </row>
    <row r="818" spans="1:17" x14ac:dyDescent="0.25">
      <c r="A818" s="1">
        <v>44446.555439814816</v>
      </c>
      <c r="B818">
        <v>12</v>
      </c>
      <c r="C818">
        <v>0.97</v>
      </c>
      <c r="D818">
        <v>0.97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649</v>
      </c>
      <c r="N818" s="10">
        <v>0.24249999999999999</v>
      </c>
      <c r="O818" s="11">
        <v>0</v>
      </c>
      <c r="P818">
        <v>0</v>
      </c>
      <c r="Q818">
        <v>0</v>
      </c>
    </row>
    <row r="819" spans="1:17" x14ac:dyDescent="0.25">
      <c r="A819" s="1">
        <v>44446.555636574078</v>
      </c>
      <c r="B819">
        <v>12</v>
      </c>
      <c r="C819">
        <v>0.97</v>
      </c>
      <c r="D819">
        <v>0.97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649</v>
      </c>
      <c r="N819" s="10">
        <v>0.24249999999999999</v>
      </c>
      <c r="O819" s="11">
        <v>0</v>
      </c>
      <c r="P819">
        <v>0</v>
      </c>
      <c r="Q819">
        <v>0</v>
      </c>
    </row>
    <row r="820" spans="1:17" x14ac:dyDescent="0.25">
      <c r="A820" s="1">
        <v>44446.554606481484</v>
      </c>
      <c r="B820">
        <v>726</v>
      </c>
      <c r="C820">
        <v>0.98</v>
      </c>
      <c r="D820">
        <v>0</v>
      </c>
      <c r="E820">
        <v>0.98</v>
      </c>
      <c r="F820">
        <v>23188</v>
      </c>
      <c r="G820">
        <v>2332</v>
      </c>
      <c r="H820">
        <v>52</v>
      </c>
      <c r="I820">
        <v>17040</v>
      </c>
      <c r="J820">
        <v>2140</v>
      </c>
      <c r="K820">
        <v>0</v>
      </c>
      <c r="L820">
        <v>0</v>
      </c>
      <c r="M820" t="s">
        <v>674</v>
      </c>
      <c r="N820" s="10">
        <v>0.245</v>
      </c>
      <c r="O820" s="11">
        <v>17092</v>
      </c>
      <c r="P820">
        <v>0</v>
      </c>
      <c r="Q820">
        <v>0</v>
      </c>
    </row>
    <row r="821" spans="1:17" x14ac:dyDescent="0.25">
      <c r="A821" s="1">
        <v>44446.554988425924</v>
      </c>
      <c r="B821">
        <v>1137</v>
      </c>
      <c r="C821">
        <v>0.96</v>
      </c>
      <c r="D821">
        <v>0</v>
      </c>
      <c r="E821">
        <v>0.96</v>
      </c>
      <c r="F821">
        <v>12344</v>
      </c>
      <c r="G821">
        <v>3560</v>
      </c>
      <c r="H821">
        <v>640</v>
      </c>
      <c r="I821">
        <v>968</v>
      </c>
      <c r="J821">
        <v>2760</v>
      </c>
      <c r="K821">
        <v>0</v>
      </c>
      <c r="L821">
        <v>0</v>
      </c>
      <c r="M821" t="s">
        <v>676</v>
      </c>
      <c r="N821" s="10">
        <v>0.24</v>
      </c>
      <c r="O821" s="11">
        <v>1608</v>
      </c>
      <c r="P821">
        <v>0</v>
      </c>
      <c r="Q821">
        <v>0</v>
      </c>
    </row>
    <row r="822" spans="1:17" x14ac:dyDescent="0.25">
      <c r="A822" s="1">
        <v>44446.555</v>
      </c>
      <c r="B822">
        <v>1137</v>
      </c>
      <c r="C822">
        <v>0.9</v>
      </c>
      <c r="D822">
        <v>0</v>
      </c>
      <c r="E822">
        <v>0.9</v>
      </c>
      <c r="F822">
        <v>12344</v>
      </c>
      <c r="G822">
        <v>3560</v>
      </c>
      <c r="H822">
        <v>640</v>
      </c>
      <c r="I822">
        <v>968</v>
      </c>
      <c r="J822">
        <v>2760</v>
      </c>
      <c r="K822">
        <v>0</v>
      </c>
      <c r="L822">
        <v>0</v>
      </c>
      <c r="M822" t="s">
        <v>676</v>
      </c>
      <c r="N822" s="10">
        <v>0.22500000000000001</v>
      </c>
      <c r="O822" s="11">
        <v>1608</v>
      </c>
      <c r="P822">
        <v>0</v>
      </c>
      <c r="Q822">
        <v>0</v>
      </c>
    </row>
    <row r="823" spans="1:17" x14ac:dyDescent="0.25">
      <c r="A823" s="1">
        <v>44446.555162037039</v>
      </c>
      <c r="B823">
        <v>1137</v>
      </c>
      <c r="C823">
        <v>0.97</v>
      </c>
      <c r="D823">
        <v>0</v>
      </c>
      <c r="E823">
        <v>0.97</v>
      </c>
      <c r="F823">
        <v>12344</v>
      </c>
      <c r="G823">
        <v>3560</v>
      </c>
      <c r="H823">
        <v>640</v>
      </c>
      <c r="I823">
        <v>968</v>
      </c>
      <c r="J823">
        <v>2760</v>
      </c>
      <c r="K823">
        <v>0</v>
      </c>
      <c r="L823">
        <v>0</v>
      </c>
      <c r="M823" t="s">
        <v>676</v>
      </c>
      <c r="N823" s="10">
        <v>0.24249999999999999</v>
      </c>
      <c r="O823" s="11">
        <v>1608</v>
      </c>
      <c r="P823">
        <v>0</v>
      </c>
      <c r="Q823">
        <v>0</v>
      </c>
    </row>
    <row r="824" spans="1:17" x14ac:dyDescent="0.25">
      <c r="A824" s="1">
        <v>44446.555231481485</v>
      </c>
      <c r="B824">
        <v>1137</v>
      </c>
      <c r="C824">
        <v>0.97</v>
      </c>
      <c r="D824">
        <v>0</v>
      </c>
      <c r="E824">
        <v>0.97</v>
      </c>
      <c r="F824">
        <v>12344</v>
      </c>
      <c r="G824">
        <v>3560</v>
      </c>
      <c r="H824">
        <v>640</v>
      </c>
      <c r="I824">
        <v>968</v>
      </c>
      <c r="J824">
        <v>2760</v>
      </c>
      <c r="K824">
        <v>0</v>
      </c>
      <c r="L824">
        <v>0</v>
      </c>
      <c r="M824" t="s">
        <v>676</v>
      </c>
      <c r="N824" s="10">
        <v>0.24249999999999999</v>
      </c>
      <c r="O824" s="11">
        <v>1608</v>
      </c>
      <c r="P824">
        <v>0</v>
      </c>
      <c r="Q824">
        <v>0</v>
      </c>
    </row>
    <row r="825" spans="1:17" x14ac:dyDescent="0.25">
      <c r="A825" s="1">
        <v>44446.555462962962</v>
      </c>
      <c r="B825">
        <v>1137</v>
      </c>
      <c r="C825">
        <v>0.96</v>
      </c>
      <c r="D825">
        <v>0.96</v>
      </c>
      <c r="E825">
        <v>0</v>
      </c>
      <c r="F825">
        <v>12344</v>
      </c>
      <c r="G825">
        <v>3560</v>
      </c>
      <c r="H825">
        <v>640</v>
      </c>
      <c r="I825">
        <v>968</v>
      </c>
      <c r="J825">
        <v>2760</v>
      </c>
      <c r="K825">
        <v>0</v>
      </c>
      <c r="L825">
        <v>0</v>
      </c>
      <c r="M825" t="s">
        <v>676</v>
      </c>
      <c r="N825" s="10">
        <v>0.24</v>
      </c>
      <c r="O825" s="11">
        <v>1608</v>
      </c>
      <c r="P825">
        <v>0</v>
      </c>
      <c r="Q825">
        <v>0</v>
      </c>
    </row>
    <row r="826" spans="1:17" x14ac:dyDescent="0.25">
      <c r="A826" s="1">
        <v>44446.555659722224</v>
      </c>
      <c r="B826">
        <v>1137</v>
      </c>
      <c r="C826">
        <v>0.97</v>
      </c>
      <c r="D826">
        <v>0.97</v>
      </c>
      <c r="E826">
        <v>0</v>
      </c>
      <c r="F826">
        <v>12344</v>
      </c>
      <c r="G826">
        <v>3560</v>
      </c>
      <c r="H826">
        <v>640</v>
      </c>
      <c r="I826">
        <v>968</v>
      </c>
      <c r="J826">
        <v>2760</v>
      </c>
      <c r="K826">
        <v>0</v>
      </c>
      <c r="L826">
        <v>0</v>
      </c>
      <c r="M826" t="s">
        <v>676</v>
      </c>
      <c r="N826" s="10">
        <v>0.24249999999999999</v>
      </c>
      <c r="O826" s="11">
        <v>1608</v>
      </c>
      <c r="P826">
        <v>0</v>
      </c>
      <c r="Q826">
        <v>0</v>
      </c>
    </row>
    <row r="827" spans="1:17" x14ac:dyDescent="0.25">
      <c r="A827" s="1">
        <v>44446.555752314816</v>
      </c>
      <c r="B827">
        <v>1137</v>
      </c>
      <c r="C827">
        <v>0.97</v>
      </c>
      <c r="D827">
        <v>0.97</v>
      </c>
      <c r="E827">
        <v>0</v>
      </c>
      <c r="F827">
        <v>12344</v>
      </c>
      <c r="G827">
        <v>3560</v>
      </c>
      <c r="H827">
        <v>640</v>
      </c>
      <c r="I827">
        <v>968</v>
      </c>
      <c r="J827">
        <v>2760</v>
      </c>
      <c r="K827">
        <v>0</v>
      </c>
      <c r="L827">
        <v>0</v>
      </c>
      <c r="M827" t="s">
        <v>676</v>
      </c>
      <c r="N827" s="10">
        <v>0.24249999999999999</v>
      </c>
      <c r="O827" s="11">
        <v>1608</v>
      </c>
      <c r="P827">
        <v>0</v>
      </c>
      <c r="Q827">
        <v>0</v>
      </c>
    </row>
    <row r="828" spans="1:17" x14ac:dyDescent="0.25">
      <c r="A828" s="1">
        <v>44446.553425925929</v>
      </c>
      <c r="B828">
        <v>2364</v>
      </c>
      <c r="C828">
        <v>2.89</v>
      </c>
      <c r="D828">
        <v>1.93</v>
      </c>
      <c r="E828">
        <v>0.96</v>
      </c>
      <c r="F828">
        <v>81080</v>
      </c>
      <c r="G828">
        <v>33400</v>
      </c>
      <c r="H828">
        <v>3672</v>
      </c>
      <c r="I828">
        <v>53504</v>
      </c>
      <c r="J828">
        <v>13536</v>
      </c>
      <c r="K828">
        <v>0</v>
      </c>
      <c r="L828">
        <v>0</v>
      </c>
      <c r="M828" t="s">
        <v>686</v>
      </c>
      <c r="N828" s="10">
        <v>0.72250000000000003</v>
      </c>
      <c r="O828" s="11">
        <v>57176</v>
      </c>
      <c r="P828">
        <v>0</v>
      </c>
      <c r="Q828">
        <v>0</v>
      </c>
    </row>
    <row r="829" spans="1:17" x14ac:dyDescent="0.25">
      <c r="A829" s="1">
        <v>44446.553449074076</v>
      </c>
      <c r="B829">
        <v>2364</v>
      </c>
      <c r="C829">
        <v>3.81</v>
      </c>
      <c r="D829">
        <v>0.76</v>
      </c>
      <c r="E829">
        <v>3.05</v>
      </c>
      <c r="F829">
        <v>81080</v>
      </c>
      <c r="G829">
        <v>33400</v>
      </c>
      <c r="H829">
        <v>3672</v>
      </c>
      <c r="I829">
        <v>53504</v>
      </c>
      <c r="J829">
        <v>13536</v>
      </c>
      <c r="K829">
        <v>0</v>
      </c>
      <c r="L829">
        <v>0</v>
      </c>
      <c r="M829" t="s">
        <v>686</v>
      </c>
      <c r="N829" s="10">
        <v>0.95250000000000001</v>
      </c>
      <c r="O829" s="11">
        <v>57176</v>
      </c>
      <c r="P829">
        <v>0</v>
      </c>
      <c r="Q829">
        <v>0</v>
      </c>
    </row>
    <row r="830" spans="1:17" x14ac:dyDescent="0.25">
      <c r="A830" s="1">
        <v>44446.553460648145</v>
      </c>
      <c r="B830">
        <v>2364</v>
      </c>
      <c r="C830">
        <v>3.37</v>
      </c>
      <c r="D830">
        <v>1.68</v>
      </c>
      <c r="E830">
        <v>1.68</v>
      </c>
      <c r="F830">
        <v>81080</v>
      </c>
      <c r="G830">
        <v>33400</v>
      </c>
      <c r="H830">
        <v>3672</v>
      </c>
      <c r="I830">
        <v>53504</v>
      </c>
      <c r="J830">
        <v>13536</v>
      </c>
      <c r="K830">
        <v>0</v>
      </c>
      <c r="L830">
        <v>0</v>
      </c>
      <c r="M830" t="s">
        <v>686</v>
      </c>
      <c r="N830" s="10">
        <v>0.84250000000000003</v>
      </c>
      <c r="O830" s="11">
        <v>57176</v>
      </c>
      <c r="P830">
        <v>0</v>
      </c>
      <c r="Q830">
        <v>0</v>
      </c>
    </row>
    <row r="831" spans="1:17" x14ac:dyDescent="0.25">
      <c r="A831" s="1">
        <v>44446.553472222222</v>
      </c>
      <c r="B831">
        <v>2364</v>
      </c>
      <c r="C831">
        <v>3.82</v>
      </c>
      <c r="D831">
        <v>1.91</v>
      </c>
      <c r="E831">
        <v>1.91</v>
      </c>
      <c r="F831">
        <v>81080</v>
      </c>
      <c r="G831">
        <v>33400</v>
      </c>
      <c r="H831">
        <v>3672</v>
      </c>
      <c r="I831">
        <v>53504</v>
      </c>
      <c r="J831">
        <v>13536</v>
      </c>
      <c r="K831">
        <v>0</v>
      </c>
      <c r="L831">
        <v>0</v>
      </c>
      <c r="M831" t="s">
        <v>686</v>
      </c>
      <c r="N831" s="10">
        <v>0.95499999999999996</v>
      </c>
      <c r="O831" s="11">
        <v>57176</v>
      </c>
      <c r="P831">
        <v>0</v>
      </c>
      <c r="Q831">
        <v>0</v>
      </c>
    </row>
    <row r="832" spans="1:17" x14ac:dyDescent="0.25">
      <c r="A832" s="1">
        <v>44446.553483796299</v>
      </c>
      <c r="B832">
        <v>2364</v>
      </c>
      <c r="C832">
        <v>4.38</v>
      </c>
      <c r="D832">
        <v>3.51</v>
      </c>
      <c r="E832">
        <v>0.88</v>
      </c>
      <c r="F832">
        <v>81080</v>
      </c>
      <c r="G832">
        <v>33400</v>
      </c>
      <c r="H832">
        <v>3672</v>
      </c>
      <c r="I832">
        <v>53504</v>
      </c>
      <c r="J832">
        <v>13536</v>
      </c>
      <c r="K832">
        <v>0</v>
      </c>
      <c r="L832">
        <v>0</v>
      </c>
      <c r="M832" t="s">
        <v>686</v>
      </c>
      <c r="N832" s="10">
        <v>1.095</v>
      </c>
      <c r="O832" s="11">
        <v>57176</v>
      </c>
      <c r="P832">
        <v>0</v>
      </c>
      <c r="Q832">
        <v>0</v>
      </c>
    </row>
    <row r="833" spans="1:17" x14ac:dyDescent="0.25">
      <c r="A833" s="1">
        <v>44446.553495370368</v>
      </c>
      <c r="B833">
        <v>2364</v>
      </c>
      <c r="C833">
        <v>4.97</v>
      </c>
      <c r="D833">
        <v>3.31</v>
      </c>
      <c r="E833">
        <v>1.66</v>
      </c>
      <c r="F833">
        <v>81080</v>
      </c>
      <c r="G833">
        <v>33400</v>
      </c>
      <c r="H833">
        <v>3672</v>
      </c>
      <c r="I833">
        <v>53504</v>
      </c>
      <c r="J833">
        <v>13536</v>
      </c>
      <c r="K833">
        <v>0</v>
      </c>
      <c r="L833">
        <v>0</v>
      </c>
      <c r="M833" t="s">
        <v>686</v>
      </c>
      <c r="N833" s="10">
        <v>1.2424999999999999</v>
      </c>
      <c r="O833" s="11">
        <v>57176</v>
      </c>
      <c r="P833">
        <v>0</v>
      </c>
      <c r="Q833">
        <v>0</v>
      </c>
    </row>
    <row r="834" spans="1:17" x14ac:dyDescent="0.25">
      <c r="A834" s="1">
        <v>44446.553506944445</v>
      </c>
      <c r="B834">
        <v>2364</v>
      </c>
      <c r="C834">
        <v>5.3</v>
      </c>
      <c r="D834">
        <v>4.42</v>
      </c>
      <c r="E834">
        <v>0.88</v>
      </c>
      <c r="F834">
        <v>81080</v>
      </c>
      <c r="G834">
        <v>33400</v>
      </c>
      <c r="H834">
        <v>3672</v>
      </c>
      <c r="I834">
        <v>53504</v>
      </c>
      <c r="J834">
        <v>13536</v>
      </c>
      <c r="K834">
        <v>0</v>
      </c>
      <c r="L834">
        <v>0</v>
      </c>
      <c r="M834" t="s">
        <v>686</v>
      </c>
      <c r="N834" s="10">
        <v>1.325</v>
      </c>
      <c r="O834" s="11">
        <v>57176</v>
      </c>
      <c r="P834">
        <v>0</v>
      </c>
      <c r="Q834">
        <v>0</v>
      </c>
    </row>
    <row r="835" spans="1:17" x14ac:dyDescent="0.25">
      <c r="A835" s="1">
        <v>44446.553518518522</v>
      </c>
      <c r="B835">
        <v>2364</v>
      </c>
      <c r="C835">
        <v>5.91</v>
      </c>
      <c r="D835">
        <v>4.92</v>
      </c>
      <c r="E835">
        <v>0.98</v>
      </c>
      <c r="F835">
        <v>81080</v>
      </c>
      <c r="G835">
        <v>33400</v>
      </c>
      <c r="H835">
        <v>3672</v>
      </c>
      <c r="I835">
        <v>53504</v>
      </c>
      <c r="J835">
        <v>13536</v>
      </c>
      <c r="K835">
        <v>0</v>
      </c>
      <c r="L835">
        <v>0</v>
      </c>
      <c r="M835" t="s">
        <v>686</v>
      </c>
      <c r="N835" s="10">
        <v>1.4775</v>
      </c>
      <c r="O835" s="11">
        <v>57176</v>
      </c>
      <c r="P835">
        <v>0</v>
      </c>
      <c r="Q835">
        <v>0</v>
      </c>
    </row>
    <row r="836" spans="1:17" x14ac:dyDescent="0.25">
      <c r="A836" s="1">
        <v>44446.553530092591</v>
      </c>
      <c r="B836">
        <v>2364</v>
      </c>
      <c r="C836">
        <v>2.75</v>
      </c>
      <c r="D836">
        <v>1.83</v>
      </c>
      <c r="E836">
        <v>0.92</v>
      </c>
      <c r="F836">
        <v>81080</v>
      </c>
      <c r="G836">
        <v>33400</v>
      </c>
      <c r="H836">
        <v>3672</v>
      </c>
      <c r="I836">
        <v>53504</v>
      </c>
      <c r="J836">
        <v>13536</v>
      </c>
      <c r="K836">
        <v>0</v>
      </c>
      <c r="L836">
        <v>0</v>
      </c>
      <c r="M836" t="s">
        <v>686</v>
      </c>
      <c r="N836" s="10">
        <v>0.6875</v>
      </c>
      <c r="O836" s="11">
        <v>57176</v>
      </c>
      <c r="P836">
        <v>0</v>
      </c>
      <c r="Q836">
        <v>0</v>
      </c>
    </row>
    <row r="837" spans="1:17" x14ac:dyDescent="0.25">
      <c r="A837" s="1">
        <v>44446.553541666668</v>
      </c>
      <c r="B837">
        <v>2364</v>
      </c>
      <c r="C837">
        <v>11.58</v>
      </c>
      <c r="D837">
        <v>3.86</v>
      </c>
      <c r="E837">
        <v>7.72</v>
      </c>
      <c r="F837">
        <v>81220</v>
      </c>
      <c r="G837">
        <v>33404</v>
      </c>
      <c r="H837">
        <v>3672</v>
      </c>
      <c r="I837">
        <v>53644</v>
      </c>
      <c r="J837">
        <v>13536</v>
      </c>
      <c r="K837">
        <v>1014</v>
      </c>
      <c r="L837">
        <v>0</v>
      </c>
      <c r="M837" t="s">
        <v>686</v>
      </c>
      <c r="N837" s="10">
        <v>2.895</v>
      </c>
      <c r="O837" s="11">
        <v>57316</v>
      </c>
      <c r="P837">
        <v>0</v>
      </c>
      <c r="Q837">
        <v>0</v>
      </c>
    </row>
    <row r="838" spans="1:17" x14ac:dyDescent="0.25">
      <c r="A838" s="1">
        <v>44446.553553240738</v>
      </c>
      <c r="B838">
        <v>2364</v>
      </c>
      <c r="C838">
        <v>3.94</v>
      </c>
      <c r="D838">
        <v>2.95</v>
      </c>
      <c r="E838">
        <v>0.98</v>
      </c>
      <c r="F838">
        <v>81220</v>
      </c>
      <c r="G838">
        <v>33404</v>
      </c>
      <c r="H838">
        <v>3672</v>
      </c>
      <c r="I838">
        <v>53644</v>
      </c>
      <c r="J838">
        <v>13536</v>
      </c>
      <c r="K838">
        <v>3</v>
      </c>
      <c r="L838">
        <v>0</v>
      </c>
      <c r="M838" t="s">
        <v>686</v>
      </c>
      <c r="N838" s="10">
        <v>0.98499999999999999</v>
      </c>
      <c r="O838" s="11">
        <v>57316</v>
      </c>
      <c r="P838">
        <v>0</v>
      </c>
      <c r="Q838">
        <v>0</v>
      </c>
    </row>
    <row r="839" spans="1:17" x14ac:dyDescent="0.25">
      <c r="A839" s="1">
        <v>44446.553564814814</v>
      </c>
      <c r="B839">
        <v>2364</v>
      </c>
      <c r="C839">
        <v>1.9</v>
      </c>
      <c r="D839">
        <v>1.9</v>
      </c>
      <c r="E839">
        <v>0</v>
      </c>
      <c r="F839">
        <v>81220</v>
      </c>
      <c r="G839">
        <v>33404</v>
      </c>
      <c r="H839">
        <v>3672</v>
      </c>
      <c r="I839">
        <v>53644</v>
      </c>
      <c r="J839">
        <v>13536</v>
      </c>
      <c r="K839">
        <v>21</v>
      </c>
      <c r="L839">
        <v>0</v>
      </c>
      <c r="M839" t="s">
        <v>686</v>
      </c>
      <c r="N839" s="10">
        <v>0.47499999999999998</v>
      </c>
      <c r="O839" s="11">
        <v>57316</v>
      </c>
      <c r="P839">
        <v>0</v>
      </c>
      <c r="Q839">
        <v>0</v>
      </c>
    </row>
    <row r="840" spans="1:17" x14ac:dyDescent="0.25">
      <c r="A840" s="1">
        <v>44446.553576388891</v>
      </c>
      <c r="B840">
        <v>2364</v>
      </c>
      <c r="C840">
        <v>2.95</v>
      </c>
      <c r="D840">
        <v>0.98</v>
      </c>
      <c r="E840">
        <v>1.97</v>
      </c>
      <c r="F840">
        <v>81220</v>
      </c>
      <c r="G840">
        <v>33404</v>
      </c>
      <c r="H840">
        <v>3672</v>
      </c>
      <c r="I840">
        <v>53644</v>
      </c>
      <c r="J840">
        <v>13536</v>
      </c>
      <c r="K840">
        <v>0</v>
      </c>
      <c r="L840">
        <v>0</v>
      </c>
      <c r="M840" t="s">
        <v>686</v>
      </c>
      <c r="N840" s="10">
        <v>0.73750000000000004</v>
      </c>
      <c r="O840" s="11">
        <v>57316</v>
      </c>
      <c r="P840">
        <v>0</v>
      </c>
      <c r="Q840">
        <v>0</v>
      </c>
    </row>
    <row r="841" spans="1:17" x14ac:dyDescent="0.25">
      <c r="A841" s="1">
        <v>44446.553599537037</v>
      </c>
      <c r="B841">
        <v>2364</v>
      </c>
      <c r="C841">
        <v>0.98</v>
      </c>
      <c r="D841">
        <v>0</v>
      </c>
      <c r="E841">
        <v>0.98</v>
      </c>
      <c r="F841">
        <v>81220</v>
      </c>
      <c r="G841">
        <v>33404</v>
      </c>
      <c r="H841">
        <v>3672</v>
      </c>
      <c r="I841">
        <v>53644</v>
      </c>
      <c r="J841">
        <v>13536</v>
      </c>
      <c r="K841">
        <v>0</v>
      </c>
      <c r="L841">
        <v>0</v>
      </c>
      <c r="M841" t="s">
        <v>686</v>
      </c>
      <c r="N841" s="10">
        <v>0.245</v>
      </c>
      <c r="O841" s="11">
        <v>57316</v>
      </c>
      <c r="P841">
        <v>0</v>
      </c>
      <c r="Q841">
        <v>0</v>
      </c>
    </row>
    <row r="842" spans="1:17" x14ac:dyDescent="0.25">
      <c r="A842" s="1">
        <v>44446.553611111114</v>
      </c>
      <c r="B842">
        <v>2364</v>
      </c>
      <c r="C842">
        <v>1.91</v>
      </c>
      <c r="D842">
        <v>0.95</v>
      </c>
      <c r="E842">
        <v>0.95</v>
      </c>
      <c r="F842">
        <v>81220</v>
      </c>
      <c r="G842">
        <v>33404</v>
      </c>
      <c r="H842">
        <v>3672</v>
      </c>
      <c r="I842">
        <v>53644</v>
      </c>
      <c r="J842">
        <v>13536</v>
      </c>
      <c r="K842">
        <v>0</v>
      </c>
      <c r="L842">
        <v>0</v>
      </c>
      <c r="M842" t="s">
        <v>686</v>
      </c>
      <c r="N842" s="10">
        <v>0.47749999999999998</v>
      </c>
      <c r="O842" s="11">
        <v>57316</v>
      </c>
      <c r="P842">
        <v>0</v>
      </c>
      <c r="Q842">
        <v>0</v>
      </c>
    </row>
    <row r="843" spans="1:17" x14ac:dyDescent="0.25">
      <c r="A843" s="1">
        <v>44446.553622685184</v>
      </c>
      <c r="B843">
        <v>2364</v>
      </c>
      <c r="C843">
        <v>1.97</v>
      </c>
      <c r="D843">
        <v>1.97</v>
      </c>
      <c r="E843">
        <v>0</v>
      </c>
      <c r="F843">
        <v>81220</v>
      </c>
      <c r="G843">
        <v>33404</v>
      </c>
      <c r="H843">
        <v>3672</v>
      </c>
      <c r="I843">
        <v>53644</v>
      </c>
      <c r="J843">
        <v>13536</v>
      </c>
      <c r="K843">
        <v>0</v>
      </c>
      <c r="L843">
        <v>0</v>
      </c>
      <c r="M843" t="s">
        <v>686</v>
      </c>
      <c r="N843" s="10">
        <v>0.49249999999999999</v>
      </c>
      <c r="O843" s="11">
        <v>57316</v>
      </c>
      <c r="P843">
        <v>0</v>
      </c>
      <c r="Q843">
        <v>0</v>
      </c>
    </row>
    <row r="844" spans="1:17" x14ac:dyDescent="0.25">
      <c r="A844" s="1">
        <v>44446.55363425926</v>
      </c>
      <c r="B844">
        <v>2364</v>
      </c>
      <c r="C844">
        <v>0.98</v>
      </c>
      <c r="D844">
        <v>0.98</v>
      </c>
      <c r="E844">
        <v>0</v>
      </c>
      <c r="F844">
        <v>81220</v>
      </c>
      <c r="G844">
        <v>33404</v>
      </c>
      <c r="H844">
        <v>3672</v>
      </c>
      <c r="I844">
        <v>53644</v>
      </c>
      <c r="J844">
        <v>13536</v>
      </c>
      <c r="K844">
        <v>0</v>
      </c>
      <c r="L844">
        <v>0</v>
      </c>
      <c r="M844" t="s">
        <v>686</v>
      </c>
      <c r="N844" s="10">
        <v>0.245</v>
      </c>
      <c r="O844" s="11">
        <v>57316</v>
      </c>
      <c r="P844">
        <v>0</v>
      </c>
      <c r="Q844">
        <v>0</v>
      </c>
    </row>
    <row r="845" spans="1:17" x14ac:dyDescent="0.25">
      <c r="A845" s="1">
        <v>44446.55364583333</v>
      </c>
      <c r="B845">
        <v>2364</v>
      </c>
      <c r="C845">
        <v>0.98</v>
      </c>
      <c r="D845">
        <v>0.98</v>
      </c>
      <c r="E845">
        <v>0</v>
      </c>
      <c r="F845">
        <v>81220</v>
      </c>
      <c r="G845">
        <v>33404</v>
      </c>
      <c r="H845">
        <v>3672</v>
      </c>
      <c r="I845">
        <v>53644</v>
      </c>
      <c r="J845">
        <v>13536</v>
      </c>
      <c r="K845">
        <v>0</v>
      </c>
      <c r="L845">
        <v>0</v>
      </c>
      <c r="M845" t="s">
        <v>686</v>
      </c>
      <c r="N845" s="10">
        <v>0.245</v>
      </c>
      <c r="O845" s="11">
        <v>57316</v>
      </c>
      <c r="P845">
        <v>0</v>
      </c>
      <c r="Q845">
        <v>0</v>
      </c>
    </row>
    <row r="846" spans="1:17" x14ac:dyDescent="0.25">
      <c r="A846" s="1">
        <v>44446.553657407407</v>
      </c>
      <c r="B846">
        <v>2364</v>
      </c>
      <c r="C846">
        <v>2.95</v>
      </c>
      <c r="D846">
        <v>1.97</v>
      </c>
      <c r="E846">
        <v>0.98</v>
      </c>
      <c r="F846">
        <v>81220</v>
      </c>
      <c r="G846">
        <v>33404</v>
      </c>
      <c r="H846">
        <v>3672</v>
      </c>
      <c r="I846">
        <v>53644</v>
      </c>
      <c r="J846">
        <v>13536</v>
      </c>
      <c r="K846">
        <v>0</v>
      </c>
      <c r="L846">
        <v>0</v>
      </c>
      <c r="M846" t="s">
        <v>686</v>
      </c>
      <c r="N846" s="10">
        <v>0.73750000000000004</v>
      </c>
      <c r="O846" s="11">
        <v>57316</v>
      </c>
      <c r="P846">
        <v>0</v>
      </c>
      <c r="Q846">
        <v>0</v>
      </c>
    </row>
    <row r="847" spans="1:17" x14ac:dyDescent="0.25">
      <c r="A847" s="1">
        <v>44446.553668981483</v>
      </c>
      <c r="B847">
        <v>2364</v>
      </c>
      <c r="C847">
        <v>0.98</v>
      </c>
      <c r="D847">
        <v>0.98</v>
      </c>
      <c r="E847">
        <v>0</v>
      </c>
      <c r="F847">
        <v>81220</v>
      </c>
      <c r="G847">
        <v>33404</v>
      </c>
      <c r="H847">
        <v>3672</v>
      </c>
      <c r="I847">
        <v>53644</v>
      </c>
      <c r="J847">
        <v>13536</v>
      </c>
      <c r="K847">
        <v>0</v>
      </c>
      <c r="L847">
        <v>0</v>
      </c>
      <c r="M847" t="s">
        <v>686</v>
      </c>
      <c r="N847" s="10">
        <v>0.245</v>
      </c>
      <c r="O847" s="11">
        <v>57316</v>
      </c>
      <c r="P847">
        <v>0</v>
      </c>
      <c r="Q847">
        <v>0</v>
      </c>
    </row>
    <row r="848" spans="1:17" x14ac:dyDescent="0.25">
      <c r="A848" s="1">
        <v>44446.553680555553</v>
      </c>
      <c r="B848">
        <v>2364</v>
      </c>
      <c r="C848">
        <v>1.97</v>
      </c>
      <c r="D848">
        <v>1.97</v>
      </c>
      <c r="E848">
        <v>0</v>
      </c>
      <c r="F848">
        <v>81220</v>
      </c>
      <c r="G848">
        <v>33404</v>
      </c>
      <c r="H848">
        <v>3672</v>
      </c>
      <c r="I848">
        <v>53644</v>
      </c>
      <c r="J848">
        <v>13536</v>
      </c>
      <c r="K848">
        <v>0</v>
      </c>
      <c r="L848">
        <v>0</v>
      </c>
      <c r="M848" t="s">
        <v>686</v>
      </c>
      <c r="N848" s="10">
        <v>0.49249999999999999</v>
      </c>
      <c r="O848" s="11">
        <v>57316</v>
      </c>
      <c r="P848">
        <v>0</v>
      </c>
      <c r="Q848">
        <v>0</v>
      </c>
    </row>
    <row r="849" spans="1:17" x14ac:dyDescent="0.25">
      <c r="A849" s="1">
        <v>44446.55369212963</v>
      </c>
      <c r="B849">
        <v>2364</v>
      </c>
      <c r="C849">
        <v>1.97</v>
      </c>
      <c r="D849">
        <v>0.98</v>
      </c>
      <c r="E849">
        <v>0.98</v>
      </c>
      <c r="F849">
        <v>81220</v>
      </c>
      <c r="G849">
        <v>33404</v>
      </c>
      <c r="H849">
        <v>3672</v>
      </c>
      <c r="I849">
        <v>53644</v>
      </c>
      <c r="J849">
        <v>13536</v>
      </c>
      <c r="K849">
        <v>0</v>
      </c>
      <c r="L849">
        <v>0</v>
      </c>
      <c r="M849" t="s">
        <v>686</v>
      </c>
      <c r="N849" s="10">
        <v>0.49249999999999999</v>
      </c>
      <c r="O849" s="11">
        <v>57316</v>
      </c>
      <c r="P849">
        <v>0</v>
      </c>
      <c r="Q849">
        <v>0</v>
      </c>
    </row>
    <row r="850" spans="1:17" x14ac:dyDescent="0.25">
      <c r="A850" s="1">
        <v>44446.553703703707</v>
      </c>
      <c r="B850">
        <v>2364</v>
      </c>
      <c r="C850">
        <v>0.98</v>
      </c>
      <c r="D850">
        <v>0</v>
      </c>
      <c r="E850">
        <v>0.98</v>
      </c>
      <c r="F850">
        <v>81220</v>
      </c>
      <c r="G850">
        <v>33404</v>
      </c>
      <c r="H850">
        <v>3672</v>
      </c>
      <c r="I850">
        <v>53644</v>
      </c>
      <c r="J850">
        <v>13536</v>
      </c>
      <c r="K850">
        <v>0</v>
      </c>
      <c r="L850">
        <v>0</v>
      </c>
      <c r="M850" t="s">
        <v>686</v>
      </c>
      <c r="N850" s="10">
        <v>0.245</v>
      </c>
      <c r="O850" s="11">
        <v>57316</v>
      </c>
      <c r="P850">
        <v>0</v>
      </c>
      <c r="Q850">
        <v>0</v>
      </c>
    </row>
    <row r="851" spans="1:17" x14ac:dyDescent="0.25">
      <c r="A851" s="1">
        <v>44446.553715277776</v>
      </c>
      <c r="B851">
        <v>2364</v>
      </c>
      <c r="C851">
        <v>1.97</v>
      </c>
      <c r="D851">
        <v>0.98</v>
      </c>
      <c r="E851">
        <v>0.98</v>
      </c>
      <c r="F851">
        <v>81220</v>
      </c>
      <c r="G851">
        <v>33404</v>
      </c>
      <c r="H851">
        <v>3672</v>
      </c>
      <c r="I851">
        <v>53644</v>
      </c>
      <c r="J851">
        <v>13536</v>
      </c>
      <c r="K851">
        <v>0</v>
      </c>
      <c r="L851">
        <v>0</v>
      </c>
      <c r="M851" t="s">
        <v>686</v>
      </c>
      <c r="N851" s="10">
        <v>0.49249999999999999</v>
      </c>
      <c r="O851" s="11">
        <v>57316</v>
      </c>
      <c r="P851">
        <v>0</v>
      </c>
      <c r="Q851">
        <v>0</v>
      </c>
    </row>
    <row r="852" spans="1:17" x14ac:dyDescent="0.25">
      <c r="A852" s="1">
        <v>44446.553726851853</v>
      </c>
      <c r="B852">
        <v>2364</v>
      </c>
      <c r="C852">
        <v>1.97</v>
      </c>
      <c r="D852">
        <v>0.98</v>
      </c>
      <c r="E852">
        <v>0.98</v>
      </c>
      <c r="F852">
        <v>81220</v>
      </c>
      <c r="G852">
        <v>33404</v>
      </c>
      <c r="H852">
        <v>3672</v>
      </c>
      <c r="I852">
        <v>53644</v>
      </c>
      <c r="J852">
        <v>13536</v>
      </c>
      <c r="K852">
        <v>0</v>
      </c>
      <c r="L852">
        <v>0</v>
      </c>
      <c r="M852" t="s">
        <v>686</v>
      </c>
      <c r="N852" s="10">
        <v>0.49249999999999999</v>
      </c>
      <c r="O852" s="11">
        <v>57316</v>
      </c>
      <c r="P852">
        <v>0</v>
      </c>
      <c r="Q852">
        <v>0</v>
      </c>
    </row>
    <row r="853" spans="1:17" x14ac:dyDescent="0.25">
      <c r="A853" s="1">
        <v>44446.553738425922</v>
      </c>
      <c r="B853">
        <v>2364</v>
      </c>
      <c r="C853">
        <v>1.97</v>
      </c>
      <c r="D853">
        <v>1.97</v>
      </c>
      <c r="E853">
        <v>0</v>
      </c>
      <c r="F853">
        <v>81220</v>
      </c>
      <c r="G853">
        <v>33404</v>
      </c>
      <c r="H853">
        <v>3672</v>
      </c>
      <c r="I853">
        <v>53644</v>
      </c>
      <c r="J853">
        <v>13536</v>
      </c>
      <c r="K853">
        <v>0</v>
      </c>
      <c r="L853">
        <v>0</v>
      </c>
      <c r="M853" t="s">
        <v>686</v>
      </c>
      <c r="N853" s="10">
        <v>0.49249999999999999</v>
      </c>
      <c r="O853" s="11">
        <v>57316</v>
      </c>
      <c r="P853">
        <v>0</v>
      </c>
      <c r="Q853">
        <v>0</v>
      </c>
    </row>
    <row r="854" spans="1:17" x14ac:dyDescent="0.25">
      <c r="A854" s="1">
        <v>44446.553749999999</v>
      </c>
      <c r="B854">
        <v>2364</v>
      </c>
      <c r="C854">
        <v>1.91</v>
      </c>
      <c r="D854">
        <v>0.95</v>
      </c>
      <c r="E854">
        <v>0.95</v>
      </c>
      <c r="F854">
        <v>81220</v>
      </c>
      <c r="G854">
        <v>33404</v>
      </c>
      <c r="H854">
        <v>3672</v>
      </c>
      <c r="I854">
        <v>53644</v>
      </c>
      <c r="J854">
        <v>13536</v>
      </c>
      <c r="K854">
        <v>0</v>
      </c>
      <c r="L854">
        <v>0</v>
      </c>
      <c r="M854" t="s">
        <v>686</v>
      </c>
      <c r="N854" s="10">
        <v>0.47749999999999998</v>
      </c>
      <c r="O854" s="11">
        <v>57316</v>
      </c>
      <c r="P854">
        <v>0</v>
      </c>
      <c r="Q854">
        <v>0</v>
      </c>
    </row>
    <row r="855" spans="1:17" x14ac:dyDescent="0.25">
      <c r="A855" s="1">
        <v>44446.553761574076</v>
      </c>
      <c r="B855">
        <v>2364</v>
      </c>
      <c r="C855">
        <v>2.85</v>
      </c>
      <c r="D855">
        <v>1.9</v>
      </c>
      <c r="E855">
        <v>0.95</v>
      </c>
      <c r="F855">
        <v>81220</v>
      </c>
      <c r="G855">
        <v>33404</v>
      </c>
      <c r="H855">
        <v>3672</v>
      </c>
      <c r="I855">
        <v>53644</v>
      </c>
      <c r="J855">
        <v>13536</v>
      </c>
      <c r="K855">
        <v>9</v>
      </c>
      <c r="L855">
        <v>0</v>
      </c>
      <c r="M855" t="s">
        <v>686</v>
      </c>
      <c r="N855" s="10">
        <v>0.71250000000000002</v>
      </c>
      <c r="O855" s="11">
        <v>57316</v>
      </c>
      <c r="P855">
        <v>0</v>
      </c>
      <c r="Q855">
        <v>0</v>
      </c>
    </row>
    <row r="856" spans="1:17" x14ac:dyDescent="0.25">
      <c r="A856" s="1">
        <v>44446.553773148145</v>
      </c>
      <c r="B856">
        <v>2364</v>
      </c>
      <c r="C856">
        <v>1.97</v>
      </c>
      <c r="D856">
        <v>0.98</v>
      </c>
      <c r="E856">
        <v>0.98</v>
      </c>
      <c r="F856">
        <v>81220</v>
      </c>
      <c r="G856">
        <v>33404</v>
      </c>
      <c r="H856">
        <v>3672</v>
      </c>
      <c r="I856">
        <v>53644</v>
      </c>
      <c r="J856">
        <v>13536</v>
      </c>
      <c r="K856">
        <v>0</v>
      </c>
      <c r="L856">
        <v>0</v>
      </c>
      <c r="M856" t="s">
        <v>686</v>
      </c>
      <c r="N856" s="10">
        <v>0.49249999999999999</v>
      </c>
      <c r="O856" s="11">
        <v>57316</v>
      </c>
      <c r="P856">
        <v>0</v>
      </c>
      <c r="Q856">
        <v>0</v>
      </c>
    </row>
    <row r="857" spans="1:17" x14ac:dyDescent="0.25">
      <c r="A857" s="1">
        <v>44446.553784722222</v>
      </c>
      <c r="B857">
        <v>2364</v>
      </c>
      <c r="C857">
        <v>1.97</v>
      </c>
      <c r="D857">
        <v>1.97</v>
      </c>
      <c r="E857">
        <v>0</v>
      </c>
      <c r="F857">
        <v>81220</v>
      </c>
      <c r="G857">
        <v>33404</v>
      </c>
      <c r="H857">
        <v>3672</v>
      </c>
      <c r="I857">
        <v>53644</v>
      </c>
      <c r="J857">
        <v>13536</v>
      </c>
      <c r="K857">
        <v>0</v>
      </c>
      <c r="L857">
        <v>0</v>
      </c>
      <c r="M857" t="s">
        <v>686</v>
      </c>
      <c r="N857" s="10">
        <v>0.49249999999999999</v>
      </c>
      <c r="O857" s="11">
        <v>57316</v>
      </c>
      <c r="P857">
        <v>0</v>
      </c>
      <c r="Q857">
        <v>0</v>
      </c>
    </row>
    <row r="858" spans="1:17" x14ac:dyDescent="0.25">
      <c r="A858" s="1">
        <v>44446.553796296299</v>
      </c>
      <c r="B858">
        <v>2364</v>
      </c>
      <c r="C858">
        <v>1.91</v>
      </c>
      <c r="D858">
        <v>0.95</v>
      </c>
      <c r="E858">
        <v>0.95</v>
      </c>
      <c r="F858">
        <v>81220</v>
      </c>
      <c r="G858">
        <v>33404</v>
      </c>
      <c r="H858">
        <v>3672</v>
      </c>
      <c r="I858">
        <v>53644</v>
      </c>
      <c r="J858">
        <v>13536</v>
      </c>
      <c r="K858">
        <v>0</v>
      </c>
      <c r="L858">
        <v>0</v>
      </c>
      <c r="M858" t="s">
        <v>686</v>
      </c>
      <c r="N858" s="10">
        <v>0.47749999999999998</v>
      </c>
      <c r="O858" s="11">
        <v>57316</v>
      </c>
      <c r="P858">
        <v>0</v>
      </c>
      <c r="Q858">
        <v>0</v>
      </c>
    </row>
    <row r="859" spans="1:17" x14ac:dyDescent="0.25">
      <c r="A859" s="1">
        <v>44446.553807870368</v>
      </c>
      <c r="B859">
        <v>2364</v>
      </c>
      <c r="C859">
        <v>3.94</v>
      </c>
      <c r="D859">
        <v>3.94</v>
      </c>
      <c r="E859">
        <v>0</v>
      </c>
      <c r="F859">
        <v>81220</v>
      </c>
      <c r="G859">
        <v>33488</v>
      </c>
      <c r="H859">
        <v>3672</v>
      </c>
      <c r="I859">
        <v>53644</v>
      </c>
      <c r="J859">
        <v>13536</v>
      </c>
      <c r="K859">
        <v>184</v>
      </c>
      <c r="L859">
        <v>0</v>
      </c>
      <c r="M859" t="s">
        <v>686</v>
      </c>
      <c r="N859" s="10">
        <v>0.98499999999999999</v>
      </c>
      <c r="O859" s="11">
        <v>57316</v>
      </c>
      <c r="P859">
        <v>0</v>
      </c>
      <c r="Q859">
        <v>0</v>
      </c>
    </row>
    <row r="860" spans="1:17" x14ac:dyDescent="0.25">
      <c r="A860" s="1">
        <v>44446.553819444445</v>
      </c>
      <c r="B860">
        <v>2364</v>
      </c>
      <c r="C860">
        <v>2.95</v>
      </c>
      <c r="D860">
        <v>0</v>
      </c>
      <c r="E860">
        <v>2.95</v>
      </c>
      <c r="F860">
        <v>81220</v>
      </c>
      <c r="G860">
        <v>33488</v>
      </c>
      <c r="H860">
        <v>3672</v>
      </c>
      <c r="I860">
        <v>53644</v>
      </c>
      <c r="J860">
        <v>13536</v>
      </c>
      <c r="K860">
        <v>0</v>
      </c>
      <c r="L860">
        <v>0</v>
      </c>
      <c r="M860" t="s">
        <v>686</v>
      </c>
      <c r="N860" s="10">
        <v>0.73750000000000004</v>
      </c>
      <c r="O860" s="11">
        <v>57316</v>
      </c>
      <c r="P860">
        <v>0</v>
      </c>
      <c r="Q860">
        <v>0</v>
      </c>
    </row>
    <row r="861" spans="1:17" x14ac:dyDescent="0.25">
      <c r="A861" s="1">
        <v>44446.553831018522</v>
      </c>
      <c r="B861">
        <v>2364</v>
      </c>
      <c r="C861">
        <v>4.82</v>
      </c>
      <c r="D861">
        <v>3.86</v>
      </c>
      <c r="E861">
        <v>0.96</v>
      </c>
      <c r="F861">
        <v>81220</v>
      </c>
      <c r="G861">
        <v>33488</v>
      </c>
      <c r="H861">
        <v>3672</v>
      </c>
      <c r="I861">
        <v>53644</v>
      </c>
      <c r="J861">
        <v>13536</v>
      </c>
      <c r="K861">
        <v>0</v>
      </c>
      <c r="L861">
        <v>0</v>
      </c>
      <c r="M861" t="s">
        <v>686</v>
      </c>
      <c r="N861" s="10">
        <v>1.2050000000000001</v>
      </c>
      <c r="O861" s="11">
        <v>57316</v>
      </c>
      <c r="P861">
        <v>0</v>
      </c>
      <c r="Q861">
        <v>0</v>
      </c>
    </row>
    <row r="862" spans="1:17" x14ac:dyDescent="0.25">
      <c r="A862" s="1">
        <v>44446.553842592592</v>
      </c>
      <c r="B862">
        <v>2364</v>
      </c>
      <c r="C862">
        <v>2.86</v>
      </c>
      <c r="D862">
        <v>0.95</v>
      </c>
      <c r="E862">
        <v>1.91</v>
      </c>
      <c r="F862">
        <v>81220</v>
      </c>
      <c r="G862">
        <v>33488</v>
      </c>
      <c r="H862">
        <v>3672</v>
      </c>
      <c r="I862">
        <v>53644</v>
      </c>
      <c r="J862">
        <v>13536</v>
      </c>
      <c r="K862">
        <v>0</v>
      </c>
      <c r="L862">
        <v>0</v>
      </c>
      <c r="M862" t="s">
        <v>686</v>
      </c>
      <c r="N862" s="10">
        <v>0.71499999999999997</v>
      </c>
      <c r="O862" s="11">
        <v>57316</v>
      </c>
      <c r="P862">
        <v>0</v>
      </c>
      <c r="Q862">
        <v>0</v>
      </c>
    </row>
    <row r="863" spans="1:17" x14ac:dyDescent="0.25">
      <c r="A863" s="1">
        <v>44446.553854166668</v>
      </c>
      <c r="B863">
        <v>2364</v>
      </c>
      <c r="C863">
        <v>4.84</v>
      </c>
      <c r="D863">
        <v>3.88</v>
      </c>
      <c r="E863">
        <v>0.97</v>
      </c>
      <c r="F863">
        <v>81220</v>
      </c>
      <c r="G863">
        <v>33488</v>
      </c>
      <c r="H863">
        <v>3672</v>
      </c>
      <c r="I863">
        <v>53644</v>
      </c>
      <c r="J863">
        <v>13536</v>
      </c>
      <c r="K863">
        <v>0</v>
      </c>
      <c r="L863">
        <v>0</v>
      </c>
      <c r="M863" t="s">
        <v>686</v>
      </c>
      <c r="N863" s="10">
        <v>1.21</v>
      </c>
      <c r="O863" s="11">
        <v>57316</v>
      </c>
      <c r="P863">
        <v>0</v>
      </c>
      <c r="Q863">
        <v>0</v>
      </c>
    </row>
    <row r="864" spans="1:17" x14ac:dyDescent="0.25">
      <c r="A864" s="1">
        <v>44446.553865740738</v>
      </c>
      <c r="B864">
        <v>2364</v>
      </c>
      <c r="C864">
        <v>4.55</v>
      </c>
      <c r="D864">
        <v>2.73</v>
      </c>
      <c r="E864">
        <v>1.82</v>
      </c>
      <c r="F864">
        <v>81220</v>
      </c>
      <c r="G864">
        <v>33488</v>
      </c>
      <c r="H864">
        <v>3672</v>
      </c>
      <c r="I864">
        <v>53644</v>
      </c>
      <c r="J864">
        <v>13536</v>
      </c>
      <c r="K864">
        <v>37</v>
      </c>
      <c r="L864">
        <v>0</v>
      </c>
      <c r="M864" t="s">
        <v>686</v>
      </c>
      <c r="N864" s="10">
        <v>1.1375</v>
      </c>
      <c r="O864" s="11">
        <v>57316</v>
      </c>
      <c r="P864">
        <v>0</v>
      </c>
      <c r="Q864">
        <v>0</v>
      </c>
    </row>
    <row r="865" spans="1:17" x14ac:dyDescent="0.25">
      <c r="A865" s="1">
        <v>44446.553877314815</v>
      </c>
      <c r="B865">
        <v>2364</v>
      </c>
      <c r="C865">
        <v>4.5599999999999996</v>
      </c>
      <c r="D865">
        <v>0.91</v>
      </c>
      <c r="E865">
        <v>3.65</v>
      </c>
      <c r="F865">
        <v>81220</v>
      </c>
      <c r="G865">
        <v>33488</v>
      </c>
      <c r="H865">
        <v>3672</v>
      </c>
      <c r="I865">
        <v>53644</v>
      </c>
      <c r="J865">
        <v>13536</v>
      </c>
      <c r="K865">
        <v>0</v>
      </c>
      <c r="L865">
        <v>0</v>
      </c>
      <c r="M865" t="s">
        <v>686</v>
      </c>
      <c r="N865" s="10">
        <v>1.1399999999999999</v>
      </c>
      <c r="O865" s="11">
        <v>57316</v>
      </c>
      <c r="P865">
        <v>0</v>
      </c>
      <c r="Q865">
        <v>0</v>
      </c>
    </row>
    <row r="866" spans="1:17" x14ac:dyDescent="0.25">
      <c r="A866" s="1">
        <v>44446.553888888891</v>
      </c>
      <c r="B866">
        <v>2364</v>
      </c>
      <c r="C866">
        <v>6.75</v>
      </c>
      <c r="D866">
        <v>4.82</v>
      </c>
      <c r="E866">
        <v>1.93</v>
      </c>
      <c r="F866">
        <v>81220</v>
      </c>
      <c r="G866">
        <v>33488</v>
      </c>
      <c r="H866">
        <v>3672</v>
      </c>
      <c r="I866">
        <v>53644</v>
      </c>
      <c r="J866">
        <v>13536</v>
      </c>
      <c r="K866">
        <v>0</v>
      </c>
      <c r="L866">
        <v>0</v>
      </c>
      <c r="M866" t="s">
        <v>686</v>
      </c>
      <c r="N866" s="10">
        <v>1.6875</v>
      </c>
      <c r="O866" s="11">
        <v>57316</v>
      </c>
      <c r="P866">
        <v>0</v>
      </c>
      <c r="Q866">
        <v>0</v>
      </c>
    </row>
    <row r="867" spans="1:17" x14ac:dyDescent="0.25">
      <c r="A867" s="1">
        <v>44446.553900462961</v>
      </c>
      <c r="B867">
        <v>2364</v>
      </c>
      <c r="C867">
        <v>9.68</v>
      </c>
      <c r="D867">
        <v>5.81</v>
      </c>
      <c r="E867">
        <v>3.87</v>
      </c>
      <c r="F867">
        <v>81220</v>
      </c>
      <c r="G867">
        <v>33508</v>
      </c>
      <c r="H867">
        <v>3672</v>
      </c>
      <c r="I867">
        <v>53644</v>
      </c>
      <c r="J867">
        <v>13536</v>
      </c>
      <c r="K867">
        <v>963</v>
      </c>
      <c r="L867">
        <v>0</v>
      </c>
      <c r="M867" t="s">
        <v>686</v>
      </c>
      <c r="N867" s="10">
        <v>2.42</v>
      </c>
      <c r="O867" s="11">
        <v>57316</v>
      </c>
      <c r="P867">
        <v>0</v>
      </c>
      <c r="Q867">
        <v>0</v>
      </c>
    </row>
    <row r="868" spans="1:17" x14ac:dyDescent="0.25">
      <c r="A868" s="1">
        <v>44446.553912037038</v>
      </c>
      <c r="B868">
        <v>2364</v>
      </c>
      <c r="C868">
        <v>1.9</v>
      </c>
      <c r="D868">
        <v>0.95</v>
      </c>
      <c r="E868">
        <v>0.95</v>
      </c>
      <c r="F868">
        <v>81220</v>
      </c>
      <c r="G868">
        <v>33508</v>
      </c>
      <c r="H868">
        <v>3672</v>
      </c>
      <c r="I868">
        <v>53644</v>
      </c>
      <c r="J868">
        <v>13536</v>
      </c>
      <c r="K868">
        <v>0</v>
      </c>
      <c r="L868">
        <v>0</v>
      </c>
      <c r="M868" t="s">
        <v>686</v>
      </c>
      <c r="N868" s="10">
        <v>0.47499999999999998</v>
      </c>
      <c r="O868" s="11">
        <v>57316</v>
      </c>
      <c r="P868">
        <v>0</v>
      </c>
      <c r="Q868">
        <v>0</v>
      </c>
    </row>
    <row r="869" spans="1:17" x14ac:dyDescent="0.25">
      <c r="A869" s="1">
        <v>44446.553923611114</v>
      </c>
      <c r="B869">
        <v>2364</v>
      </c>
      <c r="C869">
        <v>1.91</v>
      </c>
      <c r="D869">
        <v>0.95</v>
      </c>
      <c r="E869">
        <v>0.95</v>
      </c>
      <c r="F869">
        <v>81220</v>
      </c>
      <c r="G869">
        <v>33508</v>
      </c>
      <c r="H869">
        <v>3672</v>
      </c>
      <c r="I869">
        <v>53644</v>
      </c>
      <c r="J869">
        <v>13536</v>
      </c>
      <c r="K869">
        <v>0</v>
      </c>
      <c r="L869">
        <v>0</v>
      </c>
      <c r="M869" t="s">
        <v>686</v>
      </c>
      <c r="N869" s="10">
        <v>0.47749999999999998</v>
      </c>
      <c r="O869" s="11">
        <v>57316</v>
      </c>
      <c r="P869">
        <v>0</v>
      </c>
      <c r="Q869">
        <v>0</v>
      </c>
    </row>
    <row r="870" spans="1:17" x14ac:dyDescent="0.25">
      <c r="A870" s="1">
        <v>44446.553935185184</v>
      </c>
      <c r="B870">
        <v>2364</v>
      </c>
      <c r="C870">
        <v>1.97</v>
      </c>
      <c r="D870">
        <v>0.98</v>
      </c>
      <c r="E870">
        <v>0.98</v>
      </c>
      <c r="F870">
        <v>81220</v>
      </c>
      <c r="G870">
        <v>33508</v>
      </c>
      <c r="H870">
        <v>3672</v>
      </c>
      <c r="I870">
        <v>53644</v>
      </c>
      <c r="J870">
        <v>13536</v>
      </c>
      <c r="K870">
        <v>0</v>
      </c>
      <c r="L870">
        <v>0</v>
      </c>
      <c r="M870" t="s">
        <v>686</v>
      </c>
      <c r="N870" s="10">
        <v>0.49249999999999999</v>
      </c>
      <c r="O870" s="11">
        <v>57316</v>
      </c>
      <c r="P870">
        <v>0</v>
      </c>
      <c r="Q870">
        <v>0</v>
      </c>
    </row>
    <row r="871" spans="1:17" x14ac:dyDescent="0.25">
      <c r="A871" s="1">
        <v>44446.553946759261</v>
      </c>
      <c r="B871">
        <v>2364</v>
      </c>
      <c r="C871">
        <v>0.98</v>
      </c>
      <c r="D871">
        <v>0</v>
      </c>
      <c r="E871">
        <v>0.98</v>
      </c>
      <c r="F871">
        <v>81220</v>
      </c>
      <c r="G871">
        <v>33508</v>
      </c>
      <c r="H871">
        <v>3672</v>
      </c>
      <c r="I871">
        <v>53644</v>
      </c>
      <c r="J871">
        <v>13536</v>
      </c>
      <c r="K871">
        <v>0</v>
      </c>
      <c r="L871">
        <v>0</v>
      </c>
      <c r="M871" t="s">
        <v>686</v>
      </c>
      <c r="N871" s="10">
        <v>0.245</v>
      </c>
      <c r="O871" s="11">
        <v>57316</v>
      </c>
      <c r="P871">
        <v>0</v>
      </c>
      <c r="Q871">
        <v>0</v>
      </c>
    </row>
    <row r="872" spans="1:17" x14ac:dyDescent="0.25">
      <c r="A872" s="1">
        <v>44446.55395833333</v>
      </c>
      <c r="B872">
        <v>2364</v>
      </c>
      <c r="C872">
        <v>1.97</v>
      </c>
      <c r="D872">
        <v>0</v>
      </c>
      <c r="E872">
        <v>1.97</v>
      </c>
      <c r="F872">
        <v>81220</v>
      </c>
      <c r="G872">
        <v>33508</v>
      </c>
      <c r="H872">
        <v>3672</v>
      </c>
      <c r="I872">
        <v>53644</v>
      </c>
      <c r="J872">
        <v>13536</v>
      </c>
      <c r="K872">
        <v>0</v>
      </c>
      <c r="L872">
        <v>0</v>
      </c>
      <c r="M872" t="s">
        <v>686</v>
      </c>
      <c r="N872" s="10">
        <v>0.49249999999999999</v>
      </c>
      <c r="O872" s="11">
        <v>57316</v>
      </c>
      <c r="P872">
        <v>0</v>
      </c>
      <c r="Q872">
        <v>0</v>
      </c>
    </row>
    <row r="873" spans="1:17" x14ac:dyDescent="0.25">
      <c r="A873" s="1">
        <v>44446.553981481484</v>
      </c>
      <c r="B873">
        <v>2364</v>
      </c>
      <c r="C873">
        <v>1.91</v>
      </c>
      <c r="D873">
        <v>1.91</v>
      </c>
      <c r="E873">
        <v>0</v>
      </c>
      <c r="F873">
        <v>81220</v>
      </c>
      <c r="G873">
        <v>33508</v>
      </c>
      <c r="H873">
        <v>3672</v>
      </c>
      <c r="I873">
        <v>53644</v>
      </c>
      <c r="J873">
        <v>13536</v>
      </c>
      <c r="K873">
        <v>0</v>
      </c>
      <c r="L873">
        <v>0</v>
      </c>
      <c r="M873" t="s">
        <v>686</v>
      </c>
      <c r="N873" s="10">
        <v>0.47749999999999998</v>
      </c>
      <c r="O873" s="11">
        <v>57316</v>
      </c>
      <c r="P873">
        <v>0</v>
      </c>
      <c r="Q873">
        <v>0</v>
      </c>
    </row>
    <row r="874" spans="1:17" x14ac:dyDescent="0.25">
      <c r="A874" s="1">
        <v>44446.553993055553</v>
      </c>
      <c r="B874">
        <v>2364</v>
      </c>
      <c r="C874">
        <v>1.97</v>
      </c>
      <c r="D874">
        <v>0</v>
      </c>
      <c r="E874">
        <v>1.97</v>
      </c>
      <c r="F874">
        <v>81220</v>
      </c>
      <c r="G874">
        <v>33508</v>
      </c>
      <c r="H874">
        <v>3672</v>
      </c>
      <c r="I874">
        <v>53644</v>
      </c>
      <c r="J874">
        <v>13536</v>
      </c>
      <c r="K874">
        <v>0</v>
      </c>
      <c r="L874">
        <v>0</v>
      </c>
      <c r="M874" t="s">
        <v>686</v>
      </c>
      <c r="N874" s="10">
        <v>0.49249999999999999</v>
      </c>
      <c r="O874" s="11">
        <v>57316</v>
      </c>
      <c r="P874">
        <v>0</v>
      </c>
      <c r="Q874">
        <v>0</v>
      </c>
    </row>
    <row r="875" spans="1:17" x14ac:dyDescent="0.25">
      <c r="A875" s="1">
        <v>44446.55400462963</v>
      </c>
      <c r="B875">
        <v>2364</v>
      </c>
      <c r="C875">
        <v>1.9</v>
      </c>
      <c r="D875">
        <v>0.95</v>
      </c>
      <c r="E875">
        <v>0.95</v>
      </c>
      <c r="F875">
        <v>81220</v>
      </c>
      <c r="G875">
        <v>33508</v>
      </c>
      <c r="H875">
        <v>3672</v>
      </c>
      <c r="I875">
        <v>53644</v>
      </c>
      <c r="J875">
        <v>13536</v>
      </c>
      <c r="K875">
        <v>0</v>
      </c>
      <c r="L875">
        <v>0</v>
      </c>
      <c r="M875" t="s">
        <v>686</v>
      </c>
      <c r="N875" s="10">
        <v>0.47499999999999998</v>
      </c>
      <c r="O875" s="11">
        <v>57316</v>
      </c>
      <c r="P875">
        <v>0</v>
      </c>
      <c r="Q875">
        <v>0</v>
      </c>
    </row>
    <row r="876" spans="1:17" x14ac:dyDescent="0.25">
      <c r="A876" s="1">
        <v>44446.554016203707</v>
      </c>
      <c r="B876">
        <v>2364</v>
      </c>
      <c r="C876">
        <v>1.97</v>
      </c>
      <c r="D876">
        <v>0.98</v>
      </c>
      <c r="E876">
        <v>0.98</v>
      </c>
      <c r="F876">
        <v>81220</v>
      </c>
      <c r="G876">
        <v>33508</v>
      </c>
      <c r="H876">
        <v>3672</v>
      </c>
      <c r="I876">
        <v>53644</v>
      </c>
      <c r="J876">
        <v>13536</v>
      </c>
      <c r="K876">
        <v>0</v>
      </c>
      <c r="L876">
        <v>0</v>
      </c>
      <c r="M876" t="s">
        <v>686</v>
      </c>
      <c r="N876" s="10">
        <v>0.49249999999999999</v>
      </c>
      <c r="O876" s="11">
        <v>57316</v>
      </c>
      <c r="P876">
        <v>0</v>
      </c>
      <c r="Q876">
        <v>0</v>
      </c>
    </row>
    <row r="877" spans="1:17" x14ac:dyDescent="0.25">
      <c r="A877" s="1">
        <v>44446.554027777776</v>
      </c>
      <c r="B877">
        <v>2364</v>
      </c>
      <c r="C877">
        <v>0.98</v>
      </c>
      <c r="D877">
        <v>0.98</v>
      </c>
      <c r="E877">
        <v>0</v>
      </c>
      <c r="F877">
        <v>81220</v>
      </c>
      <c r="G877">
        <v>33508</v>
      </c>
      <c r="H877">
        <v>3672</v>
      </c>
      <c r="I877">
        <v>53644</v>
      </c>
      <c r="J877">
        <v>13536</v>
      </c>
      <c r="K877">
        <v>0</v>
      </c>
      <c r="L877">
        <v>0</v>
      </c>
      <c r="M877" t="s">
        <v>686</v>
      </c>
      <c r="N877" s="10">
        <v>0.245</v>
      </c>
      <c r="O877" s="11">
        <v>57316</v>
      </c>
      <c r="P877">
        <v>0</v>
      </c>
      <c r="Q877">
        <v>0</v>
      </c>
    </row>
    <row r="878" spans="1:17" x14ac:dyDescent="0.25">
      <c r="A878" s="1">
        <v>44446.554039351853</v>
      </c>
      <c r="B878">
        <v>2364</v>
      </c>
      <c r="C878">
        <v>1.97</v>
      </c>
      <c r="D878">
        <v>0</v>
      </c>
      <c r="E878">
        <v>1.97</v>
      </c>
      <c r="F878">
        <v>81220</v>
      </c>
      <c r="G878">
        <v>33508</v>
      </c>
      <c r="H878">
        <v>3672</v>
      </c>
      <c r="I878">
        <v>53644</v>
      </c>
      <c r="J878">
        <v>13536</v>
      </c>
      <c r="K878">
        <v>0</v>
      </c>
      <c r="L878">
        <v>0</v>
      </c>
      <c r="M878" t="s">
        <v>686</v>
      </c>
      <c r="N878" s="10">
        <v>0.49249999999999999</v>
      </c>
      <c r="O878" s="11">
        <v>57316</v>
      </c>
      <c r="P878">
        <v>0</v>
      </c>
      <c r="Q878">
        <v>0</v>
      </c>
    </row>
    <row r="879" spans="1:17" x14ac:dyDescent="0.25">
      <c r="A879" s="1">
        <v>44446.554050925923</v>
      </c>
      <c r="B879">
        <v>2364</v>
      </c>
      <c r="C879">
        <v>0.98</v>
      </c>
      <c r="D879">
        <v>0.98</v>
      </c>
      <c r="E879">
        <v>0</v>
      </c>
      <c r="F879">
        <v>81220</v>
      </c>
      <c r="G879">
        <v>33508</v>
      </c>
      <c r="H879">
        <v>3672</v>
      </c>
      <c r="I879">
        <v>53644</v>
      </c>
      <c r="J879">
        <v>13536</v>
      </c>
      <c r="K879">
        <v>0</v>
      </c>
      <c r="L879">
        <v>0</v>
      </c>
      <c r="M879" t="s">
        <v>686</v>
      </c>
      <c r="N879" s="10">
        <v>0.245</v>
      </c>
      <c r="O879" s="11">
        <v>57316</v>
      </c>
      <c r="P879">
        <v>0</v>
      </c>
      <c r="Q879">
        <v>0</v>
      </c>
    </row>
    <row r="880" spans="1:17" x14ac:dyDescent="0.25">
      <c r="A880" s="1">
        <v>44446.554062499999</v>
      </c>
      <c r="B880">
        <v>2364</v>
      </c>
      <c r="C880">
        <v>1.97</v>
      </c>
      <c r="D880">
        <v>0.98</v>
      </c>
      <c r="E880">
        <v>0.98</v>
      </c>
      <c r="F880">
        <v>81220</v>
      </c>
      <c r="G880">
        <v>33508</v>
      </c>
      <c r="H880">
        <v>3672</v>
      </c>
      <c r="I880">
        <v>53644</v>
      </c>
      <c r="J880">
        <v>13536</v>
      </c>
      <c r="K880">
        <v>0</v>
      </c>
      <c r="L880">
        <v>0</v>
      </c>
      <c r="M880" t="s">
        <v>686</v>
      </c>
      <c r="N880" s="10">
        <v>0.49249999999999999</v>
      </c>
      <c r="O880" s="11">
        <v>57316</v>
      </c>
      <c r="P880">
        <v>0</v>
      </c>
      <c r="Q880">
        <v>0</v>
      </c>
    </row>
    <row r="881" spans="1:17" x14ac:dyDescent="0.25">
      <c r="A881" s="1">
        <v>44446.554074074076</v>
      </c>
      <c r="B881">
        <v>2364</v>
      </c>
      <c r="C881">
        <v>0.98</v>
      </c>
      <c r="D881">
        <v>0.98</v>
      </c>
      <c r="E881">
        <v>0</v>
      </c>
      <c r="F881">
        <v>81220</v>
      </c>
      <c r="G881">
        <v>33508</v>
      </c>
      <c r="H881">
        <v>3672</v>
      </c>
      <c r="I881">
        <v>53644</v>
      </c>
      <c r="J881">
        <v>13536</v>
      </c>
      <c r="K881">
        <v>0</v>
      </c>
      <c r="L881">
        <v>0</v>
      </c>
      <c r="M881" t="s">
        <v>686</v>
      </c>
      <c r="N881" s="10">
        <v>0.245</v>
      </c>
      <c r="O881" s="11">
        <v>57316</v>
      </c>
      <c r="P881">
        <v>0</v>
      </c>
      <c r="Q881">
        <v>0</v>
      </c>
    </row>
    <row r="882" spans="1:17" x14ac:dyDescent="0.25">
      <c r="A882" s="1">
        <v>44446.554085648146</v>
      </c>
      <c r="B882">
        <v>2364</v>
      </c>
      <c r="C882">
        <v>1.97</v>
      </c>
      <c r="D882">
        <v>1.97</v>
      </c>
      <c r="E882">
        <v>0</v>
      </c>
      <c r="F882">
        <v>81220</v>
      </c>
      <c r="G882">
        <v>33508</v>
      </c>
      <c r="H882">
        <v>3672</v>
      </c>
      <c r="I882">
        <v>53644</v>
      </c>
      <c r="J882">
        <v>13536</v>
      </c>
      <c r="K882">
        <v>0</v>
      </c>
      <c r="L882">
        <v>0</v>
      </c>
      <c r="M882" t="s">
        <v>686</v>
      </c>
      <c r="N882" s="10">
        <v>0.49249999999999999</v>
      </c>
      <c r="O882" s="11">
        <v>57316</v>
      </c>
      <c r="P882">
        <v>0</v>
      </c>
      <c r="Q882">
        <v>0</v>
      </c>
    </row>
    <row r="883" spans="1:17" x14ac:dyDescent="0.25">
      <c r="A883" s="1">
        <v>44446.554097222222</v>
      </c>
      <c r="B883">
        <v>2364</v>
      </c>
      <c r="C883">
        <v>0.98</v>
      </c>
      <c r="D883">
        <v>0</v>
      </c>
      <c r="E883">
        <v>0.98</v>
      </c>
      <c r="F883">
        <v>81220</v>
      </c>
      <c r="G883">
        <v>33508</v>
      </c>
      <c r="H883">
        <v>3672</v>
      </c>
      <c r="I883">
        <v>53644</v>
      </c>
      <c r="J883">
        <v>13536</v>
      </c>
      <c r="K883">
        <v>0</v>
      </c>
      <c r="L883">
        <v>0</v>
      </c>
      <c r="M883" t="s">
        <v>686</v>
      </c>
      <c r="N883" s="10">
        <v>0.245</v>
      </c>
      <c r="O883" s="11">
        <v>57316</v>
      </c>
      <c r="P883">
        <v>0</v>
      </c>
      <c r="Q883">
        <v>0</v>
      </c>
    </row>
    <row r="884" spans="1:17" x14ac:dyDescent="0.25">
      <c r="A884" s="1">
        <v>44446.554108796299</v>
      </c>
      <c r="B884">
        <v>2364</v>
      </c>
      <c r="C884">
        <v>1.97</v>
      </c>
      <c r="D884">
        <v>1.97</v>
      </c>
      <c r="E884">
        <v>0</v>
      </c>
      <c r="F884">
        <v>81220</v>
      </c>
      <c r="G884">
        <v>33508</v>
      </c>
      <c r="H884">
        <v>3672</v>
      </c>
      <c r="I884">
        <v>53644</v>
      </c>
      <c r="J884">
        <v>13536</v>
      </c>
      <c r="K884">
        <v>0</v>
      </c>
      <c r="L884">
        <v>0</v>
      </c>
      <c r="M884" t="s">
        <v>686</v>
      </c>
      <c r="N884" s="10">
        <v>0.49249999999999999</v>
      </c>
      <c r="O884" s="11">
        <v>57316</v>
      </c>
      <c r="P884">
        <v>0</v>
      </c>
      <c r="Q884">
        <v>0</v>
      </c>
    </row>
    <row r="885" spans="1:17" x14ac:dyDescent="0.25">
      <c r="A885" s="1">
        <v>44446.554120370369</v>
      </c>
      <c r="B885">
        <v>2364</v>
      </c>
      <c r="C885">
        <v>2.95</v>
      </c>
      <c r="D885">
        <v>1.97</v>
      </c>
      <c r="E885">
        <v>0.98</v>
      </c>
      <c r="F885">
        <v>81220</v>
      </c>
      <c r="G885">
        <v>33508</v>
      </c>
      <c r="H885">
        <v>3672</v>
      </c>
      <c r="I885">
        <v>53644</v>
      </c>
      <c r="J885">
        <v>13536</v>
      </c>
      <c r="K885">
        <v>0</v>
      </c>
      <c r="L885">
        <v>0</v>
      </c>
      <c r="M885" t="s">
        <v>686</v>
      </c>
      <c r="N885" s="10">
        <v>0.73750000000000004</v>
      </c>
      <c r="O885" s="11">
        <v>57316</v>
      </c>
      <c r="P885">
        <v>0</v>
      </c>
      <c r="Q885">
        <v>0</v>
      </c>
    </row>
    <row r="886" spans="1:17" x14ac:dyDescent="0.25">
      <c r="A886" s="1">
        <v>44446.554131944446</v>
      </c>
      <c r="B886">
        <v>2364</v>
      </c>
      <c r="C886">
        <v>0.98</v>
      </c>
      <c r="D886">
        <v>0</v>
      </c>
      <c r="E886">
        <v>0.98</v>
      </c>
      <c r="F886">
        <v>81220</v>
      </c>
      <c r="G886">
        <v>33508</v>
      </c>
      <c r="H886">
        <v>3672</v>
      </c>
      <c r="I886">
        <v>53644</v>
      </c>
      <c r="J886">
        <v>13536</v>
      </c>
      <c r="K886">
        <v>0</v>
      </c>
      <c r="L886">
        <v>0</v>
      </c>
      <c r="M886" t="s">
        <v>686</v>
      </c>
      <c r="N886" s="10">
        <v>0.245</v>
      </c>
      <c r="O886" s="11">
        <v>57316</v>
      </c>
      <c r="P886">
        <v>0</v>
      </c>
      <c r="Q886">
        <v>0</v>
      </c>
    </row>
    <row r="887" spans="1:17" x14ac:dyDescent="0.25">
      <c r="A887" s="1">
        <v>44446.554143518515</v>
      </c>
      <c r="B887">
        <v>2364</v>
      </c>
      <c r="C887">
        <v>2.95</v>
      </c>
      <c r="D887">
        <v>1.97</v>
      </c>
      <c r="E887">
        <v>0.98</v>
      </c>
      <c r="F887">
        <v>81220</v>
      </c>
      <c r="G887">
        <v>33508</v>
      </c>
      <c r="H887">
        <v>3672</v>
      </c>
      <c r="I887">
        <v>53644</v>
      </c>
      <c r="J887">
        <v>13536</v>
      </c>
      <c r="K887">
        <v>0</v>
      </c>
      <c r="L887">
        <v>0</v>
      </c>
      <c r="M887" t="s">
        <v>686</v>
      </c>
      <c r="N887" s="10">
        <v>0.73750000000000004</v>
      </c>
      <c r="O887" s="11">
        <v>57316</v>
      </c>
      <c r="P887">
        <v>0</v>
      </c>
      <c r="Q887">
        <v>0</v>
      </c>
    </row>
    <row r="888" spans="1:17" x14ac:dyDescent="0.25">
      <c r="A888" s="1">
        <v>44446.554155092592</v>
      </c>
      <c r="B888">
        <v>2364</v>
      </c>
      <c r="C888">
        <v>0.95</v>
      </c>
      <c r="D888">
        <v>0.95</v>
      </c>
      <c r="E888">
        <v>0</v>
      </c>
      <c r="F888">
        <v>81220</v>
      </c>
      <c r="G888">
        <v>33508</v>
      </c>
      <c r="H888">
        <v>3672</v>
      </c>
      <c r="I888">
        <v>53644</v>
      </c>
      <c r="J888">
        <v>13536</v>
      </c>
      <c r="K888">
        <v>0</v>
      </c>
      <c r="L888">
        <v>0</v>
      </c>
      <c r="M888" t="s">
        <v>686</v>
      </c>
      <c r="N888" s="10">
        <v>0.23749999999999999</v>
      </c>
      <c r="O888" s="11">
        <v>57316</v>
      </c>
      <c r="P888">
        <v>0</v>
      </c>
      <c r="Q888">
        <v>0</v>
      </c>
    </row>
    <row r="889" spans="1:17" x14ac:dyDescent="0.25">
      <c r="A889" s="1">
        <v>44446.554166666669</v>
      </c>
      <c r="B889">
        <v>2364</v>
      </c>
      <c r="C889">
        <v>2.86</v>
      </c>
      <c r="D889">
        <v>0.95</v>
      </c>
      <c r="E889">
        <v>1.91</v>
      </c>
      <c r="F889">
        <v>81220</v>
      </c>
      <c r="G889">
        <v>33508</v>
      </c>
      <c r="H889">
        <v>3672</v>
      </c>
      <c r="I889">
        <v>53644</v>
      </c>
      <c r="J889">
        <v>13536</v>
      </c>
      <c r="K889">
        <v>0</v>
      </c>
      <c r="L889">
        <v>0</v>
      </c>
      <c r="M889" t="s">
        <v>686</v>
      </c>
      <c r="N889" s="10">
        <v>0.71499999999999997</v>
      </c>
      <c r="O889" s="11">
        <v>57316</v>
      </c>
      <c r="P889">
        <v>0</v>
      </c>
      <c r="Q889">
        <v>0</v>
      </c>
    </row>
    <row r="890" spans="1:17" x14ac:dyDescent="0.25">
      <c r="A890" s="1">
        <v>44446.554178240738</v>
      </c>
      <c r="B890">
        <v>2364</v>
      </c>
      <c r="C890">
        <v>3.94</v>
      </c>
      <c r="D890">
        <v>2.95</v>
      </c>
      <c r="E890">
        <v>0.98</v>
      </c>
      <c r="F890">
        <v>81220</v>
      </c>
      <c r="G890">
        <v>33544</v>
      </c>
      <c r="H890">
        <v>3672</v>
      </c>
      <c r="I890">
        <v>53644</v>
      </c>
      <c r="J890">
        <v>13536</v>
      </c>
      <c r="K890">
        <v>190</v>
      </c>
      <c r="L890">
        <v>0</v>
      </c>
      <c r="M890" t="s">
        <v>686</v>
      </c>
      <c r="N890" s="10">
        <v>0.98499999999999999</v>
      </c>
      <c r="O890" s="11">
        <v>57316</v>
      </c>
      <c r="P890">
        <v>0</v>
      </c>
      <c r="Q890">
        <v>0</v>
      </c>
    </row>
    <row r="891" spans="1:17" x14ac:dyDescent="0.25">
      <c r="A891" s="1">
        <v>44446.554189814815</v>
      </c>
      <c r="B891">
        <v>2364</v>
      </c>
      <c r="C891">
        <v>2.95</v>
      </c>
      <c r="D891">
        <v>1.97</v>
      </c>
      <c r="E891">
        <v>0.98</v>
      </c>
      <c r="F891">
        <v>81220</v>
      </c>
      <c r="G891">
        <v>33544</v>
      </c>
      <c r="H891">
        <v>3672</v>
      </c>
      <c r="I891">
        <v>53644</v>
      </c>
      <c r="J891">
        <v>13536</v>
      </c>
      <c r="K891">
        <v>0</v>
      </c>
      <c r="L891">
        <v>0</v>
      </c>
      <c r="M891" t="s">
        <v>686</v>
      </c>
      <c r="N891" s="10">
        <v>0.73750000000000004</v>
      </c>
      <c r="O891" s="11">
        <v>57316</v>
      </c>
      <c r="P891">
        <v>0</v>
      </c>
      <c r="Q891">
        <v>0</v>
      </c>
    </row>
    <row r="892" spans="1:17" x14ac:dyDescent="0.25">
      <c r="A892" s="1">
        <v>44446.554201388892</v>
      </c>
      <c r="B892">
        <v>2364</v>
      </c>
      <c r="C892">
        <v>3.94</v>
      </c>
      <c r="D892">
        <v>0.98</v>
      </c>
      <c r="E892">
        <v>2.95</v>
      </c>
      <c r="F892">
        <v>81220</v>
      </c>
      <c r="G892">
        <v>33544</v>
      </c>
      <c r="H892">
        <v>3672</v>
      </c>
      <c r="I892">
        <v>53644</v>
      </c>
      <c r="J892">
        <v>13536</v>
      </c>
      <c r="K892">
        <v>0</v>
      </c>
      <c r="L892">
        <v>0</v>
      </c>
      <c r="M892" t="s">
        <v>686</v>
      </c>
      <c r="N892" s="10">
        <v>0.98499999999999999</v>
      </c>
      <c r="O892" s="11">
        <v>57316</v>
      </c>
      <c r="P892">
        <v>0</v>
      </c>
      <c r="Q892">
        <v>0</v>
      </c>
    </row>
    <row r="893" spans="1:17" x14ac:dyDescent="0.25">
      <c r="A893" s="1">
        <v>44446.554212962961</v>
      </c>
      <c r="B893">
        <v>2364</v>
      </c>
      <c r="C893">
        <v>4.8499999999999996</v>
      </c>
      <c r="D893">
        <v>4.8499999999999996</v>
      </c>
      <c r="E893">
        <v>0</v>
      </c>
      <c r="F893">
        <v>81220</v>
      </c>
      <c r="G893">
        <v>33544</v>
      </c>
      <c r="H893">
        <v>3672</v>
      </c>
      <c r="I893">
        <v>53644</v>
      </c>
      <c r="J893">
        <v>13536</v>
      </c>
      <c r="K893">
        <v>0</v>
      </c>
      <c r="L893">
        <v>0</v>
      </c>
      <c r="M893" t="s">
        <v>686</v>
      </c>
      <c r="N893" s="10">
        <v>1.2124999999999999</v>
      </c>
      <c r="O893" s="11">
        <v>57316</v>
      </c>
      <c r="P893">
        <v>0</v>
      </c>
      <c r="Q893">
        <v>0</v>
      </c>
    </row>
    <row r="894" spans="1:17" x14ac:dyDescent="0.25">
      <c r="A894" s="1">
        <v>44446.554224537038</v>
      </c>
      <c r="B894">
        <v>2364</v>
      </c>
      <c r="C894">
        <v>1.93</v>
      </c>
      <c r="D894">
        <v>0.97</v>
      </c>
      <c r="E894">
        <v>0.97</v>
      </c>
      <c r="F894">
        <v>81220</v>
      </c>
      <c r="G894">
        <v>33544</v>
      </c>
      <c r="H894">
        <v>3672</v>
      </c>
      <c r="I894">
        <v>53644</v>
      </c>
      <c r="J894">
        <v>13536</v>
      </c>
      <c r="K894">
        <v>0</v>
      </c>
      <c r="L894">
        <v>0</v>
      </c>
      <c r="M894" t="s">
        <v>686</v>
      </c>
      <c r="N894" s="10">
        <v>0.48249999999999998</v>
      </c>
      <c r="O894" s="11">
        <v>57316</v>
      </c>
      <c r="P894">
        <v>0</v>
      </c>
      <c r="Q894">
        <v>0</v>
      </c>
    </row>
    <row r="895" spans="1:17" x14ac:dyDescent="0.25">
      <c r="A895" s="1">
        <v>44446.554236111115</v>
      </c>
      <c r="B895">
        <v>2364</v>
      </c>
      <c r="C895">
        <v>4.8499999999999996</v>
      </c>
      <c r="D895">
        <v>0.97</v>
      </c>
      <c r="E895">
        <v>3.88</v>
      </c>
      <c r="F895">
        <v>81220</v>
      </c>
      <c r="G895">
        <v>33544</v>
      </c>
      <c r="H895">
        <v>3672</v>
      </c>
      <c r="I895">
        <v>53644</v>
      </c>
      <c r="J895">
        <v>13536</v>
      </c>
      <c r="K895">
        <v>0</v>
      </c>
      <c r="L895">
        <v>0</v>
      </c>
      <c r="M895" t="s">
        <v>686</v>
      </c>
      <c r="N895" s="10">
        <v>1.2124999999999999</v>
      </c>
      <c r="O895" s="11">
        <v>57316</v>
      </c>
      <c r="P895">
        <v>0</v>
      </c>
      <c r="Q895">
        <v>0</v>
      </c>
    </row>
    <row r="896" spans="1:17" x14ac:dyDescent="0.25">
      <c r="A896" s="1">
        <v>44446.554247685184</v>
      </c>
      <c r="B896">
        <v>2364</v>
      </c>
      <c r="C896">
        <v>2.91</v>
      </c>
      <c r="D896">
        <v>1.94</v>
      </c>
      <c r="E896">
        <v>0.97</v>
      </c>
      <c r="F896">
        <v>81220</v>
      </c>
      <c r="G896">
        <v>33544</v>
      </c>
      <c r="H896">
        <v>3672</v>
      </c>
      <c r="I896">
        <v>53644</v>
      </c>
      <c r="J896">
        <v>13536</v>
      </c>
      <c r="K896">
        <v>0</v>
      </c>
      <c r="L896">
        <v>0</v>
      </c>
      <c r="M896" t="s">
        <v>686</v>
      </c>
      <c r="N896" s="10">
        <v>0.72750000000000004</v>
      </c>
      <c r="O896" s="11">
        <v>57316</v>
      </c>
      <c r="P896">
        <v>0</v>
      </c>
      <c r="Q896">
        <v>0</v>
      </c>
    </row>
    <row r="897" spans="1:17" x14ac:dyDescent="0.25">
      <c r="A897" s="1">
        <v>44446.554259259261</v>
      </c>
      <c r="B897">
        <v>2364</v>
      </c>
      <c r="C897">
        <v>3.63</v>
      </c>
      <c r="D897">
        <v>1.82</v>
      </c>
      <c r="E897">
        <v>1.82</v>
      </c>
      <c r="F897">
        <v>81220</v>
      </c>
      <c r="G897">
        <v>33544</v>
      </c>
      <c r="H897">
        <v>3672</v>
      </c>
      <c r="I897">
        <v>53644</v>
      </c>
      <c r="J897">
        <v>13536</v>
      </c>
      <c r="K897">
        <v>0</v>
      </c>
      <c r="L897">
        <v>0</v>
      </c>
      <c r="M897" t="s">
        <v>686</v>
      </c>
      <c r="N897" s="10">
        <v>0.90749999999999997</v>
      </c>
      <c r="O897" s="11">
        <v>57316</v>
      </c>
      <c r="P897">
        <v>0</v>
      </c>
      <c r="Q897">
        <v>0</v>
      </c>
    </row>
    <row r="898" spans="1:17" x14ac:dyDescent="0.25">
      <c r="A898" s="1">
        <v>44446.554270833331</v>
      </c>
      <c r="B898">
        <v>2364</v>
      </c>
      <c r="C898">
        <v>2.95</v>
      </c>
      <c r="D898">
        <v>0.98</v>
      </c>
      <c r="E898">
        <v>1.97</v>
      </c>
      <c r="F898">
        <v>81220</v>
      </c>
      <c r="G898">
        <v>33544</v>
      </c>
      <c r="H898">
        <v>3672</v>
      </c>
      <c r="I898">
        <v>53644</v>
      </c>
      <c r="J898">
        <v>13536</v>
      </c>
      <c r="K898">
        <v>0</v>
      </c>
      <c r="L898">
        <v>0</v>
      </c>
      <c r="M898" t="s">
        <v>686</v>
      </c>
      <c r="N898" s="10">
        <v>0.73750000000000004</v>
      </c>
      <c r="O898" s="11">
        <v>57316</v>
      </c>
      <c r="P898">
        <v>0</v>
      </c>
      <c r="Q898">
        <v>0</v>
      </c>
    </row>
    <row r="899" spans="1:17" x14ac:dyDescent="0.25">
      <c r="A899" s="1">
        <v>44446.554282407407</v>
      </c>
      <c r="B899">
        <v>2364</v>
      </c>
      <c r="C899">
        <v>2.93</v>
      </c>
      <c r="D899">
        <v>1.96</v>
      </c>
      <c r="E899">
        <v>0.98</v>
      </c>
      <c r="F899">
        <v>81220</v>
      </c>
      <c r="G899">
        <v>33544</v>
      </c>
      <c r="H899">
        <v>3672</v>
      </c>
      <c r="I899">
        <v>53644</v>
      </c>
      <c r="J899">
        <v>13536</v>
      </c>
      <c r="K899">
        <v>0</v>
      </c>
      <c r="L899">
        <v>0</v>
      </c>
      <c r="M899" t="s">
        <v>686</v>
      </c>
      <c r="N899" s="10">
        <v>0.73250000000000004</v>
      </c>
      <c r="O899" s="11">
        <v>57316</v>
      </c>
      <c r="P899">
        <v>0</v>
      </c>
      <c r="Q899">
        <v>0</v>
      </c>
    </row>
    <row r="900" spans="1:17" x14ac:dyDescent="0.25">
      <c r="A900" s="1">
        <v>44446.554293981484</v>
      </c>
      <c r="B900">
        <v>2364</v>
      </c>
      <c r="C900">
        <v>4.82</v>
      </c>
      <c r="D900">
        <v>3.86</v>
      </c>
      <c r="E900">
        <v>0.96</v>
      </c>
      <c r="F900">
        <v>81220</v>
      </c>
      <c r="G900">
        <v>33544</v>
      </c>
      <c r="H900">
        <v>3672</v>
      </c>
      <c r="I900">
        <v>53644</v>
      </c>
      <c r="J900">
        <v>13536</v>
      </c>
      <c r="K900">
        <v>0</v>
      </c>
      <c r="L900">
        <v>0</v>
      </c>
      <c r="M900" t="s">
        <v>686</v>
      </c>
      <c r="N900" s="10">
        <v>1.2050000000000001</v>
      </c>
      <c r="O900" s="11">
        <v>57316</v>
      </c>
      <c r="P900">
        <v>0</v>
      </c>
      <c r="Q900">
        <v>0</v>
      </c>
    </row>
    <row r="901" spans="1:17" x14ac:dyDescent="0.25">
      <c r="A901" s="1">
        <v>44446.554305555554</v>
      </c>
      <c r="B901">
        <v>2364</v>
      </c>
      <c r="C901">
        <v>5.82</v>
      </c>
      <c r="D901">
        <v>5.82</v>
      </c>
      <c r="E901">
        <v>0</v>
      </c>
      <c r="F901">
        <v>81220</v>
      </c>
      <c r="G901">
        <v>33544</v>
      </c>
      <c r="H901">
        <v>3672</v>
      </c>
      <c r="I901">
        <v>53644</v>
      </c>
      <c r="J901">
        <v>13536</v>
      </c>
      <c r="K901">
        <v>3</v>
      </c>
      <c r="L901">
        <v>0</v>
      </c>
      <c r="M901" t="s">
        <v>686</v>
      </c>
      <c r="N901" s="10">
        <v>1.4550000000000001</v>
      </c>
      <c r="O901" s="11">
        <v>57316</v>
      </c>
      <c r="P901">
        <v>0</v>
      </c>
      <c r="Q901">
        <v>0</v>
      </c>
    </row>
    <row r="902" spans="1:17" x14ac:dyDescent="0.25">
      <c r="A902" s="1">
        <v>44446.55431712963</v>
      </c>
      <c r="B902">
        <v>2364</v>
      </c>
      <c r="C902">
        <v>2.77</v>
      </c>
      <c r="D902">
        <v>1.85</v>
      </c>
      <c r="E902">
        <v>0.92</v>
      </c>
      <c r="F902">
        <v>81220</v>
      </c>
      <c r="G902">
        <v>33544</v>
      </c>
      <c r="H902">
        <v>3672</v>
      </c>
      <c r="I902">
        <v>53644</v>
      </c>
      <c r="J902">
        <v>13536</v>
      </c>
      <c r="K902">
        <v>0</v>
      </c>
      <c r="L902">
        <v>0</v>
      </c>
      <c r="M902" t="s">
        <v>686</v>
      </c>
      <c r="N902" s="10">
        <v>0.6925</v>
      </c>
      <c r="O902" s="11">
        <v>57316</v>
      </c>
      <c r="P902">
        <v>0</v>
      </c>
      <c r="Q902">
        <v>0</v>
      </c>
    </row>
    <row r="903" spans="1:17" x14ac:dyDescent="0.25">
      <c r="A903" s="1">
        <v>44446.554328703707</v>
      </c>
      <c r="B903">
        <v>2364</v>
      </c>
      <c r="C903">
        <v>3.52</v>
      </c>
      <c r="D903">
        <v>1.76</v>
      </c>
      <c r="E903">
        <v>1.76</v>
      </c>
      <c r="F903">
        <v>81220</v>
      </c>
      <c r="G903">
        <v>33544</v>
      </c>
      <c r="H903">
        <v>3672</v>
      </c>
      <c r="I903">
        <v>53644</v>
      </c>
      <c r="J903">
        <v>13536</v>
      </c>
      <c r="K903">
        <v>0</v>
      </c>
      <c r="L903">
        <v>0</v>
      </c>
      <c r="M903" t="s">
        <v>686</v>
      </c>
      <c r="N903" s="10">
        <v>0.88</v>
      </c>
      <c r="O903" s="11">
        <v>57316</v>
      </c>
      <c r="P903">
        <v>0</v>
      </c>
      <c r="Q903">
        <v>0</v>
      </c>
    </row>
    <row r="904" spans="1:17" x14ac:dyDescent="0.25">
      <c r="A904" s="1">
        <v>44446.554351851853</v>
      </c>
      <c r="B904">
        <v>2364</v>
      </c>
      <c r="C904">
        <v>3.88</v>
      </c>
      <c r="D904">
        <v>2.91</v>
      </c>
      <c r="E904">
        <v>0.97</v>
      </c>
      <c r="F904">
        <v>81220</v>
      </c>
      <c r="G904">
        <v>33544</v>
      </c>
      <c r="H904">
        <v>3672</v>
      </c>
      <c r="I904">
        <v>53644</v>
      </c>
      <c r="J904">
        <v>13536</v>
      </c>
      <c r="K904">
        <v>0</v>
      </c>
      <c r="L904">
        <v>0</v>
      </c>
      <c r="M904" t="s">
        <v>686</v>
      </c>
      <c r="N904" s="10">
        <v>0.97</v>
      </c>
      <c r="O904" s="11">
        <v>57316</v>
      </c>
      <c r="P904">
        <v>0</v>
      </c>
      <c r="Q904">
        <v>0</v>
      </c>
    </row>
    <row r="905" spans="1:17" x14ac:dyDescent="0.25">
      <c r="A905" s="1">
        <v>44446.553483796299</v>
      </c>
      <c r="B905">
        <v>217</v>
      </c>
      <c r="C905">
        <v>0.88</v>
      </c>
      <c r="D905">
        <v>0</v>
      </c>
      <c r="E905">
        <v>0.88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657</v>
      </c>
      <c r="N905" s="10">
        <v>0.22</v>
      </c>
      <c r="O905" s="11">
        <v>0</v>
      </c>
      <c r="P905">
        <v>0</v>
      </c>
      <c r="Q905">
        <v>0</v>
      </c>
    </row>
    <row r="906" spans="1:17" x14ac:dyDescent="0.25">
      <c r="A906" s="1">
        <v>44446.553518518522</v>
      </c>
      <c r="B906">
        <v>217</v>
      </c>
      <c r="C906">
        <v>0.98</v>
      </c>
      <c r="D906">
        <v>0</v>
      </c>
      <c r="E906">
        <v>0.98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657</v>
      </c>
      <c r="N906" s="10">
        <v>0.245</v>
      </c>
      <c r="O906" s="11">
        <v>0</v>
      </c>
      <c r="P906">
        <v>0</v>
      </c>
      <c r="Q906">
        <v>0</v>
      </c>
    </row>
    <row r="907" spans="1:17" x14ac:dyDescent="0.25">
      <c r="A907" s="1">
        <v>44446.553564814814</v>
      </c>
      <c r="B907">
        <v>217</v>
      </c>
      <c r="C907">
        <v>0.95</v>
      </c>
      <c r="D907">
        <v>0</v>
      </c>
      <c r="E907">
        <v>0.95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657</v>
      </c>
      <c r="N907" s="10">
        <v>0.23749999999999999</v>
      </c>
      <c r="O907" s="11">
        <v>0</v>
      </c>
      <c r="P907">
        <v>0</v>
      </c>
      <c r="Q907">
        <v>0</v>
      </c>
    </row>
    <row r="908" spans="1:17" x14ac:dyDescent="0.25">
      <c r="A908" s="1">
        <v>44446.553784722222</v>
      </c>
      <c r="B908">
        <v>217</v>
      </c>
      <c r="C908">
        <v>0.98</v>
      </c>
      <c r="D908">
        <v>0</v>
      </c>
      <c r="E908">
        <v>0.98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657</v>
      </c>
      <c r="N908" s="10">
        <v>0.245</v>
      </c>
      <c r="O908" s="11">
        <v>0</v>
      </c>
      <c r="P908">
        <v>0</v>
      </c>
      <c r="Q908">
        <v>0</v>
      </c>
    </row>
    <row r="909" spans="1:17" x14ac:dyDescent="0.25">
      <c r="A909" s="1">
        <v>44446.553865740738</v>
      </c>
      <c r="B909">
        <v>217</v>
      </c>
      <c r="C909">
        <v>0.91</v>
      </c>
      <c r="D909">
        <v>0</v>
      </c>
      <c r="E909">
        <v>0.91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657</v>
      </c>
      <c r="N909" s="10">
        <v>0.22750000000000001</v>
      </c>
      <c r="O909" s="11">
        <v>0</v>
      </c>
      <c r="P909">
        <v>0</v>
      </c>
      <c r="Q909">
        <v>0</v>
      </c>
    </row>
    <row r="910" spans="1:17" x14ac:dyDescent="0.25">
      <c r="A910" s="1">
        <v>44446.553888888891</v>
      </c>
      <c r="B910">
        <v>217</v>
      </c>
      <c r="C910">
        <v>0.96</v>
      </c>
      <c r="D910">
        <v>0</v>
      </c>
      <c r="E910">
        <v>0.96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657</v>
      </c>
      <c r="N910" s="10">
        <v>0.24</v>
      </c>
      <c r="O910" s="11">
        <v>0</v>
      </c>
      <c r="P910">
        <v>0</v>
      </c>
      <c r="Q910">
        <v>0</v>
      </c>
    </row>
    <row r="911" spans="1:17" x14ac:dyDescent="0.25">
      <c r="A911" s="1">
        <v>44446.553993055553</v>
      </c>
      <c r="B911">
        <v>217</v>
      </c>
      <c r="C911">
        <v>0.98</v>
      </c>
      <c r="D911">
        <v>0</v>
      </c>
      <c r="E911">
        <v>0.98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657</v>
      </c>
      <c r="N911" s="10">
        <v>0.245</v>
      </c>
      <c r="O911" s="11">
        <v>0</v>
      </c>
      <c r="P911">
        <v>0</v>
      </c>
      <c r="Q911">
        <v>0</v>
      </c>
    </row>
    <row r="912" spans="1:17" x14ac:dyDescent="0.25">
      <c r="A912" s="1">
        <v>44446.554224537038</v>
      </c>
      <c r="B912">
        <v>217</v>
      </c>
      <c r="C912">
        <v>0.97</v>
      </c>
      <c r="D912">
        <v>0</v>
      </c>
      <c r="E912">
        <v>0.97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657</v>
      </c>
      <c r="N912" s="10">
        <v>0.24249999999999999</v>
      </c>
      <c r="O912" s="11">
        <v>0</v>
      </c>
      <c r="P912">
        <v>0</v>
      </c>
      <c r="Q912">
        <v>0</v>
      </c>
    </row>
    <row r="913" spans="1:17" x14ac:dyDescent="0.25">
      <c r="A913" s="1">
        <v>44446.55431712963</v>
      </c>
      <c r="B913">
        <v>217</v>
      </c>
      <c r="C913">
        <v>0.92</v>
      </c>
      <c r="D913">
        <v>0</v>
      </c>
      <c r="E913">
        <v>0.92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657</v>
      </c>
      <c r="N913" s="10">
        <v>0.23</v>
      </c>
      <c r="O913" s="11">
        <v>0</v>
      </c>
      <c r="P913">
        <v>0</v>
      </c>
      <c r="Q913">
        <v>0</v>
      </c>
    </row>
    <row r="914" spans="1:17" x14ac:dyDescent="0.25">
      <c r="A914" s="1">
        <v>44446.554386574076</v>
      </c>
      <c r="B914">
        <v>217</v>
      </c>
      <c r="C914">
        <v>0.97</v>
      </c>
      <c r="D914">
        <v>0</v>
      </c>
      <c r="E914">
        <v>0.97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657</v>
      </c>
      <c r="N914" s="10">
        <v>0.24249999999999999</v>
      </c>
      <c r="O914" s="11">
        <v>0</v>
      </c>
      <c r="P914">
        <v>0</v>
      </c>
      <c r="Q914">
        <v>0</v>
      </c>
    </row>
    <row r="915" spans="1:17" x14ac:dyDescent="0.25">
      <c r="A915" s="1">
        <v>44446.554444444446</v>
      </c>
      <c r="B915">
        <v>217</v>
      </c>
      <c r="C915">
        <v>0.96</v>
      </c>
      <c r="D915">
        <v>0</v>
      </c>
      <c r="E915">
        <v>0.96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657</v>
      </c>
      <c r="N915" s="10">
        <v>0.24</v>
      </c>
      <c r="O915" s="11">
        <v>0</v>
      </c>
      <c r="P915">
        <v>0</v>
      </c>
      <c r="Q915">
        <v>0</v>
      </c>
    </row>
    <row r="916" spans="1:17" x14ac:dyDescent="0.25">
      <c r="A916" s="1">
        <v>44446.554525462961</v>
      </c>
      <c r="B916">
        <v>217</v>
      </c>
      <c r="C916">
        <v>0.99</v>
      </c>
      <c r="D916">
        <v>0</v>
      </c>
      <c r="E916">
        <v>0.99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657</v>
      </c>
      <c r="N916" s="10">
        <v>0.2475</v>
      </c>
      <c r="O916" s="11">
        <v>0</v>
      </c>
      <c r="P916">
        <v>0</v>
      </c>
      <c r="Q916">
        <v>0</v>
      </c>
    </row>
    <row r="917" spans="1:17" x14ac:dyDescent="0.25">
      <c r="A917" s="1">
        <v>44446.554537037038</v>
      </c>
      <c r="B917">
        <v>217</v>
      </c>
      <c r="C917">
        <v>0.98</v>
      </c>
      <c r="D917">
        <v>0</v>
      </c>
      <c r="E917">
        <v>0.98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657</v>
      </c>
      <c r="N917" s="10">
        <v>0.245</v>
      </c>
      <c r="O917" s="11">
        <v>0</v>
      </c>
      <c r="P917">
        <v>0</v>
      </c>
      <c r="Q917">
        <v>0</v>
      </c>
    </row>
    <row r="918" spans="1:17" x14ac:dyDescent="0.25">
      <c r="A918" s="1">
        <v>44446.554629629631</v>
      </c>
      <c r="B918">
        <v>217</v>
      </c>
      <c r="C918">
        <v>0.98</v>
      </c>
      <c r="D918">
        <v>0</v>
      </c>
      <c r="E918">
        <v>0.98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657</v>
      </c>
      <c r="N918" s="10">
        <v>0.245</v>
      </c>
      <c r="O918" s="11">
        <v>0</v>
      </c>
      <c r="P918">
        <v>0</v>
      </c>
      <c r="Q918">
        <v>0</v>
      </c>
    </row>
    <row r="919" spans="1:17" x14ac:dyDescent="0.25">
      <c r="A919" s="1">
        <v>44446.554710648146</v>
      </c>
      <c r="B919">
        <v>217</v>
      </c>
      <c r="C919">
        <v>0.96</v>
      </c>
      <c r="D919">
        <v>0</v>
      </c>
      <c r="E919">
        <v>0.96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657</v>
      </c>
      <c r="N919" s="10">
        <v>0.24</v>
      </c>
      <c r="O919" s="11">
        <v>0</v>
      </c>
      <c r="P919">
        <v>0</v>
      </c>
      <c r="Q919">
        <v>0</v>
      </c>
    </row>
    <row r="920" spans="1:17" x14ac:dyDescent="0.25">
      <c r="A920" s="1">
        <v>44446.554803240739</v>
      </c>
      <c r="B920">
        <v>217</v>
      </c>
      <c r="C920">
        <v>0.97</v>
      </c>
      <c r="D920">
        <v>0</v>
      </c>
      <c r="E920">
        <v>0.97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657</v>
      </c>
      <c r="N920" s="10">
        <v>0.24249999999999999</v>
      </c>
      <c r="O920" s="11">
        <v>0</v>
      </c>
      <c r="P920">
        <v>0</v>
      </c>
      <c r="Q920">
        <v>0</v>
      </c>
    </row>
    <row r="921" spans="1:17" x14ac:dyDescent="0.25">
      <c r="A921" s="1">
        <v>44446.554965277777</v>
      </c>
      <c r="B921">
        <v>217</v>
      </c>
      <c r="C921">
        <v>0.98</v>
      </c>
      <c r="D921">
        <v>0</v>
      </c>
      <c r="E921">
        <v>0.98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657</v>
      </c>
      <c r="N921" s="10">
        <v>0.245</v>
      </c>
      <c r="O921" s="11">
        <v>0</v>
      </c>
      <c r="P921">
        <v>0</v>
      </c>
      <c r="Q921">
        <v>0</v>
      </c>
    </row>
    <row r="922" spans="1:17" x14ac:dyDescent="0.25">
      <c r="A922" s="1">
        <v>44446.555127314816</v>
      </c>
      <c r="B922">
        <v>217</v>
      </c>
      <c r="C922">
        <v>0.97</v>
      </c>
      <c r="D922">
        <v>0</v>
      </c>
      <c r="E922">
        <v>0.97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657</v>
      </c>
      <c r="N922" s="10">
        <v>0.24249999999999999</v>
      </c>
      <c r="O922" s="11">
        <v>0</v>
      </c>
      <c r="P922">
        <v>0</v>
      </c>
      <c r="Q922">
        <v>0</v>
      </c>
    </row>
    <row r="923" spans="1:17" x14ac:dyDescent="0.25">
      <c r="A923" s="1">
        <v>44446.555312500001</v>
      </c>
      <c r="B923">
        <v>217</v>
      </c>
      <c r="C923">
        <v>0.99</v>
      </c>
      <c r="D923">
        <v>0</v>
      </c>
      <c r="E923">
        <v>0.99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657</v>
      </c>
      <c r="N923" s="10">
        <v>0.2475</v>
      </c>
      <c r="O923" s="11">
        <v>0</v>
      </c>
      <c r="P923">
        <v>0</v>
      </c>
      <c r="Q923">
        <v>0</v>
      </c>
    </row>
    <row r="924" spans="1:17" x14ac:dyDescent="0.25">
      <c r="A924" s="1">
        <v>44446.55537037037</v>
      </c>
      <c r="B924">
        <v>217</v>
      </c>
      <c r="C924">
        <v>0.97</v>
      </c>
      <c r="D924">
        <v>0</v>
      </c>
      <c r="E924">
        <v>0.97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657</v>
      </c>
      <c r="N924" s="10">
        <v>0.24249999999999999</v>
      </c>
      <c r="O924" s="11">
        <v>0</v>
      </c>
      <c r="P924">
        <v>0</v>
      </c>
      <c r="Q924">
        <v>0</v>
      </c>
    </row>
    <row r="925" spans="1:17" x14ac:dyDescent="0.25">
      <c r="A925" s="1">
        <v>44446.555578703701</v>
      </c>
      <c r="B925">
        <v>217</v>
      </c>
      <c r="C925">
        <v>0.97</v>
      </c>
      <c r="D925">
        <v>0</v>
      </c>
      <c r="E925">
        <v>0.97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657</v>
      </c>
      <c r="N925" s="10">
        <v>0.24249999999999999</v>
      </c>
      <c r="O925" s="11">
        <v>0</v>
      </c>
      <c r="P925">
        <v>0</v>
      </c>
      <c r="Q925">
        <v>0</v>
      </c>
    </row>
    <row r="926" spans="1:17" x14ac:dyDescent="0.25">
      <c r="A926" s="1">
        <v>44446.555659722224</v>
      </c>
      <c r="B926">
        <v>217</v>
      </c>
      <c r="C926">
        <v>0.97</v>
      </c>
      <c r="D926">
        <v>0</v>
      </c>
      <c r="E926">
        <v>0.97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657</v>
      </c>
      <c r="N926" s="10">
        <v>0.24249999999999999</v>
      </c>
      <c r="O926" s="11">
        <v>0</v>
      </c>
      <c r="P926">
        <v>0</v>
      </c>
      <c r="Q926">
        <v>0</v>
      </c>
    </row>
    <row r="927" spans="1:17" x14ac:dyDescent="0.25">
      <c r="A927" s="1">
        <v>44446.553483796299</v>
      </c>
      <c r="B927">
        <v>219</v>
      </c>
      <c r="C927">
        <v>0.88</v>
      </c>
      <c r="D927">
        <v>0</v>
      </c>
      <c r="E927">
        <v>0.88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658</v>
      </c>
      <c r="N927" s="10">
        <v>0.22</v>
      </c>
      <c r="O927" s="11">
        <v>0</v>
      </c>
      <c r="P927">
        <v>0</v>
      </c>
      <c r="Q927">
        <v>0</v>
      </c>
    </row>
    <row r="928" spans="1:17" x14ac:dyDescent="0.25">
      <c r="A928" s="1">
        <v>44446.553506944445</v>
      </c>
      <c r="B928">
        <v>219</v>
      </c>
      <c r="C928">
        <v>0.88</v>
      </c>
      <c r="D928">
        <v>0</v>
      </c>
      <c r="E928">
        <v>0.88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658</v>
      </c>
      <c r="N928" s="10">
        <v>0.22</v>
      </c>
      <c r="O928" s="11">
        <v>0</v>
      </c>
      <c r="P928">
        <v>0</v>
      </c>
      <c r="Q928">
        <v>0</v>
      </c>
    </row>
    <row r="929" spans="1:17" x14ac:dyDescent="0.25">
      <c r="A929" s="1">
        <v>44446.553541666668</v>
      </c>
      <c r="B929">
        <v>219</v>
      </c>
      <c r="C929">
        <v>0.97</v>
      </c>
      <c r="D929">
        <v>0</v>
      </c>
      <c r="E929">
        <v>0.97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658</v>
      </c>
      <c r="N929" s="10">
        <v>0.24249999999999999</v>
      </c>
      <c r="O929" s="11">
        <v>0</v>
      </c>
      <c r="P929">
        <v>0</v>
      </c>
      <c r="Q929">
        <v>0</v>
      </c>
    </row>
    <row r="930" spans="1:17" x14ac:dyDescent="0.25">
      <c r="A930" s="1">
        <v>44446.553564814814</v>
      </c>
      <c r="B930">
        <v>219</v>
      </c>
      <c r="C930">
        <v>0.95</v>
      </c>
      <c r="D930">
        <v>0</v>
      </c>
      <c r="E930">
        <v>0.95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658</v>
      </c>
      <c r="N930" s="10">
        <v>0.23749999999999999</v>
      </c>
      <c r="O930" s="11">
        <v>0</v>
      </c>
      <c r="P930">
        <v>0</v>
      </c>
      <c r="Q930">
        <v>0</v>
      </c>
    </row>
    <row r="931" spans="1:17" x14ac:dyDescent="0.25">
      <c r="A931" s="1">
        <v>44446.553761574076</v>
      </c>
      <c r="B931">
        <v>219</v>
      </c>
      <c r="C931">
        <v>0.95</v>
      </c>
      <c r="D931">
        <v>0</v>
      </c>
      <c r="E931">
        <v>0.95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658</v>
      </c>
      <c r="N931" s="10">
        <v>0.23749999999999999</v>
      </c>
      <c r="O931" s="11">
        <v>0</v>
      </c>
      <c r="P931">
        <v>0</v>
      </c>
      <c r="Q931">
        <v>0</v>
      </c>
    </row>
    <row r="932" spans="1:17" x14ac:dyDescent="0.25">
      <c r="A932" s="1">
        <v>44446.553854166668</v>
      </c>
      <c r="B932">
        <v>219</v>
      </c>
      <c r="C932">
        <v>0.97</v>
      </c>
      <c r="D932">
        <v>0</v>
      </c>
      <c r="E932">
        <v>0.97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658</v>
      </c>
      <c r="N932" s="10">
        <v>0.24249999999999999</v>
      </c>
      <c r="O932" s="11">
        <v>0</v>
      </c>
      <c r="P932">
        <v>0</v>
      </c>
      <c r="Q932">
        <v>0</v>
      </c>
    </row>
    <row r="933" spans="1:17" x14ac:dyDescent="0.25">
      <c r="A933" s="1">
        <v>44446.553865740738</v>
      </c>
      <c r="B933">
        <v>219</v>
      </c>
      <c r="C933">
        <v>0.91</v>
      </c>
      <c r="D933">
        <v>0</v>
      </c>
      <c r="E933">
        <v>0.91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658</v>
      </c>
      <c r="N933" s="10">
        <v>0.22750000000000001</v>
      </c>
      <c r="O933" s="11">
        <v>0</v>
      </c>
      <c r="P933">
        <v>0</v>
      </c>
      <c r="Q933">
        <v>0</v>
      </c>
    </row>
    <row r="934" spans="1:17" x14ac:dyDescent="0.25">
      <c r="A934" s="1">
        <v>44446.553888888891</v>
      </c>
      <c r="B934">
        <v>219</v>
      </c>
      <c r="C934">
        <v>0.96</v>
      </c>
      <c r="D934">
        <v>0</v>
      </c>
      <c r="E934">
        <v>0.96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658</v>
      </c>
      <c r="N934" s="10">
        <v>0.24</v>
      </c>
      <c r="O934" s="11">
        <v>0</v>
      </c>
      <c r="P934">
        <v>0</v>
      </c>
      <c r="Q934">
        <v>0</v>
      </c>
    </row>
    <row r="935" spans="1:17" x14ac:dyDescent="0.25">
      <c r="A935" s="1">
        <v>44446.553923611114</v>
      </c>
      <c r="B935">
        <v>219</v>
      </c>
      <c r="C935">
        <v>0.95</v>
      </c>
      <c r="D935">
        <v>0</v>
      </c>
      <c r="E935">
        <v>0.95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658</v>
      </c>
      <c r="N935" s="10">
        <v>0.23749999999999999</v>
      </c>
      <c r="O935" s="11">
        <v>0</v>
      </c>
      <c r="P935">
        <v>0</v>
      </c>
      <c r="Q935">
        <v>0</v>
      </c>
    </row>
    <row r="936" spans="1:17" x14ac:dyDescent="0.25">
      <c r="A936" s="1">
        <v>44446.554178240738</v>
      </c>
      <c r="B936">
        <v>219</v>
      </c>
      <c r="C936">
        <v>0.98</v>
      </c>
      <c r="D936">
        <v>0</v>
      </c>
      <c r="E936">
        <v>0.98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658</v>
      </c>
      <c r="N936" s="10">
        <v>0.245</v>
      </c>
      <c r="O936" s="11">
        <v>0</v>
      </c>
      <c r="P936">
        <v>0</v>
      </c>
      <c r="Q936">
        <v>0</v>
      </c>
    </row>
    <row r="937" spans="1:17" x14ac:dyDescent="0.25">
      <c r="A937" s="1">
        <v>44446.554305555554</v>
      </c>
      <c r="B937">
        <v>219</v>
      </c>
      <c r="C937">
        <v>0.97</v>
      </c>
      <c r="D937">
        <v>0</v>
      </c>
      <c r="E937">
        <v>0.97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658</v>
      </c>
      <c r="N937" s="10">
        <v>0.24249999999999999</v>
      </c>
      <c r="O937" s="11">
        <v>0</v>
      </c>
      <c r="P937">
        <v>0</v>
      </c>
      <c r="Q937">
        <v>0</v>
      </c>
    </row>
    <row r="938" spans="1:17" x14ac:dyDescent="0.25">
      <c r="A938" s="1">
        <v>44446.554328703707</v>
      </c>
      <c r="B938">
        <v>219</v>
      </c>
      <c r="C938">
        <v>0.88</v>
      </c>
      <c r="D938">
        <v>0</v>
      </c>
      <c r="E938">
        <v>0.88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658</v>
      </c>
      <c r="N938" s="10">
        <v>0.22</v>
      </c>
      <c r="O938" s="11">
        <v>0</v>
      </c>
      <c r="P938">
        <v>0</v>
      </c>
      <c r="Q938">
        <v>0</v>
      </c>
    </row>
    <row r="939" spans="1:17" x14ac:dyDescent="0.25">
      <c r="A939" s="1">
        <v>44446.554386574076</v>
      </c>
      <c r="B939">
        <v>219</v>
      </c>
      <c r="C939">
        <v>0.97</v>
      </c>
      <c r="D939">
        <v>0</v>
      </c>
      <c r="E939">
        <v>0.97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658</v>
      </c>
      <c r="N939" s="10">
        <v>0.24249999999999999</v>
      </c>
      <c r="O939" s="11">
        <v>0</v>
      </c>
      <c r="P939">
        <v>0</v>
      </c>
      <c r="Q939">
        <v>0</v>
      </c>
    </row>
    <row r="940" spans="1:17" x14ac:dyDescent="0.25">
      <c r="A940" s="1">
        <v>44446.554398148146</v>
      </c>
      <c r="B940">
        <v>219</v>
      </c>
      <c r="C940">
        <v>0.99</v>
      </c>
      <c r="D940">
        <v>0</v>
      </c>
      <c r="E940">
        <v>0.99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658</v>
      </c>
      <c r="N940" s="10">
        <v>0.2475</v>
      </c>
      <c r="O940" s="11">
        <v>0</v>
      </c>
      <c r="P940">
        <v>0</v>
      </c>
      <c r="Q940">
        <v>0</v>
      </c>
    </row>
    <row r="941" spans="1:17" x14ac:dyDescent="0.25">
      <c r="A941" s="1">
        <v>44446.554467592592</v>
      </c>
      <c r="B941">
        <v>219</v>
      </c>
      <c r="C941">
        <v>0.98</v>
      </c>
      <c r="D941">
        <v>0</v>
      </c>
      <c r="E941">
        <v>0.98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658</v>
      </c>
      <c r="N941" s="10">
        <v>0.245</v>
      </c>
      <c r="O941" s="11">
        <v>0</v>
      </c>
      <c r="P941">
        <v>0</v>
      </c>
      <c r="Q941">
        <v>0</v>
      </c>
    </row>
    <row r="942" spans="1:17" x14ac:dyDescent="0.25">
      <c r="A942" s="1">
        <v>44446.554525462961</v>
      </c>
      <c r="B942">
        <v>219</v>
      </c>
      <c r="C942">
        <v>0.99</v>
      </c>
      <c r="D942">
        <v>0</v>
      </c>
      <c r="E942">
        <v>0.99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658</v>
      </c>
      <c r="N942" s="10">
        <v>0.2475</v>
      </c>
      <c r="O942" s="11">
        <v>0</v>
      </c>
      <c r="P942">
        <v>0</v>
      </c>
      <c r="Q942">
        <v>0</v>
      </c>
    </row>
    <row r="943" spans="1:17" x14ac:dyDescent="0.25">
      <c r="A943" s="1">
        <v>44446.554537037038</v>
      </c>
      <c r="B943">
        <v>219</v>
      </c>
      <c r="C943">
        <v>0.98</v>
      </c>
      <c r="D943">
        <v>0</v>
      </c>
      <c r="E943">
        <v>0.98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658</v>
      </c>
      <c r="N943" s="10">
        <v>0.245</v>
      </c>
      <c r="O943" s="11">
        <v>0</v>
      </c>
      <c r="P943">
        <v>0</v>
      </c>
      <c r="Q943">
        <v>0</v>
      </c>
    </row>
    <row r="944" spans="1:17" x14ac:dyDescent="0.25">
      <c r="A944" s="1">
        <v>44446.554618055554</v>
      </c>
      <c r="B944">
        <v>219</v>
      </c>
      <c r="C944">
        <v>0.92</v>
      </c>
      <c r="D944">
        <v>0</v>
      </c>
      <c r="E944">
        <v>0.92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658</v>
      </c>
      <c r="N944" s="10">
        <v>0.23</v>
      </c>
      <c r="O944" s="11">
        <v>0</v>
      </c>
      <c r="P944">
        <v>0</v>
      </c>
      <c r="Q944">
        <v>0</v>
      </c>
    </row>
    <row r="945" spans="1:17" x14ac:dyDescent="0.25">
      <c r="A945" s="1">
        <v>44446.554675925923</v>
      </c>
      <c r="B945">
        <v>219</v>
      </c>
      <c r="C945">
        <v>0.99</v>
      </c>
      <c r="D945">
        <v>0</v>
      </c>
      <c r="E945">
        <v>0.99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658</v>
      </c>
      <c r="N945" s="10">
        <v>0.2475</v>
      </c>
      <c r="O945" s="11">
        <v>0</v>
      </c>
      <c r="P945">
        <v>0</v>
      </c>
      <c r="Q945">
        <v>0</v>
      </c>
    </row>
    <row r="946" spans="1:17" x14ac:dyDescent="0.25">
      <c r="A946" s="1">
        <v>44446.554745370369</v>
      </c>
      <c r="B946">
        <v>219</v>
      </c>
      <c r="C946">
        <v>0.98</v>
      </c>
      <c r="D946">
        <v>0</v>
      </c>
      <c r="E946">
        <v>0.98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658</v>
      </c>
      <c r="N946" s="10">
        <v>0.245</v>
      </c>
      <c r="O946" s="11">
        <v>0</v>
      </c>
      <c r="P946">
        <v>0</v>
      </c>
      <c r="Q946">
        <v>0</v>
      </c>
    </row>
    <row r="947" spans="1:17" x14ac:dyDescent="0.25">
      <c r="A947" s="1">
        <v>44446.554803240739</v>
      </c>
      <c r="B947">
        <v>219</v>
      </c>
      <c r="C947">
        <v>0.97</v>
      </c>
      <c r="D947">
        <v>0</v>
      </c>
      <c r="E947">
        <v>0.97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658</v>
      </c>
      <c r="N947" s="10">
        <v>0.24249999999999999</v>
      </c>
      <c r="O947" s="11">
        <v>0</v>
      </c>
      <c r="P947">
        <v>0</v>
      </c>
      <c r="Q947">
        <v>0</v>
      </c>
    </row>
    <row r="948" spans="1:17" x14ac:dyDescent="0.25">
      <c r="A948" s="1">
        <v>44446.554965277777</v>
      </c>
      <c r="B948">
        <v>219</v>
      </c>
      <c r="C948">
        <v>0.98</v>
      </c>
      <c r="D948">
        <v>0</v>
      </c>
      <c r="E948">
        <v>0.98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658</v>
      </c>
      <c r="N948" s="10">
        <v>0.245</v>
      </c>
      <c r="O948" s="11">
        <v>0</v>
      </c>
      <c r="P948">
        <v>0</v>
      </c>
      <c r="Q948">
        <v>0</v>
      </c>
    </row>
    <row r="949" spans="1:17" x14ac:dyDescent="0.25">
      <c r="A949" s="1">
        <v>44446.555092592593</v>
      </c>
      <c r="B949">
        <v>219</v>
      </c>
      <c r="C949">
        <v>0.91</v>
      </c>
      <c r="D949">
        <v>0</v>
      </c>
      <c r="E949">
        <v>0.91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658</v>
      </c>
      <c r="N949" s="10">
        <v>0.22750000000000001</v>
      </c>
      <c r="O949" s="11">
        <v>0</v>
      </c>
      <c r="P949">
        <v>0</v>
      </c>
      <c r="Q949">
        <v>0</v>
      </c>
    </row>
    <row r="950" spans="1:17" x14ac:dyDescent="0.25">
      <c r="A950" s="1">
        <v>44446.555266203701</v>
      </c>
      <c r="B950">
        <v>219</v>
      </c>
      <c r="C950">
        <v>0.96</v>
      </c>
      <c r="D950">
        <v>0</v>
      </c>
      <c r="E950">
        <v>0.96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658</v>
      </c>
      <c r="N950" s="10">
        <v>0.24</v>
      </c>
      <c r="O950" s="11">
        <v>0</v>
      </c>
      <c r="P950">
        <v>0</v>
      </c>
      <c r="Q950">
        <v>0</v>
      </c>
    </row>
    <row r="951" spans="1:17" x14ac:dyDescent="0.25">
      <c r="A951" s="1">
        <v>44446.555347222224</v>
      </c>
      <c r="B951">
        <v>219</v>
      </c>
      <c r="C951">
        <v>0.99</v>
      </c>
      <c r="D951">
        <v>0</v>
      </c>
      <c r="E951">
        <v>0.99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658</v>
      </c>
      <c r="N951" s="10">
        <v>0.2475</v>
      </c>
      <c r="O951" s="11">
        <v>0</v>
      </c>
      <c r="P951">
        <v>0</v>
      </c>
      <c r="Q951">
        <v>0</v>
      </c>
    </row>
    <row r="952" spans="1:17" x14ac:dyDescent="0.25">
      <c r="A952" s="1">
        <v>44446.555405092593</v>
      </c>
      <c r="B952">
        <v>219</v>
      </c>
      <c r="C952">
        <v>0.96</v>
      </c>
      <c r="D952">
        <v>0</v>
      </c>
      <c r="E952">
        <v>0.96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658</v>
      </c>
      <c r="N952" s="10">
        <v>0.24</v>
      </c>
      <c r="O952" s="11">
        <v>0</v>
      </c>
      <c r="P952">
        <v>0</v>
      </c>
      <c r="Q952">
        <v>0</v>
      </c>
    </row>
    <row r="953" spans="1:17" x14ac:dyDescent="0.25">
      <c r="A953" s="1">
        <v>44446.555555555555</v>
      </c>
      <c r="B953">
        <v>219</v>
      </c>
      <c r="C953">
        <v>0.97</v>
      </c>
      <c r="D953">
        <v>0</v>
      </c>
      <c r="E953">
        <v>0.97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658</v>
      </c>
      <c r="N953" s="10">
        <v>0.24249999999999999</v>
      </c>
      <c r="O953" s="11">
        <v>0</v>
      </c>
      <c r="P953">
        <v>0</v>
      </c>
      <c r="Q953">
        <v>0</v>
      </c>
    </row>
    <row r="954" spans="1:17" x14ac:dyDescent="0.25">
      <c r="A954" s="1">
        <v>44446.555659722224</v>
      </c>
      <c r="B954">
        <v>219</v>
      </c>
      <c r="C954">
        <v>0.97</v>
      </c>
      <c r="D954">
        <v>0</v>
      </c>
      <c r="E954">
        <v>0.97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658</v>
      </c>
      <c r="N954" s="10">
        <v>0.24249999999999999</v>
      </c>
      <c r="O954" s="11">
        <v>0</v>
      </c>
      <c r="P954">
        <v>0</v>
      </c>
      <c r="Q954">
        <v>0</v>
      </c>
    </row>
    <row r="955" spans="1:17" x14ac:dyDescent="0.25">
      <c r="A955" s="1">
        <v>44446.555787037039</v>
      </c>
      <c r="B955">
        <v>219</v>
      </c>
      <c r="C955">
        <v>0.99</v>
      </c>
      <c r="D955">
        <v>0</v>
      </c>
      <c r="E955">
        <v>0.99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658</v>
      </c>
      <c r="N955" s="10">
        <v>0.2475</v>
      </c>
      <c r="O955" s="11">
        <v>0</v>
      </c>
      <c r="P955">
        <v>0</v>
      </c>
      <c r="Q955">
        <v>0</v>
      </c>
    </row>
    <row r="956" spans="1:17" x14ac:dyDescent="0.25">
      <c r="A956" s="1">
        <v>44446.554305555554</v>
      </c>
      <c r="B956">
        <v>221</v>
      </c>
      <c r="C956">
        <v>0.97</v>
      </c>
      <c r="D956">
        <v>0</v>
      </c>
      <c r="E956">
        <v>0.97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659</v>
      </c>
      <c r="N956" s="10">
        <v>0.24249999999999999</v>
      </c>
      <c r="O956" s="11">
        <v>0</v>
      </c>
      <c r="P956">
        <v>0</v>
      </c>
      <c r="Q956">
        <v>0</v>
      </c>
    </row>
    <row r="957" spans="1:17" x14ac:dyDescent="0.25">
      <c r="A957" s="1">
        <v>44446.554710648146</v>
      </c>
      <c r="B957">
        <v>221</v>
      </c>
      <c r="C957">
        <v>0.96</v>
      </c>
      <c r="D957">
        <v>0</v>
      </c>
      <c r="E957">
        <v>0.96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659</v>
      </c>
      <c r="N957" s="10">
        <v>0.24</v>
      </c>
      <c r="O957" s="11">
        <v>0</v>
      </c>
      <c r="P957">
        <v>0</v>
      </c>
      <c r="Q957">
        <v>0</v>
      </c>
    </row>
    <row r="958" spans="1:17" x14ac:dyDescent="0.25">
      <c r="A958" s="1">
        <v>44446.55568287037</v>
      </c>
      <c r="B958">
        <v>221</v>
      </c>
      <c r="C958">
        <v>0.96</v>
      </c>
      <c r="D958">
        <v>0</v>
      </c>
      <c r="E958">
        <v>0.96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659</v>
      </c>
      <c r="N958" s="10">
        <v>0.24</v>
      </c>
      <c r="O958" s="11">
        <v>0</v>
      </c>
      <c r="P958">
        <v>0</v>
      </c>
      <c r="Q958">
        <v>0</v>
      </c>
    </row>
    <row r="959" spans="1:17" x14ac:dyDescent="0.25">
      <c r="A959" s="1">
        <v>44446.553472222222</v>
      </c>
      <c r="B959">
        <v>541</v>
      </c>
      <c r="C959">
        <v>0.96</v>
      </c>
      <c r="D959">
        <v>0</v>
      </c>
      <c r="E959">
        <v>0.96</v>
      </c>
      <c r="F959">
        <v>14552</v>
      </c>
      <c r="G959">
        <v>7424</v>
      </c>
      <c r="H959">
        <v>964</v>
      </c>
      <c r="I959">
        <v>880</v>
      </c>
      <c r="J959">
        <v>6924</v>
      </c>
      <c r="K959">
        <v>0</v>
      </c>
      <c r="L959">
        <v>0</v>
      </c>
      <c r="M959" t="s">
        <v>667</v>
      </c>
      <c r="N959" s="10">
        <v>0.24</v>
      </c>
      <c r="O959" s="11">
        <v>1844</v>
      </c>
      <c r="P959">
        <v>0</v>
      </c>
      <c r="Q959">
        <v>0</v>
      </c>
    </row>
    <row r="960" spans="1:17" x14ac:dyDescent="0.25">
      <c r="A960" s="1">
        <v>44446.553483796299</v>
      </c>
      <c r="B960">
        <v>541</v>
      </c>
      <c r="C960">
        <v>0.88</v>
      </c>
      <c r="D960">
        <v>0</v>
      </c>
      <c r="E960">
        <v>0.88</v>
      </c>
      <c r="F960">
        <v>14552</v>
      </c>
      <c r="G960">
        <v>7424</v>
      </c>
      <c r="H960">
        <v>964</v>
      </c>
      <c r="I960">
        <v>880</v>
      </c>
      <c r="J960">
        <v>6924</v>
      </c>
      <c r="K960">
        <v>0</v>
      </c>
      <c r="L960">
        <v>0</v>
      </c>
      <c r="M960" t="s">
        <v>667</v>
      </c>
      <c r="N960" s="10">
        <v>0.22</v>
      </c>
      <c r="O960" s="11">
        <v>1844</v>
      </c>
      <c r="P960">
        <v>0</v>
      </c>
      <c r="Q960">
        <v>0</v>
      </c>
    </row>
    <row r="961" spans="1:17" x14ac:dyDescent="0.25">
      <c r="A961" s="1">
        <v>44446.553495370368</v>
      </c>
      <c r="B961">
        <v>541</v>
      </c>
      <c r="C961">
        <v>0.83</v>
      </c>
      <c r="D961">
        <v>0</v>
      </c>
      <c r="E961">
        <v>0.83</v>
      </c>
      <c r="F961">
        <v>14552</v>
      </c>
      <c r="G961">
        <v>7424</v>
      </c>
      <c r="H961">
        <v>964</v>
      </c>
      <c r="I961">
        <v>880</v>
      </c>
      <c r="J961">
        <v>6924</v>
      </c>
      <c r="K961">
        <v>0</v>
      </c>
      <c r="L961">
        <v>0</v>
      </c>
      <c r="M961" t="s">
        <v>667</v>
      </c>
      <c r="N961" s="10">
        <v>0.20749999999999999</v>
      </c>
      <c r="O961" s="11">
        <v>1844</v>
      </c>
      <c r="P961">
        <v>0</v>
      </c>
      <c r="Q961">
        <v>0</v>
      </c>
    </row>
    <row r="962" spans="1:17" x14ac:dyDescent="0.25">
      <c r="A962" s="1">
        <v>44446.553506944445</v>
      </c>
      <c r="B962">
        <v>541</v>
      </c>
      <c r="C962">
        <v>0.88</v>
      </c>
      <c r="D962">
        <v>0</v>
      </c>
      <c r="E962">
        <v>0.88</v>
      </c>
      <c r="F962">
        <v>14552</v>
      </c>
      <c r="G962">
        <v>7424</v>
      </c>
      <c r="H962">
        <v>964</v>
      </c>
      <c r="I962">
        <v>880</v>
      </c>
      <c r="J962">
        <v>6924</v>
      </c>
      <c r="K962">
        <v>0</v>
      </c>
      <c r="L962">
        <v>0</v>
      </c>
      <c r="M962" t="s">
        <v>667</v>
      </c>
      <c r="N962" s="10">
        <v>0.22</v>
      </c>
      <c r="O962" s="11">
        <v>1844</v>
      </c>
      <c r="P962">
        <v>0</v>
      </c>
      <c r="Q962">
        <v>0</v>
      </c>
    </row>
    <row r="963" spans="1:17" x14ac:dyDescent="0.25">
      <c r="A963" s="1">
        <v>44446.553530092591</v>
      </c>
      <c r="B963">
        <v>541</v>
      </c>
      <c r="C963">
        <v>0.92</v>
      </c>
      <c r="D963">
        <v>0</v>
      </c>
      <c r="E963">
        <v>0.92</v>
      </c>
      <c r="F963">
        <v>14552</v>
      </c>
      <c r="G963">
        <v>7424</v>
      </c>
      <c r="H963">
        <v>964</v>
      </c>
      <c r="I963">
        <v>880</v>
      </c>
      <c r="J963">
        <v>6924</v>
      </c>
      <c r="K963">
        <v>0</v>
      </c>
      <c r="L963">
        <v>0</v>
      </c>
      <c r="M963" t="s">
        <v>667</v>
      </c>
      <c r="N963" s="10">
        <v>0.23</v>
      </c>
      <c r="O963" s="11">
        <v>1844</v>
      </c>
      <c r="P963">
        <v>0</v>
      </c>
      <c r="Q963">
        <v>0</v>
      </c>
    </row>
    <row r="964" spans="1:17" x14ac:dyDescent="0.25">
      <c r="A964" s="1">
        <v>44446.553541666668</v>
      </c>
      <c r="B964">
        <v>541</v>
      </c>
      <c r="C964">
        <v>0.97</v>
      </c>
      <c r="D964">
        <v>0.97</v>
      </c>
      <c r="E964">
        <v>0</v>
      </c>
      <c r="F964">
        <v>14552</v>
      </c>
      <c r="G964">
        <v>7424</v>
      </c>
      <c r="H964">
        <v>964</v>
      </c>
      <c r="I964">
        <v>880</v>
      </c>
      <c r="J964">
        <v>6924</v>
      </c>
      <c r="K964">
        <v>0</v>
      </c>
      <c r="L964">
        <v>0</v>
      </c>
      <c r="M964" t="s">
        <v>667</v>
      </c>
      <c r="N964" s="10">
        <v>0.24249999999999999</v>
      </c>
      <c r="O964" s="11">
        <v>1844</v>
      </c>
      <c r="P964">
        <v>0</v>
      </c>
      <c r="Q964">
        <v>0</v>
      </c>
    </row>
    <row r="965" spans="1:17" x14ac:dyDescent="0.25">
      <c r="A965" s="1">
        <v>44446.553553240738</v>
      </c>
      <c r="B965">
        <v>541</v>
      </c>
      <c r="C965">
        <v>0.98</v>
      </c>
      <c r="D965">
        <v>0</v>
      </c>
      <c r="E965">
        <v>0.98</v>
      </c>
      <c r="F965">
        <v>14552</v>
      </c>
      <c r="G965">
        <v>7424</v>
      </c>
      <c r="H965">
        <v>964</v>
      </c>
      <c r="I965">
        <v>880</v>
      </c>
      <c r="J965">
        <v>6924</v>
      </c>
      <c r="K965">
        <v>0</v>
      </c>
      <c r="L965">
        <v>0</v>
      </c>
      <c r="M965" t="s">
        <v>667</v>
      </c>
      <c r="N965" s="10">
        <v>0.245</v>
      </c>
      <c r="O965" s="11">
        <v>1844</v>
      </c>
      <c r="P965">
        <v>0</v>
      </c>
      <c r="Q965">
        <v>0</v>
      </c>
    </row>
    <row r="966" spans="1:17" x14ac:dyDescent="0.25">
      <c r="A966" s="1">
        <v>44446.553622685184</v>
      </c>
      <c r="B966">
        <v>541</v>
      </c>
      <c r="C966">
        <v>0.98</v>
      </c>
      <c r="D966">
        <v>0</v>
      </c>
      <c r="E966">
        <v>0.98</v>
      </c>
      <c r="F966">
        <v>14552</v>
      </c>
      <c r="G966">
        <v>7424</v>
      </c>
      <c r="H966">
        <v>964</v>
      </c>
      <c r="I966">
        <v>880</v>
      </c>
      <c r="J966">
        <v>6924</v>
      </c>
      <c r="K966">
        <v>0</v>
      </c>
      <c r="L966">
        <v>0</v>
      </c>
      <c r="M966" t="s">
        <v>667</v>
      </c>
      <c r="N966" s="10">
        <v>0.245</v>
      </c>
      <c r="O966" s="11">
        <v>1844</v>
      </c>
      <c r="P966">
        <v>0</v>
      </c>
      <c r="Q966">
        <v>0</v>
      </c>
    </row>
    <row r="967" spans="1:17" x14ac:dyDescent="0.25">
      <c r="A967" s="1">
        <v>44446.553715277776</v>
      </c>
      <c r="B967">
        <v>541</v>
      </c>
      <c r="C967">
        <v>0.98</v>
      </c>
      <c r="D967">
        <v>0</v>
      </c>
      <c r="E967">
        <v>0.98</v>
      </c>
      <c r="F967">
        <v>14552</v>
      </c>
      <c r="G967">
        <v>7424</v>
      </c>
      <c r="H967">
        <v>964</v>
      </c>
      <c r="I967">
        <v>880</v>
      </c>
      <c r="J967">
        <v>6924</v>
      </c>
      <c r="K967">
        <v>0</v>
      </c>
      <c r="L967">
        <v>0</v>
      </c>
      <c r="M967" t="s">
        <v>667</v>
      </c>
      <c r="N967" s="10">
        <v>0.245</v>
      </c>
      <c r="O967" s="11">
        <v>1844</v>
      </c>
      <c r="P967">
        <v>0</v>
      </c>
      <c r="Q967">
        <v>0</v>
      </c>
    </row>
    <row r="968" spans="1:17" x14ac:dyDescent="0.25">
      <c r="A968" s="1">
        <v>44446.553761574076</v>
      </c>
      <c r="B968">
        <v>541</v>
      </c>
      <c r="C968">
        <v>0.95</v>
      </c>
      <c r="D968">
        <v>0</v>
      </c>
      <c r="E968">
        <v>0.95</v>
      </c>
      <c r="F968">
        <v>14552</v>
      </c>
      <c r="G968">
        <v>7424</v>
      </c>
      <c r="H968">
        <v>964</v>
      </c>
      <c r="I968">
        <v>880</v>
      </c>
      <c r="J968">
        <v>6924</v>
      </c>
      <c r="K968">
        <v>0</v>
      </c>
      <c r="L968">
        <v>0</v>
      </c>
      <c r="M968" t="s">
        <v>667</v>
      </c>
      <c r="N968" s="10">
        <v>0.23749999999999999</v>
      </c>
      <c r="O968" s="11">
        <v>1844</v>
      </c>
      <c r="P968">
        <v>0</v>
      </c>
      <c r="Q968">
        <v>0</v>
      </c>
    </row>
    <row r="969" spans="1:17" x14ac:dyDescent="0.25">
      <c r="A969" s="1">
        <v>44446.553784722222</v>
      </c>
      <c r="B969">
        <v>541</v>
      </c>
      <c r="C969">
        <v>0.98</v>
      </c>
      <c r="D969">
        <v>0.98</v>
      </c>
      <c r="E969">
        <v>0</v>
      </c>
      <c r="F969">
        <v>14552</v>
      </c>
      <c r="G969">
        <v>7424</v>
      </c>
      <c r="H969">
        <v>964</v>
      </c>
      <c r="I969">
        <v>880</v>
      </c>
      <c r="J969">
        <v>6924</v>
      </c>
      <c r="K969">
        <v>0</v>
      </c>
      <c r="L969">
        <v>0</v>
      </c>
      <c r="M969" t="s">
        <v>667</v>
      </c>
      <c r="N969" s="10">
        <v>0.245</v>
      </c>
      <c r="O969" s="11">
        <v>1844</v>
      </c>
      <c r="P969">
        <v>0</v>
      </c>
      <c r="Q969">
        <v>0</v>
      </c>
    </row>
    <row r="970" spans="1:17" x14ac:dyDescent="0.25">
      <c r="A970" s="1">
        <v>44446.553831018522</v>
      </c>
      <c r="B970">
        <v>541</v>
      </c>
      <c r="C970">
        <v>0.96</v>
      </c>
      <c r="D970">
        <v>0</v>
      </c>
      <c r="E970">
        <v>0.96</v>
      </c>
      <c r="F970">
        <v>14552</v>
      </c>
      <c r="G970">
        <v>7424</v>
      </c>
      <c r="H970">
        <v>964</v>
      </c>
      <c r="I970">
        <v>880</v>
      </c>
      <c r="J970">
        <v>6924</v>
      </c>
      <c r="K970">
        <v>0</v>
      </c>
      <c r="L970">
        <v>0</v>
      </c>
      <c r="M970" t="s">
        <v>667</v>
      </c>
      <c r="N970" s="10">
        <v>0.24</v>
      </c>
      <c r="O970" s="11">
        <v>1844</v>
      </c>
      <c r="P970">
        <v>0</v>
      </c>
      <c r="Q970">
        <v>0</v>
      </c>
    </row>
    <row r="971" spans="1:17" x14ac:dyDescent="0.25">
      <c r="A971" s="1">
        <v>44446.553877314815</v>
      </c>
      <c r="B971">
        <v>541</v>
      </c>
      <c r="C971">
        <v>0.91</v>
      </c>
      <c r="D971">
        <v>0</v>
      </c>
      <c r="E971">
        <v>0.91</v>
      </c>
      <c r="F971">
        <v>14552</v>
      </c>
      <c r="G971">
        <v>7424</v>
      </c>
      <c r="H971">
        <v>964</v>
      </c>
      <c r="I971">
        <v>880</v>
      </c>
      <c r="J971">
        <v>6924</v>
      </c>
      <c r="K971">
        <v>0</v>
      </c>
      <c r="L971">
        <v>0</v>
      </c>
      <c r="M971" t="s">
        <v>667</v>
      </c>
      <c r="N971" s="10">
        <v>0.22750000000000001</v>
      </c>
      <c r="O971" s="11">
        <v>1844</v>
      </c>
      <c r="P971">
        <v>0</v>
      </c>
      <c r="Q971">
        <v>0</v>
      </c>
    </row>
    <row r="972" spans="1:17" x14ac:dyDescent="0.25">
      <c r="A972" s="1">
        <v>44446.553888888891</v>
      </c>
      <c r="B972">
        <v>541</v>
      </c>
      <c r="C972">
        <v>0.96</v>
      </c>
      <c r="D972">
        <v>0.96</v>
      </c>
      <c r="E972">
        <v>0</v>
      </c>
      <c r="F972">
        <v>14552</v>
      </c>
      <c r="G972">
        <v>7424</v>
      </c>
      <c r="H972">
        <v>964</v>
      </c>
      <c r="I972">
        <v>880</v>
      </c>
      <c r="J972">
        <v>6924</v>
      </c>
      <c r="K972">
        <v>0</v>
      </c>
      <c r="L972">
        <v>0</v>
      </c>
      <c r="M972" t="s">
        <v>667</v>
      </c>
      <c r="N972" s="10">
        <v>0.24</v>
      </c>
      <c r="O972" s="11">
        <v>1844</v>
      </c>
      <c r="P972">
        <v>0</v>
      </c>
      <c r="Q972">
        <v>0</v>
      </c>
    </row>
    <row r="973" spans="1:17" x14ac:dyDescent="0.25">
      <c r="A973" s="1">
        <v>44446.553900462961</v>
      </c>
      <c r="B973">
        <v>541</v>
      </c>
      <c r="C973">
        <v>0.97</v>
      </c>
      <c r="D973">
        <v>0</v>
      </c>
      <c r="E973">
        <v>0.97</v>
      </c>
      <c r="F973">
        <v>14552</v>
      </c>
      <c r="G973">
        <v>7424</v>
      </c>
      <c r="H973">
        <v>964</v>
      </c>
      <c r="I973">
        <v>880</v>
      </c>
      <c r="J973">
        <v>6924</v>
      </c>
      <c r="K973">
        <v>0</v>
      </c>
      <c r="L973">
        <v>0</v>
      </c>
      <c r="M973" t="s">
        <v>667</v>
      </c>
      <c r="N973" s="10">
        <v>0.24249999999999999</v>
      </c>
      <c r="O973" s="11">
        <v>1844</v>
      </c>
      <c r="P973">
        <v>0</v>
      </c>
      <c r="Q973">
        <v>0</v>
      </c>
    </row>
    <row r="974" spans="1:17" x14ac:dyDescent="0.25">
      <c r="A974" s="1">
        <v>44446.554016203707</v>
      </c>
      <c r="B974">
        <v>541</v>
      </c>
      <c r="C974">
        <v>0.98</v>
      </c>
      <c r="D974">
        <v>0.98</v>
      </c>
      <c r="E974">
        <v>0</v>
      </c>
      <c r="F974">
        <v>14552</v>
      </c>
      <c r="G974">
        <v>7424</v>
      </c>
      <c r="H974">
        <v>964</v>
      </c>
      <c r="I974">
        <v>880</v>
      </c>
      <c r="J974">
        <v>6924</v>
      </c>
      <c r="K974">
        <v>0</v>
      </c>
      <c r="L974">
        <v>0</v>
      </c>
      <c r="M974" t="s">
        <v>667</v>
      </c>
      <c r="N974" s="10">
        <v>0.245</v>
      </c>
      <c r="O974" s="11">
        <v>1844</v>
      </c>
      <c r="P974">
        <v>0</v>
      </c>
      <c r="Q974">
        <v>0</v>
      </c>
    </row>
    <row r="975" spans="1:17" x14ac:dyDescent="0.25">
      <c r="A975" s="1">
        <v>44446.554108796299</v>
      </c>
      <c r="B975">
        <v>541</v>
      </c>
      <c r="C975">
        <v>0.98</v>
      </c>
      <c r="D975">
        <v>0.98</v>
      </c>
      <c r="E975">
        <v>0</v>
      </c>
      <c r="F975">
        <v>14552</v>
      </c>
      <c r="G975">
        <v>7424</v>
      </c>
      <c r="H975">
        <v>964</v>
      </c>
      <c r="I975">
        <v>880</v>
      </c>
      <c r="J975">
        <v>6924</v>
      </c>
      <c r="K975">
        <v>0</v>
      </c>
      <c r="L975">
        <v>0</v>
      </c>
      <c r="M975" t="s">
        <v>667</v>
      </c>
      <c r="N975" s="10">
        <v>0.245</v>
      </c>
      <c r="O975" s="11">
        <v>1844</v>
      </c>
      <c r="P975">
        <v>0</v>
      </c>
      <c r="Q975">
        <v>0</v>
      </c>
    </row>
    <row r="976" spans="1:17" x14ac:dyDescent="0.25">
      <c r="A976" s="1">
        <v>44446.554155092592</v>
      </c>
      <c r="B976">
        <v>541</v>
      </c>
      <c r="C976">
        <v>0.95</v>
      </c>
      <c r="D976">
        <v>0</v>
      </c>
      <c r="E976">
        <v>0.95</v>
      </c>
      <c r="F976">
        <v>14552</v>
      </c>
      <c r="G976">
        <v>7424</v>
      </c>
      <c r="H976">
        <v>964</v>
      </c>
      <c r="I976">
        <v>880</v>
      </c>
      <c r="J976">
        <v>6924</v>
      </c>
      <c r="K976">
        <v>0</v>
      </c>
      <c r="L976">
        <v>0</v>
      </c>
      <c r="M976" t="s">
        <v>667</v>
      </c>
      <c r="N976" s="10">
        <v>0.23749999999999999</v>
      </c>
      <c r="O976" s="11">
        <v>1844</v>
      </c>
      <c r="P976">
        <v>0</v>
      </c>
      <c r="Q976">
        <v>0</v>
      </c>
    </row>
    <row r="977" spans="1:17" x14ac:dyDescent="0.25">
      <c r="A977" s="1">
        <v>44446.554212962961</v>
      </c>
      <c r="B977">
        <v>541</v>
      </c>
      <c r="C977">
        <v>0.97</v>
      </c>
      <c r="D977">
        <v>0</v>
      </c>
      <c r="E977">
        <v>0.97</v>
      </c>
      <c r="F977">
        <v>14552</v>
      </c>
      <c r="G977">
        <v>7424</v>
      </c>
      <c r="H977">
        <v>964</v>
      </c>
      <c r="I977">
        <v>880</v>
      </c>
      <c r="J977">
        <v>6924</v>
      </c>
      <c r="K977">
        <v>0</v>
      </c>
      <c r="L977">
        <v>0</v>
      </c>
      <c r="M977" t="s">
        <v>667</v>
      </c>
      <c r="N977" s="10">
        <v>0.24249999999999999</v>
      </c>
      <c r="O977" s="11">
        <v>1844</v>
      </c>
      <c r="P977">
        <v>0</v>
      </c>
      <c r="Q977">
        <v>0</v>
      </c>
    </row>
    <row r="978" spans="1:17" x14ac:dyDescent="0.25">
      <c r="A978" s="1">
        <v>44446.554282407407</v>
      </c>
      <c r="B978">
        <v>541</v>
      </c>
      <c r="C978">
        <v>0.98</v>
      </c>
      <c r="D978">
        <v>0</v>
      </c>
      <c r="E978">
        <v>0.98</v>
      </c>
      <c r="F978">
        <v>14552</v>
      </c>
      <c r="G978">
        <v>7424</v>
      </c>
      <c r="H978">
        <v>964</v>
      </c>
      <c r="I978">
        <v>880</v>
      </c>
      <c r="J978">
        <v>6924</v>
      </c>
      <c r="K978">
        <v>0</v>
      </c>
      <c r="L978">
        <v>0</v>
      </c>
      <c r="M978" t="s">
        <v>667</v>
      </c>
      <c r="N978" s="10">
        <v>0.245</v>
      </c>
      <c r="O978" s="11">
        <v>1844</v>
      </c>
      <c r="P978">
        <v>0</v>
      </c>
      <c r="Q978">
        <v>0</v>
      </c>
    </row>
    <row r="979" spans="1:17" x14ac:dyDescent="0.25">
      <c r="A979" s="1">
        <v>44446.554305555554</v>
      </c>
      <c r="B979">
        <v>541</v>
      </c>
      <c r="C979">
        <v>0.97</v>
      </c>
      <c r="D979">
        <v>0</v>
      </c>
      <c r="E979">
        <v>0.97</v>
      </c>
      <c r="F979">
        <v>14552</v>
      </c>
      <c r="G979">
        <v>7424</v>
      </c>
      <c r="H979">
        <v>964</v>
      </c>
      <c r="I979">
        <v>880</v>
      </c>
      <c r="J979">
        <v>6924</v>
      </c>
      <c r="K979">
        <v>0</v>
      </c>
      <c r="L979">
        <v>0</v>
      </c>
      <c r="M979" t="s">
        <v>667</v>
      </c>
      <c r="N979" s="10">
        <v>0.24249999999999999</v>
      </c>
      <c r="O979" s="11">
        <v>1844</v>
      </c>
      <c r="P979">
        <v>0</v>
      </c>
      <c r="Q979">
        <v>0</v>
      </c>
    </row>
    <row r="980" spans="1:17" x14ac:dyDescent="0.25">
      <c r="A980" s="1">
        <v>44446.55431712963</v>
      </c>
      <c r="B980">
        <v>541</v>
      </c>
      <c r="C980">
        <v>0.92</v>
      </c>
      <c r="D980">
        <v>0</v>
      </c>
      <c r="E980">
        <v>0.92</v>
      </c>
      <c r="F980">
        <v>14552</v>
      </c>
      <c r="G980">
        <v>7424</v>
      </c>
      <c r="H980">
        <v>964</v>
      </c>
      <c r="I980">
        <v>880</v>
      </c>
      <c r="J980">
        <v>6924</v>
      </c>
      <c r="K980">
        <v>0</v>
      </c>
      <c r="L980">
        <v>0</v>
      </c>
      <c r="M980" t="s">
        <v>667</v>
      </c>
      <c r="N980" s="10">
        <v>0.23</v>
      </c>
      <c r="O980" s="11">
        <v>1844</v>
      </c>
      <c r="P980">
        <v>0</v>
      </c>
      <c r="Q980">
        <v>0</v>
      </c>
    </row>
    <row r="981" spans="1:17" x14ac:dyDescent="0.25">
      <c r="A981" s="1">
        <v>44446.554328703707</v>
      </c>
      <c r="B981">
        <v>541</v>
      </c>
      <c r="C981">
        <v>0.88</v>
      </c>
      <c r="D981">
        <v>0.88</v>
      </c>
      <c r="E981">
        <v>0</v>
      </c>
      <c r="F981">
        <v>14552</v>
      </c>
      <c r="G981">
        <v>7424</v>
      </c>
      <c r="H981">
        <v>964</v>
      </c>
      <c r="I981">
        <v>880</v>
      </c>
      <c r="J981">
        <v>6924</v>
      </c>
      <c r="K981">
        <v>0</v>
      </c>
      <c r="L981">
        <v>0</v>
      </c>
      <c r="M981" t="s">
        <v>667</v>
      </c>
      <c r="N981" s="10">
        <v>0.22</v>
      </c>
      <c r="O981" s="11">
        <v>1844</v>
      </c>
      <c r="P981">
        <v>0</v>
      </c>
      <c r="Q981">
        <v>0</v>
      </c>
    </row>
    <row r="982" spans="1:17" x14ac:dyDescent="0.25">
      <c r="A982" s="1">
        <v>44446.554363425923</v>
      </c>
      <c r="B982">
        <v>541</v>
      </c>
      <c r="C982">
        <v>0.98</v>
      </c>
      <c r="D982">
        <v>0.98</v>
      </c>
      <c r="E982">
        <v>0</v>
      </c>
      <c r="F982">
        <v>14552</v>
      </c>
      <c r="G982">
        <v>7424</v>
      </c>
      <c r="H982">
        <v>964</v>
      </c>
      <c r="I982">
        <v>880</v>
      </c>
      <c r="J982">
        <v>6924</v>
      </c>
      <c r="K982">
        <v>0</v>
      </c>
      <c r="L982">
        <v>0</v>
      </c>
      <c r="M982" t="s">
        <v>667</v>
      </c>
      <c r="N982" s="10">
        <v>0.245</v>
      </c>
      <c r="O982" s="11">
        <v>1844</v>
      </c>
      <c r="P982">
        <v>0</v>
      </c>
      <c r="Q982">
        <v>0</v>
      </c>
    </row>
    <row r="983" spans="1:17" x14ac:dyDescent="0.25">
      <c r="A983" s="1">
        <v>44446.554375</v>
      </c>
      <c r="B983">
        <v>541</v>
      </c>
      <c r="C983">
        <v>0.96</v>
      </c>
      <c r="D983">
        <v>0.96</v>
      </c>
      <c r="E983">
        <v>0</v>
      </c>
      <c r="F983">
        <v>14552</v>
      </c>
      <c r="G983">
        <v>7424</v>
      </c>
      <c r="H983">
        <v>964</v>
      </c>
      <c r="I983">
        <v>880</v>
      </c>
      <c r="J983">
        <v>6924</v>
      </c>
      <c r="K983">
        <v>0</v>
      </c>
      <c r="L983">
        <v>0</v>
      </c>
      <c r="M983" t="s">
        <v>667</v>
      </c>
      <c r="N983" s="10">
        <v>0.24</v>
      </c>
      <c r="O983" s="11">
        <v>1844</v>
      </c>
      <c r="P983">
        <v>0</v>
      </c>
      <c r="Q983">
        <v>0</v>
      </c>
    </row>
    <row r="984" spans="1:17" x14ac:dyDescent="0.25">
      <c r="A984" s="1">
        <v>44446.554398148146</v>
      </c>
      <c r="B984">
        <v>541</v>
      </c>
      <c r="C984">
        <v>0.99</v>
      </c>
      <c r="D984">
        <v>0.99</v>
      </c>
      <c r="E984">
        <v>0</v>
      </c>
      <c r="F984">
        <v>14552</v>
      </c>
      <c r="G984">
        <v>7424</v>
      </c>
      <c r="H984">
        <v>964</v>
      </c>
      <c r="I984">
        <v>880</v>
      </c>
      <c r="J984">
        <v>6924</v>
      </c>
      <c r="K984">
        <v>0</v>
      </c>
      <c r="L984">
        <v>0</v>
      </c>
      <c r="M984" t="s">
        <v>667</v>
      </c>
      <c r="N984" s="10">
        <v>0.2475</v>
      </c>
      <c r="O984" s="11">
        <v>1844</v>
      </c>
      <c r="P984">
        <v>0</v>
      </c>
      <c r="Q984">
        <v>0</v>
      </c>
    </row>
    <row r="985" spans="1:17" x14ac:dyDescent="0.25">
      <c r="A985" s="1">
        <v>44446.5544212963</v>
      </c>
      <c r="B985">
        <v>541</v>
      </c>
      <c r="C985">
        <v>0.97</v>
      </c>
      <c r="D985">
        <v>0.97</v>
      </c>
      <c r="E985">
        <v>0</v>
      </c>
      <c r="F985">
        <v>14552</v>
      </c>
      <c r="G985">
        <v>7424</v>
      </c>
      <c r="H985">
        <v>964</v>
      </c>
      <c r="I985">
        <v>880</v>
      </c>
      <c r="J985">
        <v>6924</v>
      </c>
      <c r="K985">
        <v>0</v>
      </c>
      <c r="L985">
        <v>0</v>
      </c>
      <c r="M985" t="s">
        <v>667</v>
      </c>
      <c r="N985" s="10">
        <v>0.24249999999999999</v>
      </c>
      <c r="O985" s="11">
        <v>1844</v>
      </c>
      <c r="P985">
        <v>0</v>
      </c>
      <c r="Q985">
        <v>0</v>
      </c>
    </row>
    <row r="986" spans="1:17" x14ac:dyDescent="0.25">
      <c r="A986" s="1">
        <v>44446.554444444446</v>
      </c>
      <c r="B986">
        <v>541</v>
      </c>
      <c r="C986">
        <v>1.93</v>
      </c>
      <c r="D986">
        <v>1.93</v>
      </c>
      <c r="E986">
        <v>0</v>
      </c>
      <c r="F986">
        <v>14552</v>
      </c>
      <c r="G986">
        <v>7424</v>
      </c>
      <c r="H986">
        <v>964</v>
      </c>
      <c r="I986">
        <v>880</v>
      </c>
      <c r="J986">
        <v>6924</v>
      </c>
      <c r="K986">
        <v>0</v>
      </c>
      <c r="L986">
        <v>0</v>
      </c>
      <c r="M986" t="s">
        <v>667</v>
      </c>
      <c r="N986" s="10">
        <v>0.48249999999999998</v>
      </c>
      <c r="O986" s="11">
        <v>1844</v>
      </c>
      <c r="P986">
        <v>0</v>
      </c>
      <c r="Q986">
        <v>0</v>
      </c>
    </row>
    <row r="987" spans="1:17" x14ac:dyDescent="0.25">
      <c r="A987" s="1">
        <v>44446.554467592592</v>
      </c>
      <c r="B987">
        <v>541</v>
      </c>
      <c r="C987">
        <v>0.98</v>
      </c>
      <c r="D987">
        <v>0.98</v>
      </c>
      <c r="E987">
        <v>0</v>
      </c>
      <c r="F987">
        <v>14552</v>
      </c>
      <c r="G987">
        <v>7424</v>
      </c>
      <c r="H987">
        <v>964</v>
      </c>
      <c r="I987">
        <v>880</v>
      </c>
      <c r="J987">
        <v>6924</v>
      </c>
      <c r="K987">
        <v>0</v>
      </c>
      <c r="L987">
        <v>0</v>
      </c>
      <c r="M987" t="s">
        <v>667</v>
      </c>
      <c r="N987" s="10">
        <v>0.245</v>
      </c>
      <c r="O987" s="11">
        <v>1844</v>
      </c>
      <c r="P987">
        <v>0</v>
      </c>
      <c r="Q987">
        <v>0</v>
      </c>
    </row>
    <row r="988" spans="1:17" x14ac:dyDescent="0.25">
      <c r="A988" s="1">
        <v>44446.554502314815</v>
      </c>
      <c r="B988">
        <v>541</v>
      </c>
      <c r="C988">
        <v>0.98</v>
      </c>
      <c r="D988">
        <v>0.98</v>
      </c>
      <c r="E988">
        <v>0</v>
      </c>
      <c r="F988">
        <v>14552</v>
      </c>
      <c r="G988">
        <v>7424</v>
      </c>
      <c r="H988">
        <v>964</v>
      </c>
      <c r="I988">
        <v>880</v>
      </c>
      <c r="J988">
        <v>6924</v>
      </c>
      <c r="K988">
        <v>0</v>
      </c>
      <c r="L988">
        <v>0</v>
      </c>
      <c r="M988" t="s">
        <v>667</v>
      </c>
      <c r="N988" s="10">
        <v>0.245</v>
      </c>
      <c r="O988" s="11">
        <v>1844</v>
      </c>
      <c r="P988">
        <v>0</v>
      </c>
      <c r="Q988">
        <v>0</v>
      </c>
    </row>
    <row r="989" spans="1:17" x14ac:dyDescent="0.25">
      <c r="A989" s="1">
        <v>44446.554525462961</v>
      </c>
      <c r="B989">
        <v>541</v>
      </c>
      <c r="C989">
        <v>0.99</v>
      </c>
      <c r="D989">
        <v>0.99</v>
      </c>
      <c r="E989">
        <v>0</v>
      </c>
      <c r="F989">
        <v>14552</v>
      </c>
      <c r="G989">
        <v>7424</v>
      </c>
      <c r="H989">
        <v>964</v>
      </c>
      <c r="I989">
        <v>880</v>
      </c>
      <c r="J989">
        <v>6924</v>
      </c>
      <c r="K989">
        <v>0</v>
      </c>
      <c r="L989">
        <v>0</v>
      </c>
      <c r="M989" t="s">
        <v>667</v>
      </c>
      <c r="N989" s="10">
        <v>0.2475</v>
      </c>
      <c r="O989" s="11">
        <v>1844</v>
      </c>
      <c r="P989">
        <v>0</v>
      </c>
      <c r="Q989">
        <v>0</v>
      </c>
    </row>
    <row r="990" spans="1:17" x14ac:dyDescent="0.25">
      <c r="A990" s="1">
        <v>44446.554537037038</v>
      </c>
      <c r="B990">
        <v>541</v>
      </c>
      <c r="C990">
        <v>1.97</v>
      </c>
      <c r="D990">
        <v>1.97</v>
      </c>
      <c r="E990">
        <v>0</v>
      </c>
      <c r="F990">
        <v>14552</v>
      </c>
      <c r="G990">
        <v>7424</v>
      </c>
      <c r="H990">
        <v>964</v>
      </c>
      <c r="I990">
        <v>880</v>
      </c>
      <c r="J990">
        <v>6924</v>
      </c>
      <c r="K990">
        <v>0</v>
      </c>
      <c r="L990">
        <v>0</v>
      </c>
      <c r="M990" t="s">
        <v>667</v>
      </c>
      <c r="N990" s="10">
        <v>0.49249999999999999</v>
      </c>
      <c r="O990" s="11">
        <v>1844</v>
      </c>
      <c r="P990">
        <v>0</v>
      </c>
      <c r="Q990">
        <v>0</v>
      </c>
    </row>
    <row r="991" spans="1:17" x14ac:dyDescent="0.25">
      <c r="A991" s="1">
        <v>44446.554560185185</v>
      </c>
      <c r="B991">
        <v>541</v>
      </c>
      <c r="C991">
        <v>0.99</v>
      </c>
      <c r="D991">
        <v>0.99</v>
      </c>
      <c r="E991">
        <v>0</v>
      </c>
      <c r="F991">
        <v>14552</v>
      </c>
      <c r="G991">
        <v>7424</v>
      </c>
      <c r="H991">
        <v>964</v>
      </c>
      <c r="I991">
        <v>880</v>
      </c>
      <c r="J991">
        <v>6924</v>
      </c>
      <c r="K991">
        <v>0</v>
      </c>
      <c r="L991">
        <v>0</v>
      </c>
      <c r="M991" t="s">
        <v>667</v>
      </c>
      <c r="N991" s="10">
        <v>0.2475</v>
      </c>
      <c r="O991" s="11">
        <v>1844</v>
      </c>
      <c r="P991">
        <v>0</v>
      </c>
      <c r="Q991">
        <v>0</v>
      </c>
    </row>
    <row r="992" spans="1:17" x14ac:dyDescent="0.25">
      <c r="A992" s="1">
        <v>44446.554571759261</v>
      </c>
      <c r="B992">
        <v>541</v>
      </c>
      <c r="C992">
        <v>0.98</v>
      </c>
      <c r="D992">
        <v>0.98</v>
      </c>
      <c r="E992">
        <v>0</v>
      </c>
      <c r="F992">
        <v>14552</v>
      </c>
      <c r="G992">
        <v>7424</v>
      </c>
      <c r="H992">
        <v>964</v>
      </c>
      <c r="I992">
        <v>880</v>
      </c>
      <c r="J992">
        <v>6924</v>
      </c>
      <c r="K992">
        <v>0</v>
      </c>
      <c r="L992">
        <v>0</v>
      </c>
      <c r="M992" t="s">
        <v>667</v>
      </c>
      <c r="N992" s="10">
        <v>0.245</v>
      </c>
      <c r="O992" s="11">
        <v>1844</v>
      </c>
      <c r="P992">
        <v>0</v>
      </c>
      <c r="Q992">
        <v>0</v>
      </c>
    </row>
    <row r="993" spans="1:17" x14ac:dyDescent="0.25">
      <c r="A993" s="1">
        <v>44446.554629629631</v>
      </c>
      <c r="B993">
        <v>541</v>
      </c>
      <c r="C993">
        <v>0.98</v>
      </c>
      <c r="D993">
        <v>0.98</v>
      </c>
      <c r="E993">
        <v>0</v>
      </c>
      <c r="F993">
        <v>14552</v>
      </c>
      <c r="G993">
        <v>7424</v>
      </c>
      <c r="H993">
        <v>964</v>
      </c>
      <c r="I993">
        <v>880</v>
      </c>
      <c r="J993">
        <v>6924</v>
      </c>
      <c r="K993">
        <v>0</v>
      </c>
      <c r="L993">
        <v>0</v>
      </c>
      <c r="M993" t="s">
        <v>667</v>
      </c>
      <c r="N993" s="10">
        <v>0.245</v>
      </c>
      <c r="O993" s="11">
        <v>1844</v>
      </c>
      <c r="P993">
        <v>0</v>
      </c>
      <c r="Q993">
        <v>0</v>
      </c>
    </row>
    <row r="994" spans="1:17" x14ac:dyDescent="0.25">
      <c r="A994" s="1">
        <v>44446.554652777777</v>
      </c>
      <c r="B994">
        <v>541</v>
      </c>
      <c r="C994">
        <v>0.97</v>
      </c>
      <c r="D994">
        <v>0.97</v>
      </c>
      <c r="E994">
        <v>0</v>
      </c>
      <c r="F994">
        <v>14552</v>
      </c>
      <c r="G994">
        <v>7424</v>
      </c>
      <c r="H994">
        <v>964</v>
      </c>
      <c r="I994">
        <v>880</v>
      </c>
      <c r="J994">
        <v>6924</v>
      </c>
      <c r="K994">
        <v>0</v>
      </c>
      <c r="L994">
        <v>0</v>
      </c>
      <c r="M994" t="s">
        <v>667</v>
      </c>
      <c r="N994" s="10">
        <v>0.24249999999999999</v>
      </c>
      <c r="O994" s="11">
        <v>1844</v>
      </c>
      <c r="P994">
        <v>0</v>
      </c>
      <c r="Q994">
        <v>0</v>
      </c>
    </row>
    <row r="995" spans="1:17" x14ac:dyDescent="0.25">
      <c r="A995" s="1">
        <v>44446.554664351854</v>
      </c>
      <c r="B995">
        <v>541</v>
      </c>
      <c r="C995">
        <v>0.97</v>
      </c>
      <c r="D995">
        <v>0.97</v>
      </c>
      <c r="E995">
        <v>0</v>
      </c>
      <c r="F995">
        <v>14552</v>
      </c>
      <c r="G995">
        <v>7424</v>
      </c>
      <c r="H995">
        <v>964</v>
      </c>
      <c r="I995">
        <v>880</v>
      </c>
      <c r="J995">
        <v>6924</v>
      </c>
      <c r="K995">
        <v>0</v>
      </c>
      <c r="L995">
        <v>0</v>
      </c>
      <c r="M995" t="s">
        <v>667</v>
      </c>
      <c r="N995" s="10">
        <v>0.24249999999999999</v>
      </c>
      <c r="O995" s="11">
        <v>1844</v>
      </c>
      <c r="P995">
        <v>0</v>
      </c>
      <c r="Q995">
        <v>0</v>
      </c>
    </row>
    <row r="996" spans="1:17" x14ac:dyDescent="0.25">
      <c r="A996" s="1">
        <v>44446.5546875</v>
      </c>
      <c r="B996">
        <v>541</v>
      </c>
      <c r="C996">
        <v>0.92</v>
      </c>
      <c r="D996">
        <v>0.92</v>
      </c>
      <c r="E996">
        <v>0</v>
      </c>
      <c r="F996">
        <v>14552</v>
      </c>
      <c r="G996">
        <v>7424</v>
      </c>
      <c r="H996">
        <v>964</v>
      </c>
      <c r="I996">
        <v>880</v>
      </c>
      <c r="J996">
        <v>6924</v>
      </c>
      <c r="K996">
        <v>0</v>
      </c>
      <c r="L996">
        <v>0</v>
      </c>
      <c r="M996" t="s">
        <v>667</v>
      </c>
      <c r="N996" s="10">
        <v>0.23</v>
      </c>
      <c r="O996" s="11">
        <v>1844</v>
      </c>
      <c r="P996">
        <v>0</v>
      </c>
      <c r="Q996">
        <v>0</v>
      </c>
    </row>
    <row r="997" spans="1:17" x14ac:dyDescent="0.25">
      <c r="A997" s="1">
        <v>44446.554722222223</v>
      </c>
      <c r="B997">
        <v>541</v>
      </c>
      <c r="C997">
        <v>0.97</v>
      </c>
      <c r="D997">
        <v>0.97</v>
      </c>
      <c r="E997">
        <v>0</v>
      </c>
      <c r="F997">
        <v>14552</v>
      </c>
      <c r="G997">
        <v>7424</v>
      </c>
      <c r="H997">
        <v>964</v>
      </c>
      <c r="I997">
        <v>880</v>
      </c>
      <c r="J997">
        <v>6924</v>
      </c>
      <c r="K997">
        <v>0</v>
      </c>
      <c r="L997">
        <v>0</v>
      </c>
      <c r="M997" t="s">
        <v>667</v>
      </c>
      <c r="N997" s="10">
        <v>0.24249999999999999</v>
      </c>
      <c r="O997" s="11">
        <v>1844</v>
      </c>
      <c r="P997">
        <v>0</v>
      </c>
      <c r="Q997">
        <v>0</v>
      </c>
    </row>
    <row r="998" spans="1:17" x14ac:dyDescent="0.25">
      <c r="A998" s="1">
        <v>44446.5547337963</v>
      </c>
      <c r="B998">
        <v>541</v>
      </c>
      <c r="C998">
        <v>0.97</v>
      </c>
      <c r="D998">
        <v>0.97</v>
      </c>
      <c r="E998">
        <v>0</v>
      </c>
      <c r="F998">
        <v>14552</v>
      </c>
      <c r="G998">
        <v>7424</v>
      </c>
      <c r="H998">
        <v>964</v>
      </c>
      <c r="I998">
        <v>880</v>
      </c>
      <c r="J998">
        <v>6924</v>
      </c>
      <c r="K998">
        <v>0</v>
      </c>
      <c r="L998">
        <v>0</v>
      </c>
      <c r="M998" t="s">
        <v>667</v>
      </c>
      <c r="N998" s="10">
        <v>0.24249999999999999</v>
      </c>
      <c r="O998" s="11">
        <v>1844</v>
      </c>
      <c r="P998">
        <v>0</v>
      </c>
      <c r="Q998">
        <v>0</v>
      </c>
    </row>
    <row r="999" spans="1:17" x14ac:dyDescent="0.25">
      <c r="A999" s="1">
        <v>44446.554745370369</v>
      </c>
      <c r="B999">
        <v>541</v>
      </c>
      <c r="C999">
        <v>0.98</v>
      </c>
      <c r="D999">
        <v>0</v>
      </c>
      <c r="E999">
        <v>0.98</v>
      </c>
      <c r="F999">
        <v>14552</v>
      </c>
      <c r="G999">
        <v>7424</v>
      </c>
      <c r="H999">
        <v>964</v>
      </c>
      <c r="I999">
        <v>880</v>
      </c>
      <c r="J999">
        <v>6924</v>
      </c>
      <c r="K999">
        <v>0</v>
      </c>
      <c r="L999">
        <v>0</v>
      </c>
      <c r="M999" t="s">
        <v>667</v>
      </c>
      <c r="N999" s="10">
        <v>0.245</v>
      </c>
      <c r="O999" s="11">
        <v>1844</v>
      </c>
      <c r="P999">
        <v>0</v>
      </c>
      <c r="Q999">
        <v>0</v>
      </c>
    </row>
    <row r="1000" spans="1:17" x14ac:dyDescent="0.25">
      <c r="A1000" s="1">
        <v>44446.554803240739</v>
      </c>
      <c r="B1000">
        <v>541</v>
      </c>
      <c r="C1000">
        <v>0.97</v>
      </c>
      <c r="D1000">
        <v>0</v>
      </c>
      <c r="E1000">
        <v>0.97</v>
      </c>
      <c r="F1000">
        <v>14552</v>
      </c>
      <c r="G1000">
        <v>7424</v>
      </c>
      <c r="H1000">
        <v>964</v>
      </c>
      <c r="I1000">
        <v>880</v>
      </c>
      <c r="J1000">
        <v>6924</v>
      </c>
      <c r="K1000">
        <v>0</v>
      </c>
      <c r="L1000">
        <v>0</v>
      </c>
      <c r="M1000" t="s">
        <v>667</v>
      </c>
      <c r="N1000" s="10">
        <v>0.24249999999999999</v>
      </c>
      <c r="O1000" s="11">
        <v>1844</v>
      </c>
      <c r="P1000">
        <v>0</v>
      </c>
      <c r="Q1000">
        <v>0</v>
      </c>
    </row>
    <row r="1001" spans="1:17" x14ac:dyDescent="0.25">
      <c r="A1001" s="1">
        <v>44446.554872685185</v>
      </c>
      <c r="B1001">
        <v>541</v>
      </c>
      <c r="C1001">
        <v>0.97</v>
      </c>
      <c r="D1001">
        <v>0</v>
      </c>
      <c r="E1001">
        <v>0.97</v>
      </c>
      <c r="F1001">
        <v>14552</v>
      </c>
      <c r="G1001">
        <v>7424</v>
      </c>
      <c r="H1001">
        <v>964</v>
      </c>
      <c r="I1001">
        <v>880</v>
      </c>
      <c r="J1001">
        <v>6924</v>
      </c>
      <c r="K1001">
        <v>0</v>
      </c>
      <c r="L1001">
        <v>0</v>
      </c>
      <c r="M1001" t="s">
        <v>667</v>
      </c>
      <c r="N1001" s="10">
        <v>0.24249999999999999</v>
      </c>
      <c r="O1001" s="11">
        <v>1844</v>
      </c>
      <c r="P1001">
        <v>0</v>
      </c>
      <c r="Q1001">
        <v>0</v>
      </c>
    </row>
    <row r="1002" spans="1:17" x14ac:dyDescent="0.25">
      <c r="A1002" s="1">
        <v>44446.554930555554</v>
      </c>
      <c r="B1002">
        <v>541</v>
      </c>
      <c r="C1002">
        <v>0.98</v>
      </c>
      <c r="D1002">
        <v>0</v>
      </c>
      <c r="E1002">
        <v>0.98</v>
      </c>
      <c r="F1002">
        <v>14552</v>
      </c>
      <c r="G1002">
        <v>7424</v>
      </c>
      <c r="H1002">
        <v>964</v>
      </c>
      <c r="I1002">
        <v>880</v>
      </c>
      <c r="J1002">
        <v>6924</v>
      </c>
      <c r="K1002">
        <v>0</v>
      </c>
      <c r="L1002">
        <v>0</v>
      </c>
      <c r="M1002" t="s">
        <v>667</v>
      </c>
      <c r="N1002" s="10">
        <v>0.245</v>
      </c>
      <c r="O1002" s="11">
        <v>1844</v>
      </c>
      <c r="P1002">
        <v>0</v>
      </c>
      <c r="Q1002">
        <v>0</v>
      </c>
    </row>
    <row r="1003" spans="1:17" x14ac:dyDescent="0.25">
      <c r="A1003" s="1">
        <v>44446.554988425924</v>
      </c>
      <c r="B1003">
        <v>541</v>
      </c>
      <c r="C1003">
        <v>0.96</v>
      </c>
      <c r="D1003">
        <v>0</v>
      </c>
      <c r="E1003">
        <v>0.96</v>
      </c>
      <c r="F1003">
        <v>14552</v>
      </c>
      <c r="G1003">
        <v>7424</v>
      </c>
      <c r="H1003">
        <v>964</v>
      </c>
      <c r="I1003">
        <v>880</v>
      </c>
      <c r="J1003">
        <v>6924</v>
      </c>
      <c r="K1003">
        <v>0</v>
      </c>
      <c r="L1003">
        <v>0</v>
      </c>
      <c r="M1003" t="s">
        <v>667</v>
      </c>
      <c r="N1003" s="10">
        <v>0.24</v>
      </c>
      <c r="O1003" s="11">
        <v>1844</v>
      </c>
      <c r="P1003">
        <v>0</v>
      </c>
      <c r="Q1003">
        <v>0</v>
      </c>
    </row>
    <row r="1004" spans="1:17" x14ac:dyDescent="0.25">
      <c r="A1004" s="1">
        <v>44446.555081018516</v>
      </c>
      <c r="B1004">
        <v>541</v>
      </c>
      <c r="C1004">
        <v>0.97</v>
      </c>
      <c r="D1004">
        <v>0.97</v>
      </c>
      <c r="E1004">
        <v>0</v>
      </c>
      <c r="F1004">
        <v>14552</v>
      </c>
      <c r="G1004">
        <v>7424</v>
      </c>
      <c r="H1004">
        <v>964</v>
      </c>
      <c r="I1004">
        <v>880</v>
      </c>
      <c r="J1004">
        <v>6924</v>
      </c>
      <c r="K1004">
        <v>0</v>
      </c>
      <c r="L1004">
        <v>0</v>
      </c>
      <c r="M1004" t="s">
        <v>667</v>
      </c>
      <c r="N1004" s="10">
        <v>0.24249999999999999</v>
      </c>
      <c r="O1004" s="11">
        <v>1844</v>
      </c>
      <c r="P1004">
        <v>0</v>
      </c>
      <c r="Q1004">
        <v>0</v>
      </c>
    </row>
    <row r="1005" spans="1:17" x14ac:dyDescent="0.25">
      <c r="A1005" s="1">
        <v>44446.555092592593</v>
      </c>
      <c r="B1005">
        <v>541</v>
      </c>
      <c r="C1005">
        <v>0.91</v>
      </c>
      <c r="D1005">
        <v>0</v>
      </c>
      <c r="E1005">
        <v>0.91</v>
      </c>
      <c r="F1005">
        <v>14552</v>
      </c>
      <c r="G1005">
        <v>7424</v>
      </c>
      <c r="H1005">
        <v>964</v>
      </c>
      <c r="I1005">
        <v>880</v>
      </c>
      <c r="J1005">
        <v>6924</v>
      </c>
      <c r="K1005">
        <v>0</v>
      </c>
      <c r="L1005">
        <v>0</v>
      </c>
      <c r="M1005" t="s">
        <v>667</v>
      </c>
      <c r="N1005" s="10">
        <v>0.22750000000000001</v>
      </c>
      <c r="O1005" s="11">
        <v>1844</v>
      </c>
      <c r="P1005">
        <v>0</v>
      </c>
      <c r="Q1005">
        <v>0</v>
      </c>
    </row>
    <row r="1006" spans="1:17" x14ac:dyDescent="0.25">
      <c r="A1006" s="1">
        <v>44446.555185185185</v>
      </c>
      <c r="B1006">
        <v>541</v>
      </c>
      <c r="C1006">
        <v>0.97</v>
      </c>
      <c r="D1006">
        <v>0</v>
      </c>
      <c r="E1006">
        <v>0.97</v>
      </c>
      <c r="F1006">
        <v>14552</v>
      </c>
      <c r="G1006">
        <v>7424</v>
      </c>
      <c r="H1006">
        <v>964</v>
      </c>
      <c r="I1006">
        <v>880</v>
      </c>
      <c r="J1006">
        <v>6924</v>
      </c>
      <c r="K1006">
        <v>0</v>
      </c>
      <c r="L1006">
        <v>0</v>
      </c>
      <c r="M1006" t="s">
        <v>667</v>
      </c>
      <c r="N1006" s="10">
        <v>0.24249999999999999</v>
      </c>
      <c r="O1006" s="11">
        <v>1844</v>
      </c>
      <c r="P1006">
        <v>0</v>
      </c>
      <c r="Q1006">
        <v>0</v>
      </c>
    </row>
    <row r="1007" spans="1:17" x14ac:dyDescent="0.25">
      <c r="A1007" s="1">
        <v>44446.555266203701</v>
      </c>
      <c r="B1007">
        <v>541</v>
      </c>
      <c r="C1007">
        <v>1.91</v>
      </c>
      <c r="D1007">
        <v>0.96</v>
      </c>
      <c r="E1007">
        <v>0.96</v>
      </c>
      <c r="F1007">
        <v>14552</v>
      </c>
      <c r="G1007">
        <v>7424</v>
      </c>
      <c r="H1007">
        <v>964</v>
      </c>
      <c r="I1007">
        <v>880</v>
      </c>
      <c r="J1007">
        <v>6924</v>
      </c>
      <c r="K1007">
        <v>0</v>
      </c>
      <c r="L1007">
        <v>0</v>
      </c>
      <c r="M1007" t="s">
        <v>667</v>
      </c>
      <c r="N1007" s="10">
        <v>0.47749999999999998</v>
      </c>
      <c r="O1007" s="11">
        <v>1844</v>
      </c>
      <c r="P1007">
        <v>0</v>
      </c>
      <c r="Q1007">
        <v>0</v>
      </c>
    </row>
    <row r="1008" spans="1:17" x14ac:dyDescent="0.25">
      <c r="A1008" s="1">
        <v>44446.555347222224</v>
      </c>
      <c r="B1008">
        <v>541</v>
      </c>
      <c r="C1008">
        <v>0.99</v>
      </c>
      <c r="D1008">
        <v>0</v>
      </c>
      <c r="E1008">
        <v>0.99</v>
      </c>
      <c r="F1008">
        <v>14552</v>
      </c>
      <c r="G1008">
        <v>7424</v>
      </c>
      <c r="H1008">
        <v>964</v>
      </c>
      <c r="I1008">
        <v>880</v>
      </c>
      <c r="J1008">
        <v>6924</v>
      </c>
      <c r="K1008">
        <v>0</v>
      </c>
      <c r="L1008">
        <v>0</v>
      </c>
      <c r="M1008" t="s">
        <v>667</v>
      </c>
      <c r="N1008" s="10">
        <v>0.2475</v>
      </c>
      <c r="O1008" s="11">
        <v>1844</v>
      </c>
      <c r="P1008">
        <v>0</v>
      </c>
      <c r="Q1008">
        <v>0</v>
      </c>
    </row>
    <row r="1009" spans="1:17" x14ac:dyDescent="0.25">
      <c r="A1009" s="1">
        <v>44446.555393518516</v>
      </c>
      <c r="B1009">
        <v>541</v>
      </c>
      <c r="C1009">
        <v>1.91</v>
      </c>
      <c r="D1009">
        <v>0.96</v>
      </c>
      <c r="E1009">
        <v>0.96</v>
      </c>
      <c r="F1009">
        <v>14552</v>
      </c>
      <c r="G1009">
        <v>7424</v>
      </c>
      <c r="H1009">
        <v>964</v>
      </c>
      <c r="I1009">
        <v>880</v>
      </c>
      <c r="J1009">
        <v>6924</v>
      </c>
      <c r="K1009">
        <v>0</v>
      </c>
      <c r="L1009">
        <v>0</v>
      </c>
      <c r="M1009" t="s">
        <v>667</v>
      </c>
      <c r="N1009" s="10">
        <v>0.47749999999999998</v>
      </c>
      <c r="O1009" s="11">
        <v>1844</v>
      </c>
      <c r="P1009">
        <v>0</v>
      </c>
      <c r="Q1009">
        <v>0</v>
      </c>
    </row>
    <row r="1010" spans="1:17" x14ac:dyDescent="0.25">
      <c r="A1010" s="1">
        <v>44446.555462962962</v>
      </c>
      <c r="B1010">
        <v>541</v>
      </c>
      <c r="C1010">
        <v>0.96</v>
      </c>
      <c r="D1010">
        <v>0</v>
      </c>
      <c r="E1010">
        <v>0.96</v>
      </c>
      <c r="F1010">
        <v>14552</v>
      </c>
      <c r="G1010">
        <v>7424</v>
      </c>
      <c r="H1010">
        <v>964</v>
      </c>
      <c r="I1010">
        <v>880</v>
      </c>
      <c r="J1010">
        <v>6924</v>
      </c>
      <c r="K1010">
        <v>0</v>
      </c>
      <c r="L1010">
        <v>0</v>
      </c>
      <c r="M1010" t="s">
        <v>667</v>
      </c>
      <c r="N1010" s="10">
        <v>0.24</v>
      </c>
      <c r="O1010" s="11">
        <v>1844</v>
      </c>
      <c r="P1010">
        <v>0</v>
      </c>
      <c r="Q1010">
        <v>0</v>
      </c>
    </row>
    <row r="1011" spans="1:17" x14ac:dyDescent="0.25">
      <c r="A1011" s="1">
        <v>44446.555555555555</v>
      </c>
      <c r="B1011">
        <v>541</v>
      </c>
      <c r="C1011">
        <v>0.97</v>
      </c>
      <c r="D1011">
        <v>0</v>
      </c>
      <c r="E1011">
        <v>0.97</v>
      </c>
      <c r="F1011">
        <v>14552</v>
      </c>
      <c r="G1011">
        <v>7424</v>
      </c>
      <c r="H1011">
        <v>964</v>
      </c>
      <c r="I1011">
        <v>880</v>
      </c>
      <c r="J1011">
        <v>6924</v>
      </c>
      <c r="K1011">
        <v>0</v>
      </c>
      <c r="L1011">
        <v>0</v>
      </c>
      <c r="M1011" t="s">
        <v>667</v>
      </c>
      <c r="N1011" s="10">
        <v>0.24249999999999999</v>
      </c>
      <c r="O1011" s="11">
        <v>1844</v>
      </c>
      <c r="P1011">
        <v>0</v>
      </c>
      <c r="Q1011">
        <v>0</v>
      </c>
    </row>
    <row r="1012" spans="1:17" x14ac:dyDescent="0.25">
      <c r="A1012" s="1">
        <v>44446.555567129632</v>
      </c>
      <c r="B1012">
        <v>541</v>
      </c>
      <c r="C1012">
        <v>0.97</v>
      </c>
      <c r="D1012">
        <v>0.97</v>
      </c>
      <c r="E1012">
        <v>0</v>
      </c>
      <c r="F1012">
        <v>14552</v>
      </c>
      <c r="G1012">
        <v>7424</v>
      </c>
      <c r="H1012">
        <v>964</v>
      </c>
      <c r="I1012">
        <v>880</v>
      </c>
      <c r="J1012">
        <v>6924</v>
      </c>
      <c r="K1012">
        <v>0</v>
      </c>
      <c r="L1012">
        <v>0</v>
      </c>
      <c r="M1012" t="s">
        <v>667</v>
      </c>
      <c r="N1012" s="10">
        <v>0.24249999999999999</v>
      </c>
      <c r="O1012" s="11">
        <v>1844</v>
      </c>
      <c r="P1012">
        <v>0</v>
      </c>
      <c r="Q1012">
        <v>0</v>
      </c>
    </row>
    <row r="1013" spans="1:17" x14ac:dyDescent="0.25">
      <c r="A1013" s="1">
        <v>44446.555613425924</v>
      </c>
      <c r="B1013">
        <v>541</v>
      </c>
      <c r="C1013">
        <v>0.96</v>
      </c>
      <c r="D1013">
        <v>0</v>
      </c>
      <c r="E1013">
        <v>0.96</v>
      </c>
      <c r="F1013">
        <v>14552</v>
      </c>
      <c r="G1013">
        <v>7424</v>
      </c>
      <c r="H1013">
        <v>964</v>
      </c>
      <c r="I1013">
        <v>880</v>
      </c>
      <c r="J1013">
        <v>6924</v>
      </c>
      <c r="K1013">
        <v>0</v>
      </c>
      <c r="L1013">
        <v>0</v>
      </c>
      <c r="M1013" t="s">
        <v>667</v>
      </c>
      <c r="N1013" s="10">
        <v>0.24</v>
      </c>
      <c r="O1013" s="11">
        <v>1844</v>
      </c>
      <c r="P1013">
        <v>0</v>
      </c>
      <c r="Q1013">
        <v>0</v>
      </c>
    </row>
    <row r="1014" spans="1:17" x14ac:dyDescent="0.25">
      <c r="A1014" s="1">
        <v>44446.555694444447</v>
      </c>
      <c r="B1014">
        <v>541</v>
      </c>
      <c r="C1014">
        <v>0.97</v>
      </c>
      <c r="D1014">
        <v>0</v>
      </c>
      <c r="E1014">
        <v>0.97</v>
      </c>
      <c r="F1014">
        <v>14552</v>
      </c>
      <c r="G1014">
        <v>7424</v>
      </c>
      <c r="H1014">
        <v>964</v>
      </c>
      <c r="I1014">
        <v>880</v>
      </c>
      <c r="J1014">
        <v>6924</v>
      </c>
      <c r="K1014">
        <v>0</v>
      </c>
      <c r="L1014">
        <v>0</v>
      </c>
      <c r="M1014" t="s">
        <v>667</v>
      </c>
      <c r="N1014" s="10">
        <v>0.24249999999999999</v>
      </c>
      <c r="O1014" s="11">
        <v>1844</v>
      </c>
      <c r="P1014">
        <v>0</v>
      </c>
      <c r="Q1014">
        <v>0</v>
      </c>
    </row>
    <row r="1015" spans="1:17" x14ac:dyDescent="0.25">
      <c r="A1015" s="1">
        <v>44446.555717592593</v>
      </c>
      <c r="B1015">
        <v>541</v>
      </c>
      <c r="C1015">
        <v>0.97</v>
      </c>
      <c r="D1015">
        <v>0.97</v>
      </c>
      <c r="E1015">
        <v>0</v>
      </c>
      <c r="F1015">
        <v>14552</v>
      </c>
      <c r="G1015">
        <v>7424</v>
      </c>
      <c r="H1015">
        <v>964</v>
      </c>
      <c r="I1015">
        <v>880</v>
      </c>
      <c r="J1015">
        <v>6924</v>
      </c>
      <c r="K1015">
        <v>0</v>
      </c>
      <c r="L1015">
        <v>0</v>
      </c>
      <c r="M1015" t="s">
        <v>667</v>
      </c>
      <c r="N1015" s="10">
        <v>0.24249999999999999</v>
      </c>
      <c r="O1015" s="11">
        <v>1844</v>
      </c>
      <c r="P1015">
        <v>0</v>
      </c>
      <c r="Q1015">
        <v>0</v>
      </c>
    </row>
    <row r="1016" spans="1:17" x14ac:dyDescent="0.25">
      <c r="A1016" s="1">
        <v>44446.555787037039</v>
      </c>
      <c r="B1016">
        <v>541</v>
      </c>
      <c r="C1016">
        <v>0.99</v>
      </c>
      <c r="D1016">
        <v>0</v>
      </c>
      <c r="E1016">
        <v>0.99</v>
      </c>
      <c r="F1016">
        <v>14552</v>
      </c>
      <c r="G1016">
        <v>7424</v>
      </c>
      <c r="H1016">
        <v>964</v>
      </c>
      <c r="I1016">
        <v>880</v>
      </c>
      <c r="J1016">
        <v>6924</v>
      </c>
      <c r="K1016">
        <v>0</v>
      </c>
      <c r="L1016">
        <v>0</v>
      </c>
      <c r="M1016" t="s">
        <v>667</v>
      </c>
      <c r="N1016" s="10">
        <v>0.2475</v>
      </c>
      <c r="O1016" s="11">
        <v>1844</v>
      </c>
      <c r="P1016">
        <v>0</v>
      </c>
      <c r="Q1016">
        <v>0</v>
      </c>
    </row>
    <row r="1017" spans="1:17" x14ac:dyDescent="0.25">
      <c r="A1017" s="1">
        <v>44446.553449074076</v>
      </c>
      <c r="B1017">
        <v>512</v>
      </c>
      <c r="C1017">
        <v>0.76</v>
      </c>
      <c r="D1017">
        <v>0.76</v>
      </c>
      <c r="E1017">
        <v>0</v>
      </c>
      <c r="F1017">
        <v>38820</v>
      </c>
      <c r="G1017">
        <v>21588</v>
      </c>
      <c r="H1017">
        <v>4956</v>
      </c>
      <c r="I1017">
        <v>11920</v>
      </c>
      <c r="J1017">
        <v>12392</v>
      </c>
      <c r="K1017">
        <v>0</v>
      </c>
      <c r="L1017">
        <v>0</v>
      </c>
      <c r="M1017" t="s">
        <v>665</v>
      </c>
      <c r="N1017" s="10">
        <v>0.19</v>
      </c>
      <c r="O1017" s="11">
        <v>16876</v>
      </c>
      <c r="P1017">
        <v>0</v>
      </c>
      <c r="Q1017">
        <v>0</v>
      </c>
    </row>
    <row r="1018" spans="1:17" x14ac:dyDescent="0.25">
      <c r="A1018" s="1">
        <v>44446.553472222222</v>
      </c>
      <c r="B1018">
        <v>512</v>
      </c>
      <c r="C1018">
        <v>0.96</v>
      </c>
      <c r="D1018">
        <v>0</v>
      </c>
      <c r="E1018">
        <v>0.96</v>
      </c>
      <c r="F1018">
        <v>38820</v>
      </c>
      <c r="G1018">
        <v>21588</v>
      </c>
      <c r="H1018">
        <v>4956</v>
      </c>
      <c r="I1018">
        <v>11920</v>
      </c>
      <c r="J1018">
        <v>12392</v>
      </c>
      <c r="K1018">
        <v>0</v>
      </c>
      <c r="L1018">
        <v>0</v>
      </c>
      <c r="M1018" t="s">
        <v>665</v>
      </c>
      <c r="N1018" s="10">
        <v>0.24</v>
      </c>
      <c r="O1018" s="11">
        <v>16876</v>
      </c>
      <c r="P1018">
        <v>0</v>
      </c>
      <c r="Q1018">
        <v>0</v>
      </c>
    </row>
    <row r="1019" spans="1:17" x14ac:dyDescent="0.25">
      <c r="A1019" s="1">
        <v>44446.553483796299</v>
      </c>
      <c r="B1019">
        <v>512</v>
      </c>
      <c r="C1019">
        <v>2.63</v>
      </c>
      <c r="D1019">
        <v>2.63</v>
      </c>
      <c r="E1019">
        <v>0</v>
      </c>
      <c r="F1019">
        <v>38820</v>
      </c>
      <c r="G1019">
        <v>21588</v>
      </c>
      <c r="H1019">
        <v>4956</v>
      </c>
      <c r="I1019">
        <v>11920</v>
      </c>
      <c r="J1019">
        <v>12392</v>
      </c>
      <c r="K1019">
        <v>0</v>
      </c>
      <c r="L1019">
        <v>0</v>
      </c>
      <c r="M1019" t="s">
        <v>665</v>
      </c>
      <c r="N1019" s="10">
        <v>0.65749999999999997</v>
      </c>
      <c r="O1019" s="11">
        <v>16876</v>
      </c>
      <c r="P1019">
        <v>0</v>
      </c>
      <c r="Q1019">
        <v>0</v>
      </c>
    </row>
    <row r="1020" spans="1:17" x14ac:dyDescent="0.25">
      <c r="A1020" s="1">
        <v>44446.553495370368</v>
      </c>
      <c r="B1020">
        <v>512</v>
      </c>
      <c r="C1020">
        <v>2.48</v>
      </c>
      <c r="D1020">
        <v>2.48</v>
      </c>
      <c r="E1020">
        <v>0</v>
      </c>
      <c r="F1020">
        <v>38820</v>
      </c>
      <c r="G1020">
        <v>21588</v>
      </c>
      <c r="H1020">
        <v>4956</v>
      </c>
      <c r="I1020">
        <v>11920</v>
      </c>
      <c r="J1020">
        <v>12392</v>
      </c>
      <c r="K1020">
        <v>0</v>
      </c>
      <c r="L1020">
        <v>0</v>
      </c>
      <c r="M1020" t="s">
        <v>665</v>
      </c>
      <c r="N1020" s="10">
        <v>0.62</v>
      </c>
      <c r="O1020" s="11">
        <v>16876</v>
      </c>
      <c r="P1020">
        <v>0</v>
      </c>
      <c r="Q1020">
        <v>0</v>
      </c>
    </row>
    <row r="1021" spans="1:17" x14ac:dyDescent="0.25">
      <c r="A1021" s="1">
        <v>44446.553506944445</v>
      </c>
      <c r="B1021">
        <v>512</v>
      </c>
      <c r="C1021">
        <v>2.65</v>
      </c>
      <c r="D1021">
        <v>2.65</v>
      </c>
      <c r="E1021">
        <v>0</v>
      </c>
      <c r="F1021">
        <v>38820</v>
      </c>
      <c r="G1021">
        <v>21588</v>
      </c>
      <c r="H1021">
        <v>4956</v>
      </c>
      <c r="I1021">
        <v>11920</v>
      </c>
      <c r="J1021">
        <v>12392</v>
      </c>
      <c r="K1021">
        <v>0</v>
      </c>
      <c r="L1021">
        <v>0</v>
      </c>
      <c r="M1021" t="s">
        <v>665</v>
      </c>
      <c r="N1021" s="10">
        <v>0.66249999999999998</v>
      </c>
      <c r="O1021" s="11">
        <v>16876</v>
      </c>
      <c r="P1021">
        <v>0</v>
      </c>
      <c r="Q1021">
        <v>0</v>
      </c>
    </row>
    <row r="1022" spans="1:17" x14ac:dyDescent="0.25">
      <c r="A1022" s="1">
        <v>44446.553518518522</v>
      </c>
      <c r="B1022">
        <v>512</v>
      </c>
      <c r="C1022">
        <v>0.98</v>
      </c>
      <c r="D1022">
        <v>0.98</v>
      </c>
      <c r="E1022">
        <v>0</v>
      </c>
      <c r="F1022">
        <v>38820</v>
      </c>
      <c r="G1022">
        <v>21588</v>
      </c>
      <c r="H1022">
        <v>4956</v>
      </c>
      <c r="I1022">
        <v>11920</v>
      </c>
      <c r="J1022">
        <v>12392</v>
      </c>
      <c r="K1022">
        <v>0</v>
      </c>
      <c r="L1022">
        <v>0</v>
      </c>
      <c r="M1022" t="s">
        <v>665</v>
      </c>
      <c r="N1022" s="10">
        <v>0.245</v>
      </c>
      <c r="O1022" s="11">
        <v>16876</v>
      </c>
      <c r="P1022">
        <v>0</v>
      </c>
      <c r="Q1022">
        <v>0</v>
      </c>
    </row>
    <row r="1023" spans="1:17" x14ac:dyDescent="0.25">
      <c r="A1023" s="1">
        <v>44446.553530092591</v>
      </c>
      <c r="B1023">
        <v>512</v>
      </c>
      <c r="C1023">
        <v>0.92</v>
      </c>
      <c r="D1023">
        <v>0.92</v>
      </c>
      <c r="E1023">
        <v>0</v>
      </c>
      <c r="F1023">
        <v>38820</v>
      </c>
      <c r="G1023">
        <v>21588</v>
      </c>
      <c r="H1023">
        <v>4956</v>
      </c>
      <c r="I1023">
        <v>11920</v>
      </c>
      <c r="J1023">
        <v>12392</v>
      </c>
      <c r="K1023">
        <v>0</v>
      </c>
      <c r="L1023">
        <v>0</v>
      </c>
      <c r="M1023" t="s">
        <v>665</v>
      </c>
      <c r="N1023" s="10">
        <v>0.23</v>
      </c>
      <c r="O1023" s="11">
        <v>16876</v>
      </c>
      <c r="P1023">
        <v>0</v>
      </c>
      <c r="Q1023">
        <v>0</v>
      </c>
    </row>
    <row r="1024" spans="1:17" x14ac:dyDescent="0.25">
      <c r="A1024" s="1">
        <v>44446.553541666668</v>
      </c>
      <c r="B1024">
        <v>512</v>
      </c>
      <c r="C1024">
        <v>2.9</v>
      </c>
      <c r="D1024">
        <v>1.93</v>
      </c>
      <c r="E1024">
        <v>0.97</v>
      </c>
      <c r="F1024">
        <v>38820</v>
      </c>
      <c r="G1024">
        <v>21588</v>
      </c>
      <c r="H1024">
        <v>4956</v>
      </c>
      <c r="I1024">
        <v>11920</v>
      </c>
      <c r="J1024">
        <v>12392</v>
      </c>
      <c r="K1024">
        <v>0</v>
      </c>
      <c r="L1024">
        <v>0</v>
      </c>
      <c r="M1024" t="s">
        <v>665</v>
      </c>
      <c r="N1024" s="10">
        <v>0.72499999999999998</v>
      </c>
      <c r="O1024" s="11">
        <v>16876</v>
      </c>
      <c r="P1024">
        <v>0</v>
      </c>
      <c r="Q1024">
        <v>0</v>
      </c>
    </row>
    <row r="1025" spans="1:17" x14ac:dyDescent="0.25">
      <c r="A1025" s="1">
        <v>44446.553553240738</v>
      </c>
      <c r="B1025">
        <v>512</v>
      </c>
      <c r="C1025">
        <v>1.97</v>
      </c>
      <c r="D1025">
        <v>0.98</v>
      </c>
      <c r="E1025">
        <v>0.98</v>
      </c>
      <c r="F1025">
        <v>38820</v>
      </c>
      <c r="G1025">
        <v>21588</v>
      </c>
      <c r="H1025">
        <v>4956</v>
      </c>
      <c r="I1025">
        <v>11920</v>
      </c>
      <c r="J1025">
        <v>12392</v>
      </c>
      <c r="K1025">
        <v>0</v>
      </c>
      <c r="L1025">
        <v>0</v>
      </c>
      <c r="M1025" t="s">
        <v>665</v>
      </c>
      <c r="N1025" s="10">
        <v>0.49249999999999999</v>
      </c>
      <c r="O1025" s="11">
        <v>16876</v>
      </c>
      <c r="P1025">
        <v>0</v>
      </c>
      <c r="Q1025">
        <v>0</v>
      </c>
    </row>
    <row r="1026" spans="1:17" x14ac:dyDescent="0.25">
      <c r="A1026" s="1">
        <v>44446.553564814814</v>
      </c>
      <c r="B1026">
        <v>512</v>
      </c>
      <c r="C1026">
        <v>3.81</v>
      </c>
      <c r="D1026">
        <v>3.81</v>
      </c>
      <c r="E1026">
        <v>0</v>
      </c>
      <c r="F1026">
        <v>38820</v>
      </c>
      <c r="G1026">
        <v>21588</v>
      </c>
      <c r="H1026">
        <v>4956</v>
      </c>
      <c r="I1026">
        <v>11920</v>
      </c>
      <c r="J1026">
        <v>12392</v>
      </c>
      <c r="K1026">
        <v>0</v>
      </c>
      <c r="L1026">
        <v>0</v>
      </c>
      <c r="M1026" t="s">
        <v>665</v>
      </c>
      <c r="N1026" s="10">
        <v>0.95250000000000001</v>
      </c>
      <c r="O1026" s="11">
        <v>16876</v>
      </c>
      <c r="P1026">
        <v>0</v>
      </c>
      <c r="Q1026">
        <v>0</v>
      </c>
    </row>
    <row r="1027" spans="1:17" x14ac:dyDescent="0.25">
      <c r="A1027" s="1">
        <v>44446.553576388891</v>
      </c>
      <c r="B1027">
        <v>512</v>
      </c>
      <c r="C1027">
        <v>2.95</v>
      </c>
      <c r="D1027">
        <v>2.95</v>
      </c>
      <c r="E1027">
        <v>0</v>
      </c>
      <c r="F1027">
        <v>38820</v>
      </c>
      <c r="G1027">
        <v>21588</v>
      </c>
      <c r="H1027">
        <v>4956</v>
      </c>
      <c r="I1027">
        <v>11920</v>
      </c>
      <c r="J1027">
        <v>12392</v>
      </c>
      <c r="K1027">
        <v>0</v>
      </c>
      <c r="L1027">
        <v>0</v>
      </c>
      <c r="M1027" t="s">
        <v>665</v>
      </c>
      <c r="N1027" s="10">
        <v>0.73750000000000004</v>
      </c>
      <c r="O1027" s="11">
        <v>16876</v>
      </c>
      <c r="P1027">
        <v>0</v>
      </c>
      <c r="Q1027">
        <v>0</v>
      </c>
    </row>
    <row r="1028" spans="1:17" x14ac:dyDescent="0.25">
      <c r="A1028" s="1">
        <v>44446.553611111114</v>
      </c>
      <c r="B1028">
        <v>512</v>
      </c>
      <c r="C1028">
        <v>2.86</v>
      </c>
      <c r="D1028">
        <v>2.86</v>
      </c>
      <c r="E1028">
        <v>0</v>
      </c>
      <c r="F1028">
        <v>38820</v>
      </c>
      <c r="G1028">
        <v>21588</v>
      </c>
      <c r="H1028">
        <v>4956</v>
      </c>
      <c r="I1028">
        <v>11920</v>
      </c>
      <c r="J1028">
        <v>12392</v>
      </c>
      <c r="K1028">
        <v>0</v>
      </c>
      <c r="L1028">
        <v>0</v>
      </c>
      <c r="M1028" t="s">
        <v>665</v>
      </c>
      <c r="N1028" s="10">
        <v>0.71499999999999997</v>
      </c>
      <c r="O1028" s="11">
        <v>16876</v>
      </c>
      <c r="P1028">
        <v>0</v>
      </c>
      <c r="Q1028">
        <v>0</v>
      </c>
    </row>
    <row r="1029" spans="1:17" x14ac:dyDescent="0.25">
      <c r="A1029" s="1">
        <v>44446.553622685184</v>
      </c>
      <c r="B1029">
        <v>512</v>
      </c>
      <c r="C1029">
        <v>1.97</v>
      </c>
      <c r="D1029">
        <v>1.97</v>
      </c>
      <c r="E1029">
        <v>0</v>
      </c>
      <c r="F1029">
        <v>38820</v>
      </c>
      <c r="G1029">
        <v>21588</v>
      </c>
      <c r="H1029">
        <v>4956</v>
      </c>
      <c r="I1029">
        <v>11920</v>
      </c>
      <c r="J1029">
        <v>12392</v>
      </c>
      <c r="K1029">
        <v>0</v>
      </c>
      <c r="L1029">
        <v>0</v>
      </c>
      <c r="M1029" t="s">
        <v>665</v>
      </c>
      <c r="N1029" s="10">
        <v>0.49249999999999999</v>
      </c>
      <c r="O1029" s="11">
        <v>16876</v>
      </c>
      <c r="P1029">
        <v>0</v>
      </c>
      <c r="Q1029">
        <v>0</v>
      </c>
    </row>
    <row r="1030" spans="1:17" x14ac:dyDescent="0.25">
      <c r="A1030" s="1">
        <v>44446.55364583333</v>
      </c>
      <c r="B1030">
        <v>512</v>
      </c>
      <c r="C1030">
        <v>1.97</v>
      </c>
      <c r="D1030">
        <v>1.97</v>
      </c>
      <c r="E1030">
        <v>0</v>
      </c>
      <c r="F1030">
        <v>38820</v>
      </c>
      <c r="G1030">
        <v>21588</v>
      </c>
      <c r="H1030">
        <v>4956</v>
      </c>
      <c r="I1030">
        <v>11920</v>
      </c>
      <c r="J1030">
        <v>12392</v>
      </c>
      <c r="K1030">
        <v>0</v>
      </c>
      <c r="L1030">
        <v>0</v>
      </c>
      <c r="M1030" t="s">
        <v>665</v>
      </c>
      <c r="N1030" s="10">
        <v>0.49249999999999999</v>
      </c>
      <c r="O1030" s="11">
        <v>16876</v>
      </c>
      <c r="P1030">
        <v>0</v>
      </c>
      <c r="Q1030">
        <v>0</v>
      </c>
    </row>
    <row r="1031" spans="1:17" x14ac:dyDescent="0.25">
      <c r="A1031" s="1">
        <v>44446.553657407407</v>
      </c>
      <c r="B1031">
        <v>512</v>
      </c>
      <c r="C1031">
        <v>2.95</v>
      </c>
      <c r="D1031">
        <v>2.95</v>
      </c>
      <c r="E1031">
        <v>0</v>
      </c>
      <c r="F1031">
        <v>38820</v>
      </c>
      <c r="G1031">
        <v>21588</v>
      </c>
      <c r="H1031">
        <v>4956</v>
      </c>
      <c r="I1031">
        <v>11920</v>
      </c>
      <c r="J1031">
        <v>12392</v>
      </c>
      <c r="K1031">
        <v>0</v>
      </c>
      <c r="L1031">
        <v>0</v>
      </c>
      <c r="M1031" t="s">
        <v>665</v>
      </c>
      <c r="N1031" s="10">
        <v>0.73750000000000004</v>
      </c>
      <c r="O1031" s="11">
        <v>16876</v>
      </c>
      <c r="P1031">
        <v>0</v>
      </c>
      <c r="Q1031">
        <v>0</v>
      </c>
    </row>
    <row r="1032" spans="1:17" x14ac:dyDescent="0.25">
      <c r="A1032" s="1">
        <v>44446.553680555553</v>
      </c>
      <c r="B1032">
        <v>512</v>
      </c>
      <c r="C1032">
        <v>1.97</v>
      </c>
      <c r="D1032">
        <v>1.97</v>
      </c>
      <c r="E1032">
        <v>0</v>
      </c>
      <c r="F1032">
        <v>38820</v>
      </c>
      <c r="G1032">
        <v>21588</v>
      </c>
      <c r="H1032">
        <v>4956</v>
      </c>
      <c r="I1032">
        <v>11920</v>
      </c>
      <c r="J1032">
        <v>12392</v>
      </c>
      <c r="K1032">
        <v>0</v>
      </c>
      <c r="L1032">
        <v>0</v>
      </c>
      <c r="M1032" t="s">
        <v>665</v>
      </c>
      <c r="N1032" s="10">
        <v>0.49249999999999999</v>
      </c>
      <c r="O1032" s="11">
        <v>16876</v>
      </c>
      <c r="P1032">
        <v>0</v>
      </c>
      <c r="Q1032">
        <v>0</v>
      </c>
    </row>
    <row r="1033" spans="1:17" x14ac:dyDescent="0.25">
      <c r="A1033" s="1">
        <v>44446.55369212963</v>
      </c>
      <c r="B1033">
        <v>512</v>
      </c>
      <c r="C1033">
        <v>1.97</v>
      </c>
      <c r="D1033">
        <v>1.97</v>
      </c>
      <c r="E1033">
        <v>0</v>
      </c>
      <c r="F1033">
        <v>38820</v>
      </c>
      <c r="G1033">
        <v>21588</v>
      </c>
      <c r="H1033">
        <v>4956</v>
      </c>
      <c r="I1033">
        <v>11920</v>
      </c>
      <c r="J1033">
        <v>12392</v>
      </c>
      <c r="K1033">
        <v>0</v>
      </c>
      <c r="L1033">
        <v>0</v>
      </c>
      <c r="M1033" t="s">
        <v>665</v>
      </c>
      <c r="N1033" s="10">
        <v>0.49249999999999999</v>
      </c>
      <c r="O1033" s="11">
        <v>16876</v>
      </c>
      <c r="P1033">
        <v>0</v>
      </c>
      <c r="Q1033">
        <v>0</v>
      </c>
    </row>
    <row r="1034" spans="1:17" x14ac:dyDescent="0.25">
      <c r="A1034" s="1">
        <v>44446.553715277776</v>
      </c>
      <c r="B1034">
        <v>512</v>
      </c>
      <c r="C1034">
        <v>1.97</v>
      </c>
      <c r="D1034">
        <v>1.97</v>
      </c>
      <c r="E1034">
        <v>0</v>
      </c>
      <c r="F1034">
        <v>38820</v>
      </c>
      <c r="G1034">
        <v>21588</v>
      </c>
      <c r="H1034">
        <v>4956</v>
      </c>
      <c r="I1034">
        <v>11920</v>
      </c>
      <c r="J1034">
        <v>12392</v>
      </c>
      <c r="K1034">
        <v>0</v>
      </c>
      <c r="L1034">
        <v>0</v>
      </c>
      <c r="M1034" t="s">
        <v>665</v>
      </c>
      <c r="N1034" s="10">
        <v>0.49249999999999999</v>
      </c>
      <c r="O1034" s="11">
        <v>16876</v>
      </c>
      <c r="P1034">
        <v>0</v>
      </c>
      <c r="Q1034">
        <v>0</v>
      </c>
    </row>
    <row r="1035" spans="1:17" x14ac:dyDescent="0.25">
      <c r="A1035" s="1">
        <v>44446.553726851853</v>
      </c>
      <c r="B1035">
        <v>512</v>
      </c>
      <c r="C1035">
        <v>1.97</v>
      </c>
      <c r="D1035">
        <v>1.97</v>
      </c>
      <c r="E1035">
        <v>0</v>
      </c>
      <c r="F1035">
        <v>38820</v>
      </c>
      <c r="G1035">
        <v>21588</v>
      </c>
      <c r="H1035">
        <v>4956</v>
      </c>
      <c r="I1035">
        <v>11920</v>
      </c>
      <c r="J1035">
        <v>12392</v>
      </c>
      <c r="K1035">
        <v>0</v>
      </c>
      <c r="L1035">
        <v>0</v>
      </c>
      <c r="M1035" t="s">
        <v>665</v>
      </c>
      <c r="N1035" s="10">
        <v>0.49249999999999999</v>
      </c>
      <c r="O1035" s="11">
        <v>16876</v>
      </c>
      <c r="P1035">
        <v>0</v>
      </c>
      <c r="Q1035">
        <v>0</v>
      </c>
    </row>
    <row r="1036" spans="1:17" x14ac:dyDescent="0.25">
      <c r="A1036" s="1">
        <v>44446.553749999999</v>
      </c>
      <c r="B1036">
        <v>512</v>
      </c>
      <c r="C1036">
        <v>2.86</v>
      </c>
      <c r="D1036">
        <v>2.86</v>
      </c>
      <c r="E1036">
        <v>0</v>
      </c>
      <c r="F1036">
        <v>38820</v>
      </c>
      <c r="G1036">
        <v>21588</v>
      </c>
      <c r="H1036">
        <v>4956</v>
      </c>
      <c r="I1036">
        <v>11920</v>
      </c>
      <c r="J1036">
        <v>12392</v>
      </c>
      <c r="K1036">
        <v>0</v>
      </c>
      <c r="L1036">
        <v>0</v>
      </c>
      <c r="M1036" t="s">
        <v>665</v>
      </c>
      <c r="N1036" s="10">
        <v>0.71499999999999997</v>
      </c>
      <c r="O1036" s="11">
        <v>16876</v>
      </c>
      <c r="P1036">
        <v>0</v>
      </c>
      <c r="Q1036">
        <v>0</v>
      </c>
    </row>
    <row r="1037" spans="1:17" x14ac:dyDescent="0.25">
      <c r="A1037" s="1">
        <v>44446.553761574076</v>
      </c>
      <c r="B1037">
        <v>512</v>
      </c>
      <c r="C1037">
        <v>3.8</v>
      </c>
      <c r="D1037">
        <v>3.8</v>
      </c>
      <c r="E1037">
        <v>0</v>
      </c>
      <c r="F1037">
        <v>38820</v>
      </c>
      <c r="G1037">
        <v>21588</v>
      </c>
      <c r="H1037">
        <v>4956</v>
      </c>
      <c r="I1037">
        <v>11920</v>
      </c>
      <c r="J1037">
        <v>12392</v>
      </c>
      <c r="K1037">
        <v>1</v>
      </c>
      <c r="L1037">
        <v>0</v>
      </c>
      <c r="M1037" t="s">
        <v>665</v>
      </c>
      <c r="N1037" s="10">
        <v>0.95</v>
      </c>
      <c r="O1037" s="11">
        <v>16876</v>
      </c>
      <c r="P1037">
        <v>0</v>
      </c>
      <c r="Q1037">
        <v>0</v>
      </c>
    </row>
    <row r="1038" spans="1:17" x14ac:dyDescent="0.25">
      <c r="A1038" s="1">
        <v>44446.553784722222</v>
      </c>
      <c r="B1038">
        <v>512</v>
      </c>
      <c r="C1038">
        <v>3.94</v>
      </c>
      <c r="D1038">
        <v>3.94</v>
      </c>
      <c r="E1038">
        <v>0</v>
      </c>
      <c r="F1038">
        <v>38820</v>
      </c>
      <c r="G1038">
        <v>21588</v>
      </c>
      <c r="H1038">
        <v>4956</v>
      </c>
      <c r="I1038">
        <v>11920</v>
      </c>
      <c r="J1038">
        <v>12392</v>
      </c>
      <c r="K1038">
        <v>0</v>
      </c>
      <c r="L1038">
        <v>0</v>
      </c>
      <c r="M1038" t="s">
        <v>665</v>
      </c>
      <c r="N1038" s="10">
        <v>0.98499999999999999</v>
      </c>
      <c r="O1038" s="11">
        <v>16876</v>
      </c>
      <c r="P1038">
        <v>0</v>
      </c>
      <c r="Q1038">
        <v>0</v>
      </c>
    </row>
    <row r="1039" spans="1:17" x14ac:dyDescent="0.25">
      <c r="A1039" s="1">
        <v>44446.553796296299</v>
      </c>
      <c r="B1039">
        <v>512</v>
      </c>
      <c r="C1039">
        <v>2.86</v>
      </c>
      <c r="D1039">
        <v>2.86</v>
      </c>
      <c r="E1039">
        <v>0</v>
      </c>
      <c r="F1039">
        <v>38820</v>
      </c>
      <c r="G1039">
        <v>21588</v>
      </c>
      <c r="H1039">
        <v>4956</v>
      </c>
      <c r="I1039">
        <v>11920</v>
      </c>
      <c r="J1039">
        <v>12392</v>
      </c>
      <c r="K1039">
        <v>0</v>
      </c>
      <c r="L1039">
        <v>0</v>
      </c>
      <c r="M1039" t="s">
        <v>665</v>
      </c>
      <c r="N1039" s="10">
        <v>0.71499999999999997</v>
      </c>
      <c r="O1039" s="11">
        <v>16876</v>
      </c>
      <c r="P1039">
        <v>0</v>
      </c>
      <c r="Q1039">
        <v>0</v>
      </c>
    </row>
    <row r="1040" spans="1:17" x14ac:dyDescent="0.25">
      <c r="A1040" s="1">
        <v>44446.553819444445</v>
      </c>
      <c r="B1040">
        <v>512</v>
      </c>
      <c r="C1040">
        <v>2.95</v>
      </c>
      <c r="D1040">
        <v>2.95</v>
      </c>
      <c r="E1040">
        <v>0</v>
      </c>
      <c r="F1040">
        <v>38820</v>
      </c>
      <c r="G1040">
        <v>21588</v>
      </c>
      <c r="H1040">
        <v>4956</v>
      </c>
      <c r="I1040">
        <v>11920</v>
      </c>
      <c r="J1040">
        <v>12392</v>
      </c>
      <c r="K1040">
        <v>0</v>
      </c>
      <c r="L1040">
        <v>0</v>
      </c>
      <c r="M1040" t="s">
        <v>665</v>
      </c>
      <c r="N1040" s="10">
        <v>0.73750000000000004</v>
      </c>
      <c r="O1040" s="11">
        <v>16876</v>
      </c>
      <c r="P1040">
        <v>0</v>
      </c>
      <c r="Q1040">
        <v>0</v>
      </c>
    </row>
    <row r="1041" spans="1:17" x14ac:dyDescent="0.25">
      <c r="A1041" s="1">
        <v>44446.553831018522</v>
      </c>
      <c r="B1041">
        <v>512</v>
      </c>
      <c r="C1041">
        <v>2.89</v>
      </c>
      <c r="D1041">
        <v>2.89</v>
      </c>
      <c r="E1041">
        <v>0</v>
      </c>
      <c r="F1041">
        <v>38820</v>
      </c>
      <c r="G1041">
        <v>21588</v>
      </c>
      <c r="H1041">
        <v>4956</v>
      </c>
      <c r="I1041">
        <v>11920</v>
      </c>
      <c r="J1041">
        <v>12392</v>
      </c>
      <c r="K1041">
        <v>0</v>
      </c>
      <c r="L1041">
        <v>0</v>
      </c>
      <c r="M1041" t="s">
        <v>665</v>
      </c>
      <c r="N1041" s="10">
        <v>0.72250000000000003</v>
      </c>
      <c r="O1041" s="11">
        <v>16876</v>
      </c>
      <c r="P1041">
        <v>0</v>
      </c>
      <c r="Q1041">
        <v>0</v>
      </c>
    </row>
    <row r="1042" spans="1:17" x14ac:dyDescent="0.25">
      <c r="A1042" s="1">
        <v>44446.553854166668</v>
      </c>
      <c r="B1042">
        <v>512</v>
      </c>
      <c r="C1042">
        <v>2.91</v>
      </c>
      <c r="D1042">
        <v>2.91</v>
      </c>
      <c r="E1042">
        <v>0</v>
      </c>
      <c r="F1042">
        <v>38820</v>
      </c>
      <c r="G1042">
        <v>21588</v>
      </c>
      <c r="H1042">
        <v>4956</v>
      </c>
      <c r="I1042">
        <v>11920</v>
      </c>
      <c r="J1042">
        <v>12392</v>
      </c>
      <c r="K1042">
        <v>0</v>
      </c>
      <c r="L1042">
        <v>0</v>
      </c>
      <c r="M1042" t="s">
        <v>665</v>
      </c>
      <c r="N1042" s="10">
        <v>0.72750000000000004</v>
      </c>
      <c r="O1042" s="11">
        <v>16876</v>
      </c>
      <c r="P1042">
        <v>0</v>
      </c>
      <c r="Q1042">
        <v>0</v>
      </c>
    </row>
    <row r="1043" spans="1:17" x14ac:dyDescent="0.25">
      <c r="A1043" s="1">
        <v>44446.553865740738</v>
      </c>
      <c r="B1043">
        <v>512</v>
      </c>
      <c r="C1043">
        <v>4.55</v>
      </c>
      <c r="D1043">
        <v>4.55</v>
      </c>
      <c r="E1043">
        <v>0</v>
      </c>
      <c r="F1043">
        <v>38820</v>
      </c>
      <c r="G1043">
        <v>21588</v>
      </c>
      <c r="H1043">
        <v>4956</v>
      </c>
      <c r="I1043">
        <v>11920</v>
      </c>
      <c r="J1043">
        <v>12392</v>
      </c>
      <c r="K1043">
        <v>0</v>
      </c>
      <c r="L1043">
        <v>0</v>
      </c>
      <c r="M1043" t="s">
        <v>665</v>
      </c>
      <c r="N1043" s="10">
        <v>1.1375</v>
      </c>
      <c r="O1043" s="11">
        <v>16876</v>
      </c>
      <c r="P1043">
        <v>0</v>
      </c>
      <c r="Q1043">
        <v>0</v>
      </c>
    </row>
    <row r="1044" spans="1:17" x14ac:dyDescent="0.25">
      <c r="A1044" s="1">
        <v>44446.553877314815</v>
      </c>
      <c r="B1044">
        <v>512</v>
      </c>
      <c r="C1044">
        <v>0.91</v>
      </c>
      <c r="D1044">
        <v>0</v>
      </c>
      <c r="E1044">
        <v>0.91</v>
      </c>
      <c r="F1044">
        <v>38820</v>
      </c>
      <c r="G1044">
        <v>21588</v>
      </c>
      <c r="H1044">
        <v>4956</v>
      </c>
      <c r="I1044">
        <v>11920</v>
      </c>
      <c r="J1044">
        <v>12392</v>
      </c>
      <c r="K1044">
        <v>0</v>
      </c>
      <c r="L1044">
        <v>0</v>
      </c>
      <c r="M1044" t="s">
        <v>665</v>
      </c>
      <c r="N1044" s="10">
        <v>0.22750000000000001</v>
      </c>
      <c r="O1044" s="11">
        <v>16876</v>
      </c>
      <c r="P1044">
        <v>0</v>
      </c>
      <c r="Q1044">
        <v>0</v>
      </c>
    </row>
    <row r="1045" spans="1:17" x14ac:dyDescent="0.25">
      <c r="A1045" s="1">
        <v>44446.553888888891</v>
      </c>
      <c r="B1045">
        <v>512</v>
      </c>
      <c r="C1045">
        <v>5.79</v>
      </c>
      <c r="D1045">
        <v>5.79</v>
      </c>
      <c r="E1045">
        <v>0</v>
      </c>
      <c r="F1045">
        <v>38820</v>
      </c>
      <c r="G1045">
        <v>21588</v>
      </c>
      <c r="H1045">
        <v>4956</v>
      </c>
      <c r="I1045">
        <v>11920</v>
      </c>
      <c r="J1045">
        <v>12392</v>
      </c>
      <c r="K1045">
        <v>0</v>
      </c>
      <c r="L1045">
        <v>0</v>
      </c>
      <c r="M1045" t="s">
        <v>665</v>
      </c>
      <c r="N1045" s="10">
        <v>1.4475</v>
      </c>
      <c r="O1045" s="11">
        <v>16876</v>
      </c>
      <c r="P1045">
        <v>0</v>
      </c>
      <c r="Q1045">
        <v>0</v>
      </c>
    </row>
    <row r="1046" spans="1:17" x14ac:dyDescent="0.25">
      <c r="A1046" s="1">
        <v>44446.553900462961</v>
      </c>
      <c r="B1046">
        <v>512</v>
      </c>
      <c r="C1046">
        <v>4.84</v>
      </c>
      <c r="D1046">
        <v>3.87</v>
      </c>
      <c r="E1046">
        <v>0.97</v>
      </c>
      <c r="F1046">
        <v>38820</v>
      </c>
      <c r="G1046">
        <v>21588</v>
      </c>
      <c r="H1046">
        <v>4956</v>
      </c>
      <c r="I1046">
        <v>11920</v>
      </c>
      <c r="J1046">
        <v>12392</v>
      </c>
      <c r="K1046">
        <v>0</v>
      </c>
      <c r="L1046">
        <v>0</v>
      </c>
      <c r="M1046" t="s">
        <v>665</v>
      </c>
      <c r="N1046" s="10">
        <v>1.21</v>
      </c>
      <c r="O1046" s="11">
        <v>16876</v>
      </c>
      <c r="P1046">
        <v>0</v>
      </c>
      <c r="Q1046">
        <v>0</v>
      </c>
    </row>
    <row r="1047" spans="1:17" x14ac:dyDescent="0.25">
      <c r="A1047" s="1">
        <v>44446.553923611114</v>
      </c>
      <c r="B1047">
        <v>512</v>
      </c>
      <c r="C1047">
        <v>2.86</v>
      </c>
      <c r="D1047">
        <v>2.86</v>
      </c>
      <c r="E1047">
        <v>0</v>
      </c>
      <c r="F1047">
        <v>38820</v>
      </c>
      <c r="G1047">
        <v>21588</v>
      </c>
      <c r="H1047">
        <v>4956</v>
      </c>
      <c r="I1047">
        <v>11920</v>
      </c>
      <c r="J1047">
        <v>12392</v>
      </c>
      <c r="K1047">
        <v>0</v>
      </c>
      <c r="L1047">
        <v>0</v>
      </c>
      <c r="M1047" t="s">
        <v>665</v>
      </c>
      <c r="N1047" s="10">
        <v>0.71499999999999997</v>
      </c>
      <c r="O1047" s="11">
        <v>16876</v>
      </c>
      <c r="P1047">
        <v>0</v>
      </c>
      <c r="Q1047">
        <v>0</v>
      </c>
    </row>
    <row r="1048" spans="1:17" x14ac:dyDescent="0.25">
      <c r="A1048" s="1">
        <v>44446.553935185184</v>
      </c>
      <c r="B1048">
        <v>512</v>
      </c>
      <c r="C1048">
        <v>2.95</v>
      </c>
      <c r="D1048">
        <v>2.95</v>
      </c>
      <c r="E1048">
        <v>0</v>
      </c>
      <c r="F1048">
        <v>38820</v>
      </c>
      <c r="G1048">
        <v>21588</v>
      </c>
      <c r="H1048">
        <v>4956</v>
      </c>
      <c r="I1048">
        <v>11920</v>
      </c>
      <c r="J1048">
        <v>12392</v>
      </c>
      <c r="K1048">
        <v>0</v>
      </c>
      <c r="L1048">
        <v>0</v>
      </c>
      <c r="M1048" t="s">
        <v>665</v>
      </c>
      <c r="N1048" s="10">
        <v>0.73750000000000004</v>
      </c>
      <c r="O1048" s="11">
        <v>16876</v>
      </c>
      <c r="P1048">
        <v>0</v>
      </c>
      <c r="Q1048">
        <v>0</v>
      </c>
    </row>
    <row r="1049" spans="1:17" x14ac:dyDescent="0.25">
      <c r="A1049" s="1">
        <v>44446.55395833333</v>
      </c>
      <c r="B1049">
        <v>512</v>
      </c>
      <c r="C1049">
        <v>2.95</v>
      </c>
      <c r="D1049">
        <v>2.95</v>
      </c>
      <c r="E1049">
        <v>0</v>
      </c>
      <c r="F1049">
        <v>38820</v>
      </c>
      <c r="G1049">
        <v>21588</v>
      </c>
      <c r="H1049">
        <v>4956</v>
      </c>
      <c r="I1049">
        <v>11920</v>
      </c>
      <c r="J1049">
        <v>12392</v>
      </c>
      <c r="K1049">
        <v>0</v>
      </c>
      <c r="L1049">
        <v>0</v>
      </c>
      <c r="M1049" t="s">
        <v>665</v>
      </c>
      <c r="N1049" s="10">
        <v>0.73750000000000004</v>
      </c>
      <c r="O1049" s="11">
        <v>16876</v>
      </c>
      <c r="P1049">
        <v>0</v>
      </c>
      <c r="Q1049">
        <v>0</v>
      </c>
    </row>
    <row r="1050" spans="1:17" x14ac:dyDescent="0.25">
      <c r="A1050" s="1">
        <v>44446.553981481484</v>
      </c>
      <c r="B1050">
        <v>512</v>
      </c>
      <c r="C1050">
        <v>1.91</v>
      </c>
      <c r="D1050">
        <v>1.91</v>
      </c>
      <c r="E1050">
        <v>0</v>
      </c>
      <c r="F1050">
        <v>38820</v>
      </c>
      <c r="G1050">
        <v>21588</v>
      </c>
      <c r="H1050">
        <v>4956</v>
      </c>
      <c r="I1050">
        <v>11920</v>
      </c>
      <c r="J1050">
        <v>12392</v>
      </c>
      <c r="K1050">
        <v>0</v>
      </c>
      <c r="L1050">
        <v>0</v>
      </c>
      <c r="M1050" t="s">
        <v>665</v>
      </c>
      <c r="N1050" s="10">
        <v>0.47749999999999998</v>
      </c>
      <c r="O1050" s="11">
        <v>16876</v>
      </c>
      <c r="P1050">
        <v>0</v>
      </c>
      <c r="Q1050">
        <v>0</v>
      </c>
    </row>
    <row r="1051" spans="1:17" x14ac:dyDescent="0.25">
      <c r="A1051" s="1">
        <v>44446.55400462963</v>
      </c>
      <c r="B1051">
        <v>512</v>
      </c>
      <c r="C1051">
        <v>1.9</v>
      </c>
      <c r="D1051">
        <v>1.9</v>
      </c>
      <c r="E1051">
        <v>0</v>
      </c>
      <c r="F1051">
        <v>38820</v>
      </c>
      <c r="G1051">
        <v>21588</v>
      </c>
      <c r="H1051">
        <v>4956</v>
      </c>
      <c r="I1051">
        <v>11920</v>
      </c>
      <c r="J1051">
        <v>12392</v>
      </c>
      <c r="K1051">
        <v>0</v>
      </c>
      <c r="L1051">
        <v>0</v>
      </c>
      <c r="M1051" t="s">
        <v>665</v>
      </c>
      <c r="N1051" s="10">
        <v>0.47499999999999998</v>
      </c>
      <c r="O1051" s="11">
        <v>16876</v>
      </c>
      <c r="P1051">
        <v>0</v>
      </c>
      <c r="Q1051">
        <v>0</v>
      </c>
    </row>
    <row r="1052" spans="1:17" x14ac:dyDescent="0.25">
      <c r="A1052" s="1">
        <v>44446.554016203707</v>
      </c>
      <c r="B1052">
        <v>512</v>
      </c>
      <c r="C1052">
        <v>1.97</v>
      </c>
      <c r="D1052">
        <v>1.97</v>
      </c>
      <c r="E1052">
        <v>0</v>
      </c>
      <c r="F1052">
        <v>38820</v>
      </c>
      <c r="G1052">
        <v>21588</v>
      </c>
      <c r="H1052">
        <v>4956</v>
      </c>
      <c r="I1052">
        <v>11920</v>
      </c>
      <c r="J1052">
        <v>12392</v>
      </c>
      <c r="K1052">
        <v>0</v>
      </c>
      <c r="L1052">
        <v>0</v>
      </c>
      <c r="M1052" t="s">
        <v>665</v>
      </c>
      <c r="N1052" s="10">
        <v>0.49249999999999999</v>
      </c>
      <c r="O1052" s="11">
        <v>16876</v>
      </c>
      <c r="P1052">
        <v>0</v>
      </c>
      <c r="Q1052">
        <v>0</v>
      </c>
    </row>
    <row r="1053" spans="1:17" x14ac:dyDescent="0.25">
      <c r="A1053" s="1">
        <v>44446.554039351853</v>
      </c>
      <c r="B1053">
        <v>512</v>
      </c>
      <c r="C1053">
        <v>1.97</v>
      </c>
      <c r="D1053">
        <v>0.98</v>
      </c>
      <c r="E1053">
        <v>0.98</v>
      </c>
      <c r="F1053">
        <v>38820</v>
      </c>
      <c r="G1053">
        <v>21588</v>
      </c>
      <c r="H1053">
        <v>4956</v>
      </c>
      <c r="I1053">
        <v>11920</v>
      </c>
      <c r="J1053">
        <v>12392</v>
      </c>
      <c r="K1053">
        <v>0</v>
      </c>
      <c r="L1053">
        <v>0</v>
      </c>
      <c r="M1053" t="s">
        <v>665</v>
      </c>
      <c r="N1053" s="10">
        <v>0.49249999999999999</v>
      </c>
      <c r="O1053" s="11">
        <v>16876</v>
      </c>
      <c r="P1053">
        <v>0</v>
      </c>
      <c r="Q1053">
        <v>0</v>
      </c>
    </row>
    <row r="1054" spans="1:17" x14ac:dyDescent="0.25">
      <c r="A1054" s="1">
        <v>44446.554050925923</v>
      </c>
      <c r="B1054">
        <v>512</v>
      </c>
      <c r="C1054">
        <v>2.95</v>
      </c>
      <c r="D1054">
        <v>2.95</v>
      </c>
      <c r="E1054">
        <v>0</v>
      </c>
      <c r="F1054">
        <v>38820</v>
      </c>
      <c r="G1054">
        <v>21588</v>
      </c>
      <c r="H1054">
        <v>4956</v>
      </c>
      <c r="I1054">
        <v>11920</v>
      </c>
      <c r="J1054">
        <v>12392</v>
      </c>
      <c r="K1054">
        <v>0</v>
      </c>
      <c r="L1054">
        <v>0</v>
      </c>
      <c r="M1054" t="s">
        <v>665</v>
      </c>
      <c r="N1054" s="10">
        <v>0.73750000000000004</v>
      </c>
      <c r="O1054" s="11">
        <v>16876</v>
      </c>
      <c r="P1054">
        <v>0</v>
      </c>
      <c r="Q1054">
        <v>0</v>
      </c>
    </row>
    <row r="1055" spans="1:17" x14ac:dyDescent="0.25">
      <c r="A1055" s="1">
        <v>44446.554074074076</v>
      </c>
      <c r="B1055">
        <v>512</v>
      </c>
      <c r="C1055">
        <v>1.97</v>
      </c>
      <c r="D1055">
        <v>1.97</v>
      </c>
      <c r="E1055">
        <v>0</v>
      </c>
      <c r="F1055">
        <v>38820</v>
      </c>
      <c r="G1055">
        <v>21588</v>
      </c>
      <c r="H1055">
        <v>4956</v>
      </c>
      <c r="I1055">
        <v>11920</v>
      </c>
      <c r="J1055">
        <v>12392</v>
      </c>
      <c r="K1055">
        <v>0</v>
      </c>
      <c r="L1055">
        <v>0</v>
      </c>
      <c r="M1055" t="s">
        <v>665</v>
      </c>
      <c r="N1055" s="10">
        <v>0.49249999999999999</v>
      </c>
      <c r="O1055" s="11">
        <v>16876</v>
      </c>
      <c r="P1055">
        <v>0</v>
      </c>
      <c r="Q1055">
        <v>0</v>
      </c>
    </row>
    <row r="1056" spans="1:17" x14ac:dyDescent="0.25">
      <c r="A1056" s="1">
        <v>44446.554085648146</v>
      </c>
      <c r="B1056">
        <v>512</v>
      </c>
      <c r="C1056">
        <v>1.97</v>
      </c>
      <c r="D1056">
        <v>0.98</v>
      </c>
      <c r="E1056">
        <v>0.98</v>
      </c>
      <c r="F1056">
        <v>38820</v>
      </c>
      <c r="G1056">
        <v>21588</v>
      </c>
      <c r="H1056">
        <v>4956</v>
      </c>
      <c r="I1056">
        <v>11920</v>
      </c>
      <c r="J1056">
        <v>12392</v>
      </c>
      <c r="K1056">
        <v>0</v>
      </c>
      <c r="L1056">
        <v>0</v>
      </c>
      <c r="M1056" t="s">
        <v>665</v>
      </c>
      <c r="N1056" s="10">
        <v>0.49249999999999999</v>
      </c>
      <c r="O1056" s="11">
        <v>16876</v>
      </c>
      <c r="P1056">
        <v>0</v>
      </c>
      <c r="Q1056">
        <v>0</v>
      </c>
    </row>
    <row r="1057" spans="1:17" x14ac:dyDescent="0.25">
      <c r="A1057" s="1">
        <v>44446.554108796299</v>
      </c>
      <c r="B1057">
        <v>512</v>
      </c>
      <c r="C1057">
        <v>1.97</v>
      </c>
      <c r="D1057">
        <v>1.97</v>
      </c>
      <c r="E1057">
        <v>0</v>
      </c>
      <c r="F1057">
        <v>38820</v>
      </c>
      <c r="G1057">
        <v>21588</v>
      </c>
      <c r="H1057">
        <v>4956</v>
      </c>
      <c r="I1057">
        <v>11920</v>
      </c>
      <c r="J1057">
        <v>12392</v>
      </c>
      <c r="K1057">
        <v>0</v>
      </c>
      <c r="L1057">
        <v>0</v>
      </c>
      <c r="M1057" t="s">
        <v>665</v>
      </c>
      <c r="N1057" s="10">
        <v>0.49249999999999999</v>
      </c>
      <c r="O1057" s="11">
        <v>16876</v>
      </c>
      <c r="P1057">
        <v>0</v>
      </c>
      <c r="Q1057">
        <v>0</v>
      </c>
    </row>
    <row r="1058" spans="1:17" x14ac:dyDescent="0.25">
      <c r="A1058" s="1">
        <v>44446.554120370369</v>
      </c>
      <c r="B1058">
        <v>512</v>
      </c>
      <c r="C1058">
        <v>1.97</v>
      </c>
      <c r="D1058">
        <v>1.97</v>
      </c>
      <c r="E1058">
        <v>0</v>
      </c>
      <c r="F1058">
        <v>38820</v>
      </c>
      <c r="G1058">
        <v>21588</v>
      </c>
      <c r="H1058">
        <v>4956</v>
      </c>
      <c r="I1058">
        <v>11920</v>
      </c>
      <c r="J1058">
        <v>12392</v>
      </c>
      <c r="K1058">
        <v>0</v>
      </c>
      <c r="L1058">
        <v>0</v>
      </c>
      <c r="M1058" t="s">
        <v>665</v>
      </c>
      <c r="N1058" s="10">
        <v>0.49249999999999999</v>
      </c>
      <c r="O1058" s="11">
        <v>16876</v>
      </c>
      <c r="P1058">
        <v>0</v>
      </c>
      <c r="Q1058">
        <v>0</v>
      </c>
    </row>
    <row r="1059" spans="1:17" x14ac:dyDescent="0.25">
      <c r="A1059" s="1">
        <v>44446.554143518515</v>
      </c>
      <c r="B1059">
        <v>512</v>
      </c>
      <c r="C1059">
        <v>1.97</v>
      </c>
      <c r="D1059">
        <v>1.97</v>
      </c>
      <c r="E1059">
        <v>0</v>
      </c>
      <c r="F1059">
        <v>38820</v>
      </c>
      <c r="G1059">
        <v>21588</v>
      </c>
      <c r="H1059">
        <v>4956</v>
      </c>
      <c r="I1059">
        <v>11920</v>
      </c>
      <c r="J1059">
        <v>12392</v>
      </c>
      <c r="K1059">
        <v>0</v>
      </c>
      <c r="L1059">
        <v>0</v>
      </c>
      <c r="M1059" t="s">
        <v>665</v>
      </c>
      <c r="N1059" s="10">
        <v>0.49249999999999999</v>
      </c>
      <c r="O1059" s="11">
        <v>16876</v>
      </c>
      <c r="P1059">
        <v>0</v>
      </c>
      <c r="Q1059">
        <v>0</v>
      </c>
    </row>
    <row r="1060" spans="1:17" x14ac:dyDescent="0.25">
      <c r="A1060" s="1">
        <v>44446.554155092592</v>
      </c>
      <c r="B1060">
        <v>512</v>
      </c>
      <c r="C1060">
        <v>2.86</v>
      </c>
      <c r="D1060">
        <v>2.86</v>
      </c>
      <c r="E1060">
        <v>0</v>
      </c>
      <c r="F1060">
        <v>38820</v>
      </c>
      <c r="G1060">
        <v>21588</v>
      </c>
      <c r="H1060">
        <v>4956</v>
      </c>
      <c r="I1060">
        <v>11920</v>
      </c>
      <c r="J1060">
        <v>12392</v>
      </c>
      <c r="K1060">
        <v>0</v>
      </c>
      <c r="L1060">
        <v>0</v>
      </c>
      <c r="M1060" t="s">
        <v>665</v>
      </c>
      <c r="N1060" s="10">
        <v>0.71499999999999997</v>
      </c>
      <c r="O1060" s="11">
        <v>16876</v>
      </c>
      <c r="P1060">
        <v>0</v>
      </c>
      <c r="Q1060">
        <v>0</v>
      </c>
    </row>
    <row r="1061" spans="1:17" x14ac:dyDescent="0.25">
      <c r="A1061" s="1">
        <v>44446.554178240738</v>
      </c>
      <c r="B1061">
        <v>512</v>
      </c>
      <c r="C1061">
        <v>2.95</v>
      </c>
      <c r="D1061">
        <v>2.95</v>
      </c>
      <c r="E1061">
        <v>0</v>
      </c>
      <c r="F1061">
        <v>38820</v>
      </c>
      <c r="G1061">
        <v>21588</v>
      </c>
      <c r="H1061">
        <v>4956</v>
      </c>
      <c r="I1061">
        <v>11920</v>
      </c>
      <c r="J1061">
        <v>12392</v>
      </c>
      <c r="K1061">
        <v>0</v>
      </c>
      <c r="L1061">
        <v>0</v>
      </c>
      <c r="M1061" t="s">
        <v>665</v>
      </c>
      <c r="N1061" s="10">
        <v>0.73750000000000004</v>
      </c>
      <c r="O1061" s="11">
        <v>16876</v>
      </c>
      <c r="P1061">
        <v>0</v>
      </c>
      <c r="Q1061">
        <v>0</v>
      </c>
    </row>
    <row r="1062" spans="1:17" x14ac:dyDescent="0.25">
      <c r="A1062" s="1">
        <v>44446.554189814815</v>
      </c>
      <c r="B1062">
        <v>512</v>
      </c>
      <c r="C1062">
        <v>1.97</v>
      </c>
      <c r="D1062">
        <v>1.97</v>
      </c>
      <c r="E1062">
        <v>0</v>
      </c>
      <c r="F1062">
        <v>38820</v>
      </c>
      <c r="G1062">
        <v>21588</v>
      </c>
      <c r="H1062">
        <v>4956</v>
      </c>
      <c r="I1062">
        <v>11920</v>
      </c>
      <c r="J1062">
        <v>12392</v>
      </c>
      <c r="K1062">
        <v>0</v>
      </c>
      <c r="L1062">
        <v>0</v>
      </c>
      <c r="M1062" t="s">
        <v>665</v>
      </c>
      <c r="N1062" s="10">
        <v>0.49249999999999999</v>
      </c>
      <c r="O1062" s="11">
        <v>16876</v>
      </c>
      <c r="P1062">
        <v>0</v>
      </c>
      <c r="Q1062">
        <v>0</v>
      </c>
    </row>
    <row r="1063" spans="1:17" x14ac:dyDescent="0.25">
      <c r="A1063" s="1">
        <v>44446.554212962961</v>
      </c>
      <c r="B1063">
        <v>512</v>
      </c>
      <c r="C1063">
        <v>2.91</v>
      </c>
      <c r="D1063">
        <v>1.94</v>
      </c>
      <c r="E1063">
        <v>0.97</v>
      </c>
      <c r="F1063">
        <v>38820</v>
      </c>
      <c r="G1063">
        <v>21588</v>
      </c>
      <c r="H1063">
        <v>4956</v>
      </c>
      <c r="I1063">
        <v>11920</v>
      </c>
      <c r="J1063">
        <v>12392</v>
      </c>
      <c r="K1063">
        <v>0</v>
      </c>
      <c r="L1063">
        <v>0</v>
      </c>
      <c r="M1063" t="s">
        <v>665</v>
      </c>
      <c r="N1063" s="10">
        <v>0.72750000000000004</v>
      </c>
      <c r="O1063" s="11">
        <v>16876</v>
      </c>
      <c r="P1063">
        <v>0</v>
      </c>
      <c r="Q1063">
        <v>0</v>
      </c>
    </row>
    <row r="1064" spans="1:17" x14ac:dyDescent="0.25">
      <c r="A1064" s="1">
        <v>44446.554224537038</v>
      </c>
      <c r="B1064">
        <v>512</v>
      </c>
      <c r="C1064">
        <v>2.9</v>
      </c>
      <c r="D1064">
        <v>2.9</v>
      </c>
      <c r="E1064">
        <v>0</v>
      </c>
      <c r="F1064">
        <v>38820</v>
      </c>
      <c r="G1064">
        <v>21588</v>
      </c>
      <c r="H1064">
        <v>4956</v>
      </c>
      <c r="I1064">
        <v>11920</v>
      </c>
      <c r="J1064">
        <v>12392</v>
      </c>
      <c r="K1064">
        <v>0</v>
      </c>
      <c r="L1064">
        <v>0</v>
      </c>
      <c r="M1064" t="s">
        <v>665</v>
      </c>
      <c r="N1064" s="10">
        <v>0.72499999999999998</v>
      </c>
      <c r="O1064" s="11">
        <v>16876</v>
      </c>
      <c r="P1064">
        <v>0</v>
      </c>
      <c r="Q1064">
        <v>0</v>
      </c>
    </row>
    <row r="1065" spans="1:17" x14ac:dyDescent="0.25">
      <c r="A1065" s="1">
        <v>44446.554247685184</v>
      </c>
      <c r="B1065">
        <v>512</v>
      </c>
      <c r="C1065">
        <v>1.94</v>
      </c>
      <c r="D1065">
        <v>1.94</v>
      </c>
      <c r="E1065">
        <v>0</v>
      </c>
      <c r="F1065">
        <v>38820</v>
      </c>
      <c r="G1065">
        <v>21588</v>
      </c>
      <c r="H1065">
        <v>4956</v>
      </c>
      <c r="I1065">
        <v>11920</v>
      </c>
      <c r="J1065">
        <v>12392</v>
      </c>
      <c r="K1065">
        <v>0</v>
      </c>
      <c r="L1065">
        <v>0</v>
      </c>
      <c r="M1065" t="s">
        <v>665</v>
      </c>
      <c r="N1065" s="10">
        <v>0.48499999999999999</v>
      </c>
      <c r="O1065" s="11">
        <v>16876</v>
      </c>
      <c r="P1065">
        <v>0</v>
      </c>
      <c r="Q1065">
        <v>0</v>
      </c>
    </row>
    <row r="1066" spans="1:17" x14ac:dyDescent="0.25">
      <c r="A1066" s="1">
        <v>44446.554259259261</v>
      </c>
      <c r="B1066">
        <v>512</v>
      </c>
      <c r="C1066">
        <v>1.82</v>
      </c>
      <c r="D1066">
        <v>1.82</v>
      </c>
      <c r="E1066">
        <v>0</v>
      </c>
      <c r="F1066">
        <v>38820</v>
      </c>
      <c r="G1066">
        <v>21588</v>
      </c>
      <c r="H1066">
        <v>4956</v>
      </c>
      <c r="I1066">
        <v>11920</v>
      </c>
      <c r="J1066">
        <v>12392</v>
      </c>
      <c r="K1066">
        <v>0</v>
      </c>
      <c r="L1066">
        <v>0</v>
      </c>
      <c r="M1066" t="s">
        <v>665</v>
      </c>
      <c r="N1066" s="10">
        <v>0.45500000000000002</v>
      </c>
      <c r="O1066" s="11">
        <v>16876</v>
      </c>
      <c r="P1066">
        <v>0</v>
      </c>
      <c r="Q1066">
        <v>0</v>
      </c>
    </row>
    <row r="1067" spans="1:17" x14ac:dyDescent="0.25">
      <c r="A1067" s="1">
        <v>44446.554282407407</v>
      </c>
      <c r="B1067">
        <v>512</v>
      </c>
      <c r="C1067">
        <v>2.93</v>
      </c>
      <c r="D1067">
        <v>2.93</v>
      </c>
      <c r="E1067">
        <v>0</v>
      </c>
      <c r="F1067">
        <v>38820</v>
      </c>
      <c r="G1067">
        <v>21588</v>
      </c>
      <c r="H1067">
        <v>4956</v>
      </c>
      <c r="I1067">
        <v>11920</v>
      </c>
      <c r="J1067">
        <v>12392</v>
      </c>
      <c r="K1067">
        <v>0</v>
      </c>
      <c r="L1067">
        <v>0</v>
      </c>
      <c r="M1067" t="s">
        <v>665</v>
      </c>
      <c r="N1067" s="10">
        <v>0.73250000000000004</v>
      </c>
      <c r="O1067" s="11">
        <v>16876</v>
      </c>
      <c r="P1067">
        <v>0</v>
      </c>
      <c r="Q1067">
        <v>0</v>
      </c>
    </row>
    <row r="1068" spans="1:17" x14ac:dyDescent="0.25">
      <c r="A1068" s="1">
        <v>44446.554293981484</v>
      </c>
      <c r="B1068">
        <v>512</v>
      </c>
      <c r="C1068">
        <v>3.86</v>
      </c>
      <c r="D1068">
        <v>3.86</v>
      </c>
      <c r="E1068">
        <v>0</v>
      </c>
      <c r="F1068">
        <v>38820</v>
      </c>
      <c r="G1068">
        <v>21588</v>
      </c>
      <c r="H1068">
        <v>4956</v>
      </c>
      <c r="I1068">
        <v>11920</v>
      </c>
      <c r="J1068">
        <v>12392</v>
      </c>
      <c r="K1068">
        <v>0</v>
      </c>
      <c r="L1068">
        <v>0</v>
      </c>
      <c r="M1068" t="s">
        <v>665</v>
      </c>
      <c r="N1068" s="10">
        <v>0.96499999999999997</v>
      </c>
      <c r="O1068" s="11">
        <v>16876</v>
      </c>
      <c r="P1068">
        <v>0</v>
      </c>
      <c r="Q1068">
        <v>0</v>
      </c>
    </row>
    <row r="1069" spans="1:17" x14ac:dyDescent="0.25">
      <c r="A1069" s="1">
        <v>44446.554305555554</v>
      </c>
      <c r="B1069">
        <v>512</v>
      </c>
      <c r="C1069">
        <v>1.94</v>
      </c>
      <c r="D1069">
        <v>1.94</v>
      </c>
      <c r="E1069">
        <v>0</v>
      </c>
      <c r="F1069">
        <v>38820</v>
      </c>
      <c r="G1069">
        <v>21588</v>
      </c>
      <c r="H1069">
        <v>4956</v>
      </c>
      <c r="I1069">
        <v>11920</v>
      </c>
      <c r="J1069">
        <v>12392</v>
      </c>
      <c r="K1069">
        <v>0</v>
      </c>
      <c r="L1069">
        <v>0</v>
      </c>
      <c r="M1069" t="s">
        <v>665</v>
      </c>
      <c r="N1069" s="10">
        <v>0.48499999999999999</v>
      </c>
      <c r="O1069" s="11">
        <v>16876</v>
      </c>
      <c r="P1069">
        <v>0</v>
      </c>
      <c r="Q1069">
        <v>0</v>
      </c>
    </row>
    <row r="1070" spans="1:17" x14ac:dyDescent="0.25">
      <c r="A1070" s="1">
        <v>44446.55431712963</v>
      </c>
      <c r="B1070">
        <v>512</v>
      </c>
      <c r="C1070">
        <v>3.69</v>
      </c>
      <c r="D1070">
        <v>1.85</v>
      </c>
      <c r="E1070">
        <v>1.85</v>
      </c>
      <c r="F1070">
        <v>38820</v>
      </c>
      <c r="G1070">
        <v>21588</v>
      </c>
      <c r="H1070">
        <v>4956</v>
      </c>
      <c r="I1070">
        <v>11920</v>
      </c>
      <c r="J1070">
        <v>12392</v>
      </c>
      <c r="K1070">
        <v>0</v>
      </c>
      <c r="L1070">
        <v>0</v>
      </c>
      <c r="M1070" t="s">
        <v>665</v>
      </c>
      <c r="N1070" s="10">
        <v>0.92249999999999999</v>
      </c>
      <c r="O1070" s="11">
        <v>16876</v>
      </c>
      <c r="P1070">
        <v>0</v>
      </c>
      <c r="Q1070">
        <v>0</v>
      </c>
    </row>
    <row r="1071" spans="1:17" x14ac:dyDescent="0.25">
      <c r="A1071" s="1">
        <v>44446.554328703707</v>
      </c>
      <c r="B1071">
        <v>512</v>
      </c>
      <c r="C1071">
        <v>3.52</v>
      </c>
      <c r="D1071">
        <v>3.52</v>
      </c>
      <c r="E1071">
        <v>0</v>
      </c>
      <c r="F1071">
        <v>38820</v>
      </c>
      <c r="G1071">
        <v>21588</v>
      </c>
      <c r="H1071">
        <v>4956</v>
      </c>
      <c r="I1071">
        <v>11920</v>
      </c>
      <c r="J1071">
        <v>12392</v>
      </c>
      <c r="K1071">
        <v>0</v>
      </c>
      <c r="L1071">
        <v>0</v>
      </c>
      <c r="M1071" t="s">
        <v>665</v>
      </c>
      <c r="N1071" s="10">
        <v>0.88</v>
      </c>
      <c r="O1071" s="11">
        <v>16876</v>
      </c>
      <c r="P1071">
        <v>0</v>
      </c>
      <c r="Q1071">
        <v>0</v>
      </c>
    </row>
    <row r="1072" spans="1:17" x14ac:dyDescent="0.25">
      <c r="A1072" s="1">
        <v>44446.554351851853</v>
      </c>
      <c r="B1072">
        <v>512</v>
      </c>
      <c r="C1072">
        <v>2.91</v>
      </c>
      <c r="D1072">
        <v>2.91</v>
      </c>
      <c r="E1072">
        <v>0</v>
      </c>
      <c r="F1072">
        <v>38820</v>
      </c>
      <c r="G1072">
        <v>21588</v>
      </c>
      <c r="H1072">
        <v>4956</v>
      </c>
      <c r="I1072">
        <v>11920</v>
      </c>
      <c r="J1072">
        <v>12392</v>
      </c>
      <c r="K1072">
        <v>0</v>
      </c>
      <c r="L1072">
        <v>0</v>
      </c>
      <c r="M1072" t="s">
        <v>665</v>
      </c>
      <c r="N1072" s="10">
        <v>0.72750000000000004</v>
      </c>
      <c r="O1072" s="11">
        <v>16876</v>
      </c>
      <c r="P1072">
        <v>0</v>
      </c>
      <c r="Q1072">
        <v>0</v>
      </c>
    </row>
    <row r="1073" spans="1:17" x14ac:dyDescent="0.25">
      <c r="A1073" s="1">
        <v>44446.554363425923</v>
      </c>
      <c r="B1073">
        <v>512</v>
      </c>
      <c r="C1073">
        <v>2.95</v>
      </c>
      <c r="D1073">
        <v>2.95</v>
      </c>
      <c r="E1073">
        <v>0</v>
      </c>
      <c r="F1073">
        <v>38820</v>
      </c>
      <c r="G1073">
        <v>21588</v>
      </c>
      <c r="H1073">
        <v>4956</v>
      </c>
      <c r="I1073">
        <v>11920</v>
      </c>
      <c r="J1073">
        <v>12392</v>
      </c>
      <c r="K1073">
        <v>0</v>
      </c>
      <c r="L1073">
        <v>0</v>
      </c>
      <c r="M1073" t="s">
        <v>665</v>
      </c>
      <c r="N1073" s="10">
        <v>0.73750000000000004</v>
      </c>
      <c r="O1073" s="11">
        <v>16876</v>
      </c>
      <c r="P1073">
        <v>0</v>
      </c>
      <c r="Q1073">
        <v>0</v>
      </c>
    </row>
    <row r="1074" spans="1:17" x14ac:dyDescent="0.25">
      <c r="A1074" s="1">
        <v>44446.554375</v>
      </c>
      <c r="B1074">
        <v>512</v>
      </c>
      <c r="C1074">
        <v>5.78</v>
      </c>
      <c r="D1074">
        <v>5.78</v>
      </c>
      <c r="E1074">
        <v>0</v>
      </c>
      <c r="F1074">
        <v>38820</v>
      </c>
      <c r="G1074">
        <v>21588</v>
      </c>
      <c r="H1074">
        <v>4956</v>
      </c>
      <c r="I1074">
        <v>11920</v>
      </c>
      <c r="J1074">
        <v>12392</v>
      </c>
      <c r="K1074">
        <v>0</v>
      </c>
      <c r="L1074">
        <v>0</v>
      </c>
      <c r="M1074" t="s">
        <v>665</v>
      </c>
      <c r="N1074" s="10">
        <v>1.4450000000000001</v>
      </c>
      <c r="O1074" s="11">
        <v>16876</v>
      </c>
      <c r="P1074">
        <v>0</v>
      </c>
      <c r="Q1074">
        <v>0</v>
      </c>
    </row>
    <row r="1075" spans="1:17" x14ac:dyDescent="0.25">
      <c r="A1075" s="1">
        <v>44446.554386574076</v>
      </c>
      <c r="B1075">
        <v>512</v>
      </c>
      <c r="C1075">
        <v>5.79</v>
      </c>
      <c r="D1075">
        <v>5.79</v>
      </c>
      <c r="E1075">
        <v>0</v>
      </c>
      <c r="F1075">
        <v>38820</v>
      </c>
      <c r="G1075">
        <v>21588</v>
      </c>
      <c r="H1075">
        <v>4956</v>
      </c>
      <c r="I1075">
        <v>11920</v>
      </c>
      <c r="J1075">
        <v>12392</v>
      </c>
      <c r="K1075">
        <v>0</v>
      </c>
      <c r="L1075">
        <v>0</v>
      </c>
      <c r="M1075" t="s">
        <v>665</v>
      </c>
      <c r="N1075" s="10">
        <v>1.4475</v>
      </c>
      <c r="O1075" s="11">
        <v>16876</v>
      </c>
      <c r="P1075">
        <v>0</v>
      </c>
      <c r="Q1075">
        <v>0</v>
      </c>
    </row>
    <row r="1076" spans="1:17" x14ac:dyDescent="0.25">
      <c r="A1076" s="1">
        <v>44446.554409722223</v>
      </c>
      <c r="B1076">
        <v>512</v>
      </c>
      <c r="C1076">
        <v>2.91</v>
      </c>
      <c r="D1076">
        <v>2.91</v>
      </c>
      <c r="E1076">
        <v>0</v>
      </c>
      <c r="F1076">
        <v>38820</v>
      </c>
      <c r="G1076">
        <v>21588</v>
      </c>
      <c r="H1076">
        <v>4956</v>
      </c>
      <c r="I1076">
        <v>11920</v>
      </c>
      <c r="J1076">
        <v>12392</v>
      </c>
      <c r="K1076">
        <v>0</v>
      </c>
      <c r="L1076">
        <v>0</v>
      </c>
      <c r="M1076" t="s">
        <v>665</v>
      </c>
      <c r="N1076" s="10">
        <v>0.72750000000000004</v>
      </c>
      <c r="O1076" s="11">
        <v>16876</v>
      </c>
      <c r="P1076">
        <v>0</v>
      </c>
      <c r="Q1076">
        <v>0</v>
      </c>
    </row>
    <row r="1077" spans="1:17" x14ac:dyDescent="0.25">
      <c r="A1077" s="1">
        <v>44446.5544212963</v>
      </c>
      <c r="B1077">
        <v>512</v>
      </c>
      <c r="C1077">
        <v>1.93</v>
      </c>
      <c r="D1077">
        <v>0.97</v>
      </c>
      <c r="E1077">
        <v>0.97</v>
      </c>
      <c r="F1077">
        <v>38820</v>
      </c>
      <c r="G1077">
        <v>21588</v>
      </c>
      <c r="H1077">
        <v>4956</v>
      </c>
      <c r="I1077">
        <v>11920</v>
      </c>
      <c r="J1077">
        <v>12392</v>
      </c>
      <c r="K1077">
        <v>0</v>
      </c>
      <c r="L1077">
        <v>0</v>
      </c>
      <c r="M1077" t="s">
        <v>665</v>
      </c>
      <c r="N1077" s="10">
        <v>0.48249999999999998</v>
      </c>
      <c r="O1077" s="11">
        <v>16876</v>
      </c>
      <c r="P1077">
        <v>0</v>
      </c>
      <c r="Q1077">
        <v>0</v>
      </c>
    </row>
    <row r="1078" spans="1:17" x14ac:dyDescent="0.25">
      <c r="A1078" s="1">
        <v>44446.554444444446</v>
      </c>
      <c r="B1078">
        <v>512</v>
      </c>
      <c r="C1078">
        <v>16.38</v>
      </c>
      <c r="D1078">
        <v>13.49</v>
      </c>
      <c r="E1078">
        <v>2.89</v>
      </c>
      <c r="F1078">
        <v>38820</v>
      </c>
      <c r="G1078">
        <v>21588</v>
      </c>
      <c r="H1078">
        <v>4956</v>
      </c>
      <c r="I1078">
        <v>11920</v>
      </c>
      <c r="J1078">
        <v>12392</v>
      </c>
      <c r="K1078">
        <v>1</v>
      </c>
      <c r="L1078">
        <v>0</v>
      </c>
      <c r="M1078" t="s">
        <v>665</v>
      </c>
      <c r="N1078" s="10">
        <v>4.0949999999999998</v>
      </c>
      <c r="O1078" s="11">
        <v>16876</v>
      </c>
      <c r="P1078">
        <v>0</v>
      </c>
      <c r="Q1078">
        <v>0</v>
      </c>
    </row>
    <row r="1079" spans="1:17" x14ac:dyDescent="0.25">
      <c r="A1079" s="1">
        <v>44446.554456018515</v>
      </c>
      <c r="B1079">
        <v>512</v>
      </c>
      <c r="C1079">
        <v>0.97</v>
      </c>
      <c r="D1079">
        <v>0</v>
      </c>
      <c r="E1079">
        <v>0.97</v>
      </c>
      <c r="F1079">
        <v>38820</v>
      </c>
      <c r="G1079">
        <v>21588</v>
      </c>
      <c r="H1079">
        <v>4956</v>
      </c>
      <c r="I1079">
        <v>11920</v>
      </c>
      <c r="J1079">
        <v>12392</v>
      </c>
      <c r="K1079">
        <v>0</v>
      </c>
      <c r="L1079">
        <v>0</v>
      </c>
      <c r="M1079" t="s">
        <v>665</v>
      </c>
      <c r="N1079" s="10">
        <v>0.24249999999999999</v>
      </c>
      <c r="O1079" s="11">
        <v>16876</v>
      </c>
      <c r="P1079">
        <v>0</v>
      </c>
      <c r="Q1079">
        <v>0</v>
      </c>
    </row>
    <row r="1080" spans="1:17" x14ac:dyDescent="0.25">
      <c r="A1080" s="1">
        <v>44446.554467592592</v>
      </c>
      <c r="B1080">
        <v>512</v>
      </c>
      <c r="C1080">
        <v>1.97</v>
      </c>
      <c r="D1080">
        <v>1.97</v>
      </c>
      <c r="E1080">
        <v>0</v>
      </c>
      <c r="F1080">
        <v>38820</v>
      </c>
      <c r="G1080">
        <v>21588</v>
      </c>
      <c r="H1080">
        <v>4956</v>
      </c>
      <c r="I1080">
        <v>11920</v>
      </c>
      <c r="J1080">
        <v>12392</v>
      </c>
      <c r="K1080">
        <v>0</v>
      </c>
      <c r="L1080">
        <v>0</v>
      </c>
      <c r="M1080" t="s">
        <v>665</v>
      </c>
      <c r="N1080" s="10">
        <v>0.49249999999999999</v>
      </c>
      <c r="O1080" s="11">
        <v>16876</v>
      </c>
      <c r="P1080">
        <v>0</v>
      </c>
      <c r="Q1080">
        <v>0</v>
      </c>
    </row>
    <row r="1081" spans="1:17" x14ac:dyDescent="0.25">
      <c r="A1081" s="1">
        <v>44446.554479166669</v>
      </c>
      <c r="B1081">
        <v>512</v>
      </c>
      <c r="C1081">
        <v>0.91</v>
      </c>
      <c r="D1081">
        <v>0.91</v>
      </c>
      <c r="E1081">
        <v>0</v>
      </c>
      <c r="F1081">
        <v>38820</v>
      </c>
      <c r="G1081">
        <v>21588</v>
      </c>
      <c r="H1081">
        <v>4956</v>
      </c>
      <c r="I1081">
        <v>11920</v>
      </c>
      <c r="J1081">
        <v>12392</v>
      </c>
      <c r="K1081">
        <v>0</v>
      </c>
      <c r="L1081">
        <v>0</v>
      </c>
      <c r="M1081" t="s">
        <v>665</v>
      </c>
      <c r="N1081" s="10">
        <v>0.22750000000000001</v>
      </c>
      <c r="O1081" s="11">
        <v>16876</v>
      </c>
      <c r="P1081">
        <v>0</v>
      </c>
      <c r="Q1081">
        <v>0</v>
      </c>
    </row>
    <row r="1082" spans="1:17" x14ac:dyDescent="0.25">
      <c r="A1082" s="1">
        <v>44446.554502314815</v>
      </c>
      <c r="B1082">
        <v>512</v>
      </c>
      <c r="C1082">
        <v>0.98</v>
      </c>
      <c r="D1082">
        <v>0.98</v>
      </c>
      <c r="E1082">
        <v>0</v>
      </c>
      <c r="F1082">
        <v>38820</v>
      </c>
      <c r="G1082">
        <v>21588</v>
      </c>
      <c r="H1082">
        <v>4956</v>
      </c>
      <c r="I1082">
        <v>11920</v>
      </c>
      <c r="J1082">
        <v>12392</v>
      </c>
      <c r="K1082">
        <v>0</v>
      </c>
      <c r="L1082">
        <v>0</v>
      </c>
      <c r="M1082" t="s">
        <v>665</v>
      </c>
      <c r="N1082" s="10">
        <v>0.245</v>
      </c>
      <c r="O1082" s="11">
        <v>16876</v>
      </c>
      <c r="P1082">
        <v>0</v>
      </c>
      <c r="Q1082">
        <v>0</v>
      </c>
    </row>
    <row r="1083" spans="1:17" x14ac:dyDescent="0.25">
      <c r="A1083" s="1">
        <v>44446.554513888892</v>
      </c>
      <c r="B1083">
        <v>512</v>
      </c>
      <c r="C1083">
        <v>1.94</v>
      </c>
      <c r="D1083">
        <v>0</v>
      </c>
      <c r="E1083">
        <v>1.94</v>
      </c>
      <c r="F1083">
        <v>38820</v>
      </c>
      <c r="G1083">
        <v>21588</v>
      </c>
      <c r="H1083">
        <v>4956</v>
      </c>
      <c r="I1083">
        <v>11920</v>
      </c>
      <c r="J1083">
        <v>12392</v>
      </c>
      <c r="K1083">
        <v>1</v>
      </c>
      <c r="L1083">
        <v>0</v>
      </c>
      <c r="M1083" t="s">
        <v>665</v>
      </c>
      <c r="N1083" s="10">
        <v>0.48499999999999999</v>
      </c>
      <c r="O1083" s="11">
        <v>16876</v>
      </c>
      <c r="P1083">
        <v>0</v>
      </c>
      <c r="Q1083">
        <v>0</v>
      </c>
    </row>
    <row r="1084" spans="1:17" x14ac:dyDescent="0.25">
      <c r="A1084" s="1">
        <v>44446.554525462961</v>
      </c>
      <c r="B1084">
        <v>512</v>
      </c>
      <c r="C1084">
        <v>5.91</v>
      </c>
      <c r="D1084">
        <v>4.93</v>
      </c>
      <c r="E1084">
        <v>0.99</v>
      </c>
      <c r="F1084">
        <v>38820</v>
      </c>
      <c r="G1084">
        <v>21588</v>
      </c>
      <c r="H1084">
        <v>4956</v>
      </c>
      <c r="I1084">
        <v>11920</v>
      </c>
      <c r="J1084">
        <v>12392</v>
      </c>
      <c r="K1084">
        <v>0</v>
      </c>
      <c r="L1084">
        <v>0</v>
      </c>
      <c r="M1084" t="s">
        <v>665</v>
      </c>
      <c r="N1084" s="10">
        <v>1.4775</v>
      </c>
      <c r="O1084" s="11">
        <v>16876</v>
      </c>
      <c r="P1084">
        <v>0</v>
      </c>
      <c r="Q1084">
        <v>0</v>
      </c>
    </row>
    <row r="1085" spans="1:17" x14ac:dyDescent="0.25">
      <c r="A1085" s="1">
        <v>44446.554537037038</v>
      </c>
      <c r="B1085">
        <v>512</v>
      </c>
      <c r="C1085">
        <v>3.94</v>
      </c>
      <c r="D1085">
        <v>2.95</v>
      </c>
      <c r="E1085">
        <v>0.98</v>
      </c>
      <c r="F1085">
        <v>38820</v>
      </c>
      <c r="G1085">
        <v>21588</v>
      </c>
      <c r="H1085">
        <v>4956</v>
      </c>
      <c r="I1085">
        <v>11920</v>
      </c>
      <c r="J1085">
        <v>12392</v>
      </c>
      <c r="K1085">
        <v>1</v>
      </c>
      <c r="L1085">
        <v>0</v>
      </c>
      <c r="M1085" t="s">
        <v>665</v>
      </c>
      <c r="N1085" s="10">
        <v>0.98499999999999999</v>
      </c>
      <c r="O1085" s="11">
        <v>16876</v>
      </c>
      <c r="P1085">
        <v>0</v>
      </c>
      <c r="Q1085">
        <v>0</v>
      </c>
    </row>
    <row r="1086" spans="1:17" x14ac:dyDescent="0.25">
      <c r="A1086" s="1">
        <v>44446.554560185185</v>
      </c>
      <c r="B1086">
        <v>512</v>
      </c>
      <c r="C1086">
        <v>2.96</v>
      </c>
      <c r="D1086">
        <v>2.96</v>
      </c>
      <c r="E1086">
        <v>0</v>
      </c>
      <c r="F1086">
        <v>38820</v>
      </c>
      <c r="G1086">
        <v>21588</v>
      </c>
      <c r="H1086">
        <v>4956</v>
      </c>
      <c r="I1086">
        <v>11920</v>
      </c>
      <c r="J1086">
        <v>12392</v>
      </c>
      <c r="K1086">
        <v>0</v>
      </c>
      <c r="L1086">
        <v>0</v>
      </c>
      <c r="M1086" t="s">
        <v>665</v>
      </c>
      <c r="N1086" s="10">
        <v>0.74</v>
      </c>
      <c r="O1086" s="11">
        <v>16876</v>
      </c>
      <c r="P1086">
        <v>0</v>
      </c>
      <c r="Q1086">
        <v>0</v>
      </c>
    </row>
    <row r="1087" spans="1:17" x14ac:dyDescent="0.25">
      <c r="A1087" s="1">
        <v>44446.554571759261</v>
      </c>
      <c r="B1087">
        <v>512</v>
      </c>
      <c r="C1087">
        <v>0.98</v>
      </c>
      <c r="D1087">
        <v>0.98</v>
      </c>
      <c r="E1087">
        <v>0</v>
      </c>
      <c r="F1087">
        <v>38820</v>
      </c>
      <c r="G1087">
        <v>21588</v>
      </c>
      <c r="H1087">
        <v>4956</v>
      </c>
      <c r="I1087">
        <v>11920</v>
      </c>
      <c r="J1087">
        <v>12392</v>
      </c>
      <c r="K1087">
        <v>0</v>
      </c>
      <c r="L1087">
        <v>0</v>
      </c>
      <c r="M1087" t="s">
        <v>665</v>
      </c>
      <c r="N1087" s="10">
        <v>0.245</v>
      </c>
      <c r="O1087" s="11">
        <v>16876</v>
      </c>
      <c r="P1087">
        <v>0</v>
      </c>
      <c r="Q1087">
        <v>0</v>
      </c>
    </row>
    <row r="1088" spans="1:17" x14ac:dyDescent="0.25">
      <c r="A1088" s="1">
        <v>44446.554618055554</v>
      </c>
      <c r="B1088">
        <v>512</v>
      </c>
      <c r="C1088">
        <v>0.92</v>
      </c>
      <c r="D1088">
        <v>0.92</v>
      </c>
      <c r="E1088">
        <v>0</v>
      </c>
      <c r="F1088">
        <v>38820</v>
      </c>
      <c r="G1088">
        <v>21588</v>
      </c>
      <c r="H1088">
        <v>4956</v>
      </c>
      <c r="I1088">
        <v>11920</v>
      </c>
      <c r="J1088">
        <v>12392</v>
      </c>
      <c r="K1088">
        <v>0</v>
      </c>
      <c r="L1088">
        <v>0</v>
      </c>
      <c r="M1088" t="s">
        <v>665</v>
      </c>
      <c r="N1088" s="10">
        <v>0.23</v>
      </c>
      <c r="O1088" s="11">
        <v>16876</v>
      </c>
      <c r="P1088">
        <v>0</v>
      </c>
      <c r="Q1088">
        <v>0</v>
      </c>
    </row>
    <row r="1089" spans="1:17" x14ac:dyDescent="0.25">
      <c r="A1089" s="1">
        <v>44446.554629629631</v>
      </c>
      <c r="B1089">
        <v>512</v>
      </c>
      <c r="C1089">
        <v>1.97</v>
      </c>
      <c r="D1089">
        <v>1.97</v>
      </c>
      <c r="E1089">
        <v>0</v>
      </c>
      <c r="F1089">
        <v>38820</v>
      </c>
      <c r="G1089">
        <v>21588</v>
      </c>
      <c r="H1089">
        <v>4956</v>
      </c>
      <c r="I1089">
        <v>11920</v>
      </c>
      <c r="J1089">
        <v>12392</v>
      </c>
      <c r="K1089">
        <v>0</v>
      </c>
      <c r="L1089">
        <v>0</v>
      </c>
      <c r="M1089" t="s">
        <v>665</v>
      </c>
      <c r="N1089" s="10">
        <v>0.49249999999999999</v>
      </c>
      <c r="O1089" s="11">
        <v>16876</v>
      </c>
      <c r="P1089">
        <v>0</v>
      </c>
      <c r="Q1089">
        <v>0</v>
      </c>
    </row>
    <row r="1090" spans="1:17" x14ac:dyDescent="0.25">
      <c r="A1090" s="1">
        <v>44446.5546412037</v>
      </c>
      <c r="B1090">
        <v>512</v>
      </c>
      <c r="C1090">
        <v>0.95</v>
      </c>
      <c r="D1090">
        <v>0.95</v>
      </c>
      <c r="E1090">
        <v>0</v>
      </c>
      <c r="F1090">
        <v>38820</v>
      </c>
      <c r="G1090">
        <v>21588</v>
      </c>
      <c r="H1090">
        <v>4956</v>
      </c>
      <c r="I1090">
        <v>11920</v>
      </c>
      <c r="J1090">
        <v>12392</v>
      </c>
      <c r="K1090">
        <v>0</v>
      </c>
      <c r="L1090">
        <v>0</v>
      </c>
      <c r="M1090" t="s">
        <v>665</v>
      </c>
      <c r="N1090" s="10">
        <v>0.23749999999999999</v>
      </c>
      <c r="O1090" s="11">
        <v>16876</v>
      </c>
      <c r="P1090">
        <v>0</v>
      </c>
      <c r="Q1090">
        <v>0</v>
      </c>
    </row>
    <row r="1091" spans="1:17" x14ac:dyDescent="0.25">
      <c r="A1091" s="1">
        <v>44446.554652777777</v>
      </c>
      <c r="B1091">
        <v>512</v>
      </c>
      <c r="C1091">
        <v>0.97</v>
      </c>
      <c r="D1091">
        <v>0</v>
      </c>
      <c r="E1091">
        <v>0.97</v>
      </c>
      <c r="F1091">
        <v>38820</v>
      </c>
      <c r="G1091">
        <v>21588</v>
      </c>
      <c r="H1091">
        <v>4956</v>
      </c>
      <c r="I1091">
        <v>11920</v>
      </c>
      <c r="J1091">
        <v>12392</v>
      </c>
      <c r="K1091">
        <v>0</v>
      </c>
      <c r="L1091">
        <v>0</v>
      </c>
      <c r="M1091" t="s">
        <v>665</v>
      </c>
      <c r="N1091" s="10">
        <v>0.24249999999999999</v>
      </c>
      <c r="O1091" s="11">
        <v>16876</v>
      </c>
      <c r="P1091">
        <v>0</v>
      </c>
      <c r="Q1091">
        <v>0</v>
      </c>
    </row>
    <row r="1092" spans="1:17" x14ac:dyDescent="0.25">
      <c r="A1092" s="1">
        <v>44446.554664351854</v>
      </c>
      <c r="B1092">
        <v>512</v>
      </c>
      <c r="C1092">
        <v>1.93</v>
      </c>
      <c r="D1092">
        <v>0.97</v>
      </c>
      <c r="E1092">
        <v>0.97</v>
      </c>
      <c r="F1092">
        <v>38820</v>
      </c>
      <c r="G1092">
        <v>21588</v>
      </c>
      <c r="H1092">
        <v>4956</v>
      </c>
      <c r="I1092">
        <v>11920</v>
      </c>
      <c r="J1092">
        <v>12392</v>
      </c>
      <c r="K1092">
        <v>0</v>
      </c>
      <c r="L1092">
        <v>0</v>
      </c>
      <c r="M1092" t="s">
        <v>665</v>
      </c>
      <c r="N1092" s="10">
        <v>0.48249999999999998</v>
      </c>
      <c r="O1092" s="11">
        <v>16876</v>
      </c>
      <c r="P1092">
        <v>0</v>
      </c>
      <c r="Q1092">
        <v>0</v>
      </c>
    </row>
    <row r="1093" spans="1:17" x14ac:dyDescent="0.25">
      <c r="A1093" s="1">
        <v>44446.554675925923</v>
      </c>
      <c r="B1093">
        <v>512</v>
      </c>
      <c r="C1093">
        <v>1.97</v>
      </c>
      <c r="D1093">
        <v>1.97</v>
      </c>
      <c r="E1093">
        <v>0</v>
      </c>
      <c r="F1093">
        <v>38820</v>
      </c>
      <c r="G1093">
        <v>21588</v>
      </c>
      <c r="H1093">
        <v>4956</v>
      </c>
      <c r="I1093">
        <v>11920</v>
      </c>
      <c r="J1093">
        <v>12392</v>
      </c>
      <c r="K1093">
        <v>0</v>
      </c>
      <c r="L1093">
        <v>0</v>
      </c>
      <c r="M1093" t="s">
        <v>665</v>
      </c>
      <c r="N1093" s="10">
        <v>0.49249999999999999</v>
      </c>
      <c r="O1093" s="11">
        <v>16876</v>
      </c>
      <c r="P1093">
        <v>0</v>
      </c>
      <c r="Q1093">
        <v>0</v>
      </c>
    </row>
    <row r="1094" spans="1:17" x14ac:dyDescent="0.25">
      <c r="A1094" s="1">
        <v>44446.554710648146</v>
      </c>
      <c r="B1094">
        <v>512</v>
      </c>
      <c r="C1094">
        <v>1.93</v>
      </c>
      <c r="D1094">
        <v>1.93</v>
      </c>
      <c r="E1094">
        <v>0</v>
      </c>
      <c r="F1094">
        <v>38820</v>
      </c>
      <c r="G1094">
        <v>21588</v>
      </c>
      <c r="H1094">
        <v>4956</v>
      </c>
      <c r="I1094">
        <v>11920</v>
      </c>
      <c r="J1094">
        <v>12392</v>
      </c>
      <c r="K1094">
        <v>0</v>
      </c>
      <c r="L1094">
        <v>0</v>
      </c>
      <c r="M1094" t="s">
        <v>665</v>
      </c>
      <c r="N1094" s="10">
        <v>0.48249999999999998</v>
      </c>
      <c r="O1094" s="11">
        <v>16876</v>
      </c>
      <c r="P1094">
        <v>0</v>
      </c>
      <c r="Q1094">
        <v>0</v>
      </c>
    </row>
    <row r="1095" spans="1:17" x14ac:dyDescent="0.25">
      <c r="A1095" s="1">
        <v>44446.554722222223</v>
      </c>
      <c r="B1095">
        <v>512</v>
      </c>
      <c r="C1095">
        <v>1.95</v>
      </c>
      <c r="D1095">
        <v>1.95</v>
      </c>
      <c r="E1095">
        <v>0</v>
      </c>
      <c r="F1095">
        <v>38820</v>
      </c>
      <c r="G1095">
        <v>21588</v>
      </c>
      <c r="H1095">
        <v>4956</v>
      </c>
      <c r="I1095">
        <v>11920</v>
      </c>
      <c r="J1095">
        <v>12392</v>
      </c>
      <c r="K1095">
        <v>0</v>
      </c>
      <c r="L1095">
        <v>0</v>
      </c>
      <c r="M1095" t="s">
        <v>665</v>
      </c>
      <c r="N1095" s="10">
        <v>0.48749999999999999</v>
      </c>
      <c r="O1095" s="11">
        <v>16876</v>
      </c>
      <c r="P1095">
        <v>0</v>
      </c>
      <c r="Q1095">
        <v>0</v>
      </c>
    </row>
    <row r="1096" spans="1:17" x14ac:dyDescent="0.25">
      <c r="A1096" s="1">
        <v>44446.5547337963</v>
      </c>
      <c r="B1096">
        <v>512</v>
      </c>
      <c r="C1096">
        <v>1.94</v>
      </c>
      <c r="D1096">
        <v>1.94</v>
      </c>
      <c r="E1096">
        <v>0</v>
      </c>
      <c r="F1096">
        <v>38820</v>
      </c>
      <c r="G1096">
        <v>21588</v>
      </c>
      <c r="H1096">
        <v>4956</v>
      </c>
      <c r="I1096">
        <v>11920</v>
      </c>
      <c r="J1096">
        <v>12392</v>
      </c>
      <c r="K1096">
        <v>0</v>
      </c>
      <c r="L1096">
        <v>0</v>
      </c>
      <c r="M1096" t="s">
        <v>665</v>
      </c>
      <c r="N1096" s="10">
        <v>0.48499999999999999</v>
      </c>
      <c r="O1096" s="11">
        <v>16876</v>
      </c>
      <c r="P1096">
        <v>0</v>
      </c>
      <c r="Q1096">
        <v>0</v>
      </c>
    </row>
    <row r="1097" spans="1:17" x14ac:dyDescent="0.25">
      <c r="A1097" s="1">
        <v>44446.554745370369</v>
      </c>
      <c r="B1097">
        <v>512</v>
      </c>
      <c r="C1097">
        <v>1.97</v>
      </c>
      <c r="D1097">
        <v>0.98</v>
      </c>
      <c r="E1097">
        <v>0.98</v>
      </c>
      <c r="F1097">
        <v>38820</v>
      </c>
      <c r="G1097">
        <v>21588</v>
      </c>
      <c r="H1097">
        <v>4956</v>
      </c>
      <c r="I1097">
        <v>11920</v>
      </c>
      <c r="J1097">
        <v>12392</v>
      </c>
      <c r="K1097">
        <v>0</v>
      </c>
      <c r="L1097">
        <v>0</v>
      </c>
      <c r="M1097" t="s">
        <v>665</v>
      </c>
      <c r="N1097" s="10">
        <v>0.49249999999999999</v>
      </c>
      <c r="O1097" s="11">
        <v>16876</v>
      </c>
      <c r="P1097">
        <v>0</v>
      </c>
      <c r="Q1097">
        <v>0</v>
      </c>
    </row>
    <row r="1098" spans="1:17" x14ac:dyDescent="0.25">
      <c r="A1098" s="1">
        <v>44446.554756944446</v>
      </c>
      <c r="B1098">
        <v>512</v>
      </c>
      <c r="C1098">
        <v>0.98</v>
      </c>
      <c r="D1098">
        <v>0.98</v>
      </c>
      <c r="E1098">
        <v>0</v>
      </c>
      <c r="F1098">
        <v>38820</v>
      </c>
      <c r="G1098">
        <v>21588</v>
      </c>
      <c r="H1098">
        <v>4956</v>
      </c>
      <c r="I1098">
        <v>11920</v>
      </c>
      <c r="J1098">
        <v>12392</v>
      </c>
      <c r="K1098">
        <v>0</v>
      </c>
      <c r="L1098">
        <v>0</v>
      </c>
      <c r="M1098" t="s">
        <v>665</v>
      </c>
      <c r="N1098" s="10">
        <v>0.245</v>
      </c>
      <c r="O1098" s="11">
        <v>16876</v>
      </c>
      <c r="P1098">
        <v>0</v>
      </c>
      <c r="Q1098">
        <v>0</v>
      </c>
    </row>
    <row r="1099" spans="1:17" x14ac:dyDescent="0.25">
      <c r="A1099" s="1">
        <v>44446.554803240739</v>
      </c>
      <c r="B1099">
        <v>512</v>
      </c>
      <c r="C1099">
        <v>0.97</v>
      </c>
      <c r="D1099">
        <v>0</v>
      </c>
      <c r="E1099">
        <v>0.97</v>
      </c>
      <c r="F1099">
        <v>38820</v>
      </c>
      <c r="G1099">
        <v>21588</v>
      </c>
      <c r="H1099">
        <v>4956</v>
      </c>
      <c r="I1099">
        <v>11920</v>
      </c>
      <c r="J1099">
        <v>12392</v>
      </c>
      <c r="K1099">
        <v>0</v>
      </c>
      <c r="L1099">
        <v>0</v>
      </c>
      <c r="M1099" t="s">
        <v>665</v>
      </c>
      <c r="N1099" s="10">
        <v>0.24249999999999999</v>
      </c>
      <c r="O1099" s="11">
        <v>16876</v>
      </c>
      <c r="P1099">
        <v>0</v>
      </c>
      <c r="Q1099">
        <v>0</v>
      </c>
    </row>
    <row r="1100" spans="1:17" x14ac:dyDescent="0.25">
      <c r="A1100" s="1">
        <v>44446.554861111108</v>
      </c>
      <c r="B1100">
        <v>512</v>
      </c>
      <c r="C1100">
        <v>0.98</v>
      </c>
      <c r="D1100">
        <v>0.98</v>
      </c>
      <c r="E1100">
        <v>0</v>
      </c>
      <c r="F1100">
        <v>38820</v>
      </c>
      <c r="G1100">
        <v>21588</v>
      </c>
      <c r="H1100">
        <v>4956</v>
      </c>
      <c r="I1100">
        <v>11920</v>
      </c>
      <c r="J1100">
        <v>12392</v>
      </c>
      <c r="K1100">
        <v>0</v>
      </c>
      <c r="L1100">
        <v>0</v>
      </c>
      <c r="M1100" t="s">
        <v>665</v>
      </c>
      <c r="N1100" s="10">
        <v>0.245</v>
      </c>
      <c r="O1100" s="11">
        <v>16876</v>
      </c>
      <c r="P1100">
        <v>0</v>
      </c>
      <c r="Q1100">
        <v>0</v>
      </c>
    </row>
    <row r="1101" spans="1:17" x14ac:dyDescent="0.25">
      <c r="A1101" s="1">
        <v>44446.554930555554</v>
      </c>
      <c r="B1101">
        <v>512</v>
      </c>
      <c r="C1101">
        <v>0.98</v>
      </c>
      <c r="D1101">
        <v>0.98</v>
      </c>
      <c r="E1101">
        <v>0</v>
      </c>
      <c r="F1101">
        <v>38820</v>
      </c>
      <c r="G1101">
        <v>21588</v>
      </c>
      <c r="H1101">
        <v>4956</v>
      </c>
      <c r="I1101">
        <v>11920</v>
      </c>
      <c r="J1101">
        <v>12392</v>
      </c>
      <c r="K1101">
        <v>0</v>
      </c>
      <c r="L1101">
        <v>0</v>
      </c>
      <c r="M1101" t="s">
        <v>665</v>
      </c>
      <c r="N1101" s="10">
        <v>0.245</v>
      </c>
      <c r="O1101" s="11">
        <v>16876</v>
      </c>
      <c r="P1101">
        <v>0</v>
      </c>
      <c r="Q1101">
        <v>0</v>
      </c>
    </row>
    <row r="1102" spans="1:17" x14ac:dyDescent="0.25">
      <c r="A1102" s="1">
        <v>44446.554976851854</v>
      </c>
      <c r="B1102">
        <v>512</v>
      </c>
      <c r="C1102">
        <v>0.97</v>
      </c>
      <c r="D1102">
        <v>0.97</v>
      </c>
      <c r="E1102">
        <v>0</v>
      </c>
      <c r="F1102">
        <v>38820</v>
      </c>
      <c r="G1102">
        <v>21588</v>
      </c>
      <c r="H1102">
        <v>4956</v>
      </c>
      <c r="I1102">
        <v>11920</v>
      </c>
      <c r="J1102">
        <v>12392</v>
      </c>
      <c r="K1102">
        <v>0</v>
      </c>
      <c r="L1102">
        <v>0</v>
      </c>
      <c r="M1102" t="s">
        <v>665</v>
      </c>
      <c r="N1102" s="10">
        <v>0.24249999999999999</v>
      </c>
      <c r="O1102" s="11">
        <v>16876</v>
      </c>
      <c r="P1102">
        <v>0</v>
      </c>
      <c r="Q1102">
        <v>0</v>
      </c>
    </row>
    <row r="1103" spans="1:17" x14ac:dyDescent="0.25">
      <c r="A1103" s="1">
        <v>44446.555034722223</v>
      </c>
      <c r="B1103">
        <v>512</v>
      </c>
      <c r="C1103">
        <v>0.98</v>
      </c>
      <c r="D1103">
        <v>0.98</v>
      </c>
      <c r="E1103">
        <v>0</v>
      </c>
      <c r="F1103">
        <v>38820</v>
      </c>
      <c r="G1103">
        <v>21588</v>
      </c>
      <c r="H1103">
        <v>4956</v>
      </c>
      <c r="I1103">
        <v>11920</v>
      </c>
      <c r="J1103">
        <v>12392</v>
      </c>
      <c r="K1103">
        <v>0</v>
      </c>
      <c r="L1103">
        <v>0</v>
      </c>
      <c r="M1103" t="s">
        <v>665</v>
      </c>
      <c r="N1103" s="10">
        <v>0.245</v>
      </c>
      <c r="O1103" s="11">
        <v>16876</v>
      </c>
      <c r="P1103">
        <v>0</v>
      </c>
      <c r="Q1103">
        <v>0</v>
      </c>
    </row>
    <row r="1104" spans="1:17" x14ac:dyDescent="0.25">
      <c r="A1104" s="1">
        <v>44446.555092592593</v>
      </c>
      <c r="B1104">
        <v>512</v>
      </c>
      <c r="C1104">
        <v>0.91</v>
      </c>
      <c r="D1104">
        <v>0</v>
      </c>
      <c r="E1104">
        <v>0.91</v>
      </c>
      <c r="F1104">
        <v>38820</v>
      </c>
      <c r="G1104">
        <v>21588</v>
      </c>
      <c r="H1104">
        <v>4956</v>
      </c>
      <c r="I1104">
        <v>11920</v>
      </c>
      <c r="J1104">
        <v>12392</v>
      </c>
      <c r="K1104">
        <v>0</v>
      </c>
      <c r="L1104">
        <v>0</v>
      </c>
      <c r="M1104" t="s">
        <v>665</v>
      </c>
      <c r="N1104" s="10">
        <v>0.22750000000000001</v>
      </c>
      <c r="O1104" s="11">
        <v>16876</v>
      </c>
      <c r="P1104">
        <v>0</v>
      </c>
      <c r="Q1104">
        <v>0</v>
      </c>
    </row>
    <row r="1105" spans="1:17" x14ac:dyDescent="0.25">
      <c r="A1105" s="1">
        <v>44446.555150462962</v>
      </c>
      <c r="B1105">
        <v>512</v>
      </c>
      <c r="C1105">
        <v>0.97</v>
      </c>
      <c r="D1105">
        <v>0.97</v>
      </c>
      <c r="E1105">
        <v>0</v>
      </c>
      <c r="F1105">
        <v>38820</v>
      </c>
      <c r="G1105">
        <v>21588</v>
      </c>
      <c r="H1105">
        <v>4956</v>
      </c>
      <c r="I1105">
        <v>11920</v>
      </c>
      <c r="J1105">
        <v>12392</v>
      </c>
      <c r="K1105">
        <v>0</v>
      </c>
      <c r="L1105">
        <v>0</v>
      </c>
      <c r="M1105" t="s">
        <v>665</v>
      </c>
      <c r="N1105" s="10">
        <v>0.24249999999999999</v>
      </c>
      <c r="O1105" s="11">
        <v>16876</v>
      </c>
      <c r="P1105">
        <v>0</v>
      </c>
      <c r="Q1105">
        <v>0</v>
      </c>
    </row>
    <row r="1106" spans="1:17" x14ac:dyDescent="0.25">
      <c r="A1106" s="1">
        <v>44446.555208333331</v>
      </c>
      <c r="B1106">
        <v>512</v>
      </c>
      <c r="C1106">
        <v>0.99</v>
      </c>
      <c r="D1106">
        <v>0.99</v>
      </c>
      <c r="E1106">
        <v>0</v>
      </c>
      <c r="F1106">
        <v>38820</v>
      </c>
      <c r="G1106">
        <v>21588</v>
      </c>
      <c r="H1106">
        <v>4956</v>
      </c>
      <c r="I1106">
        <v>11920</v>
      </c>
      <c r="J1106">
        <v>12392</v>
      </c>
      <c r="K1106">
        <v>0</v>
      </c>
      <c r="L1106">
        <v>0</v>
      </c>
      <c r="M1106" t="s">
        <v>665</v>
      </c>
      <c r="N1106" s="10">
        <v>0.2475</v>
      </c>
      <c r="O1106" s="11">
        <v>16876</v>
      </c>
      <c r="P1106">
        <v>0</v>
      </c>
      <c r="Q1106">
        <v>0</v>
      </c>
    </row>
    <row r="1107" spans="1:17" x14ac:dyDescent="0.25">
      <c r="A1107" s="1">
        <v>44446.555254629631</v>
      </c>
      <c r="B1107">
        <v>512</v>
      </c>
      <c r="C1107">
        <v>0.97</v>
      </c>
      <c r="D1107">
        <v>0.97</v>
      </c>
      <c r="E1107">
        <v>0</v>
      </c>
      <c r="F1107">
        <v>38820</v>
      </c>
      <c r="G1107">
        <v>21588</v>
      </c>
      <c r="H1107">
        <v>4956</v>
      </c>
      <c r="I1107">
        <v>11920</v>
      </c>
      <c r="J1107">
        <v>12392</v>
      </c>
      <c r="K1107">
        <v>0</v>
      </c>
      <c r="L1107">
        <v>0</v>
      </c>
      <c r="M1107" t="s">
        <v>665</v>
      </c>
      <c r="N1107" s="10">
        <v>0.24249999999999999</v>
      </c>
      <c r="O1107" s="11">
        <v>16876</v>
      </c>
      <c r="P1107">
        <v>0</v>
      </c>
      <c r="Q1107">
        <v>0</v>
      </c>
    </row>
    <row r="1108" spans="1:17" x14ac:dyDescent="0.25">
      <c r="A1108" s="1">
        <v>44446.555289351854</v>
      </c>
      <c r="B1108">
        <v>512</v>
      </c>
      <c r="C1108">
        <v>0.96</v>
      </c>
      <c r="D1108">
        <v>0.96</v>
      </c>
      <c r="E1108">
        <v>0</v>
      </c>
      <c r="F1108">
        <v>38820</v>
      </c>
      <c r="G1108">
        <v>21588</v>
      </c>
      <c r="H1108">
        <v>4956</v>
      </c>
      <c r="I1108">
        <v>11920</v>
      </c>
      <c r="J1108">
        <v>12392</v>
      </c>
      <c r="K1108">
        <v>0</v>
      </c>
      <c r="L1108">
        <v>0</v>
      </c>
      <c r="M1108" t="s">
        <v>665</v>
      </c>
      <c r="N1108" s="10">
        <v>0.24</v>
      </c>
      <c r="O1108" s="11">
        <v>16876</v>
      </c>
      <c r="P1108">
        <v>0</v>
      </c>
      <c r="Q1108">
        <v>0</v>
      </c>
    </row>
    <row r="1109" spans="1:17" x14ac:dyDescent="0.25">
      <c r="A1109" s="1">
        <v>44446.555347222224</v>
      </c>
      <c r="B1109">
        <v>512</v>
      </c>
      <c r="C1109">
        <v>4.93</v>
      </c>
      <c r="D1109">
        <v>4.93</v>
      </c>
      <c r="E1109">
        <v>0</v>
      </c>
      <c r="F1109">
        <v>38820</v>
      </c>
      <c r="G1109">
        <v>21588</v>
      </c>
      <c r="H1109">
        <v>4956</v>
      </c>
      <c r="I1109">
        <v>11920</v>
      </c>
      <c r="J1109">
        <v>12392</v>
      </c>
      <c r="K1109">
        <v>0</v>
      </c>
      <c r="L1109">
        <v>0</v>
      </c>
      <c r="M1109" t="s">
        <v>665</v>
      </c>
      <c r="N1109" s="10">
        <v>1.2324999999999999</v>
      </c>
      <c r="O1109" s="11">
        <v>16876</v>
      </c>
      <c r="P1109">
        <v>0</v>
      </c>
      <c r="Q1109">
        <v>0</v>
      </c>
    </row>
    <row r="1110" spans="1:17" x14ac:dyDescent="0.25">
      <c r="A1110" s="1">
        <v>44446.555358796293</v>
      </c>
      <c r="B1110">
        <v>512</v>
      </c>
      <c r="C1110">
        <v>0.99</v>
      </c>
      <c r="D1110">
        <v>0.99</v>
      </c>
      <c r="E1110">
        <v>0</v>
      </c>
      <c r="F1110">
        <v>38820</v>
      </c>
      <c r="G1110">
        <v>21588</v>
      </c>
      <c r="H1110">
        <v>4956</v>
      </c>
      <c r="I1110">
        <v>11920</v>
      </c>
      <c r="J1110">
        <v>12392</v>
      </c>
      <c r="K1110">
        <v>0</v>
      </c>
      <c r="L1110">
        <v>0</v>
      </c>
      <c r="M1110" t="s">
        <v>665</v>
      </c>
      <c r="N1110" s="10">
        <v>0.2475</v>
      </c>
      <c r="O1110" s="11">
        <v>16876</v>
      </c>
      <c r="P1110">
        <v>0</v>
      </c>
      <c r="Q1110">
        <v>0</v>
      </c>
    </row>
    <row r="1111" spans="1:17" x14ac:dyDescent="0.25">
      <c r="A1111" s="1">
        <v>44446.55537037037</v>
      </c>
      <c r="B1111">
        <v>512</v>
      </c>
      <c r="C1111">
        <v>0.97</v>
      </c>
      <c r="D1111">
        <v>0.97</v>
      </c>
      <c r="E1111">
        <v>0</v>
      </c>
      <c r="F1111">
        <v>38820</v>
      </c>
      <c r="G1111">
        <v>21588</v>
      </c>
      <c r="H1111">
        <v>4956</v>
      </c>
      <c r="I1111">
        <v>11920</v>
      </c>
      <c r="J1111">
        <v>12392</v>
      </c>
      <c r="K1111">
        <v>1</v>
      </c>
      <c r="L1111">
        <v>0</v>
      </c>
      <c r="M1111" t="s">
        <v>665</v>
      </c>
      <c r="N1111" s="10">
        <v>0.24249999999999999</v>
      </c>
      <c r="O1111" s="11">
        <v>16876</v>
      </c>
      <c r="P1111">
        <v>0</v>
      </c>
      <c r="Q1111">
        <v>0</v>
      </c>
    </row>
    <row r="1112" spans="1:17" x14ac:dyDescent="0.25">
      <c r="A1112" s="1">
        <v>44446.555393518516</v>
      </c>
      <c r="B1112">
        <v>512</v>
      </c>
      <c r="C1112">
        <v>0.96</v>
      </c>
      <c r="D1112">
        <v>0.96</v>
      </c>
      <c r="E1112">
        <v>0</v>
      </c>
      <c r="F1112">
        <v>38820</v>
      </c>
      <c r="G1112">
        <v>21588</v>
      </c>
      <c r="H1112">
        <v>4956</v>
      </c>
      <c r="I1112">
        <v>11920</v>
      </c>
      <c r="J1112">
        <v>12392</v>
      </c>
      <c r="K1112">
        <v>0</v>
      </c>
      <c r="L1112">
        <v>0</v>
      </c>
      <c r="M1112" t="s">
        <v>665</v>
      </c>
      <c r="N1112" s="10">
        <v>0.24</v>
      </c>
      <c r="O1112" s="11">
        <v>16876</v>
      </c>
      <c r="P1112">
        <v>0</v>
      </c>
      <c r="Q1112">
        <v>0</v>
      </c>
    </row>
    <row r="1113" spans="1:17" x14ac:dyDescent="0.25">
      <c r="A1113" s="1">
        <v>44446.55541666667</v>
      </c>
      <c r="B1113">
        <v>512</v>
      </c>
      <c r="C1113">
        <v>0.97</v>
      </c>
      <c r="D1113">
        <v>0.97</v>
      </c>
      <c r="E1113">
        <v>0</v>
      </c>
      <c r="F1113">
        <v>38820</v>
      </c>
      <c r="G1113">
        <v>21588</v>
      </c>
      <c r="H1113">
        <v>4956</v>
      </c>
      <c r="I1113">
        <v>11920</v>
      </c>
      <c r="J1113">
        <v>12392</v>
      </c>
      <c r="K1113">
        <v>0</v>
      </c>
      <c r="L1113">
        <v>0</v>
      </c>
      <c r="M1113" t="s">
        <v>665</v>
      </c>
      <c r="N1113" s="10">
        <v>0.24249999999999999</v>
      </c>
      <c r="O1113" s="11">
        <v>16876</v>
      </c>
      <c r="P1113">
        <v>0</v>
      </c>
      <c r="Q1113">
        <v>0</v>
      </c>
    </row>
    <row r="1114" spans="1:17" x14ac:dyDescent="0.25">
      <c r="A1114" s="1">
        <v>44446.555486111109</v>
      </c>
      <c r="B1114">
        <v>512</v>
      </c>
      <c r="C1114">
        <v>0.97</v>
      </c>
      <c r="D1114">
        <v>0.97</v>
      </c>
      <c r="E1114">
        <v>0</v>
      </c>
      <c r="F1114">
        <v>38820</v>
      </c>
      <c r="G1114">
        <v>21588</v>
      </c>
      <c r="H1114">
        <v>4956</v>
      </c>
      <c r="I1114">
        <v>11920</v>
      </c>
      <c r="J1114">
        <v>12392</v>
      </c>
      <c r="K1114">
        <v>0</v>
      </c>
      <c r="L1114">
        <v>0</v>
      </c>
      <c r="M1114" t="s">
        <v>665</v>
      </c>
      <c r="N1114" s="10">
        <v>0.24249999999999999</v>
      </c>
      <c r="O1114" s="11">
        <v>16876</v>
      </c>
      <c r="P1114">
        <v>0</v>
      </c>
      <c r="Q1114">
        <v>0</v>
      </c>
    </row>
    <row r="1115" spans="1:17" x14ac:dyDescent="0.25">
      <c r="A1115" s="1">
        <v>44446.555509259262</v>
      </c>
      <c r="B1115">
        <v>512</v>
      </c>
      <c r="C1115">
        <v>0.96</v>
      </c>
      <c r="D1115">
        <v>0.96</v>
      </c>
      <c r="E1115">
        <v>0</v>
      </c>
      <c r="F1115">
        <v>38820</v>
      </c>
      <c r="G1115">
        <v>21588</v>
      </c>
      <c r="H1115">
        <v>4956</v>
      </c>
      <c r="I1115">
        <v>11920</v>
      </c>
      <c r="J1115">
        <v>12392</v>
      </c>
      <c r="K1115">
        <v>0</v>
      </c>
      <c r="L1115">
        <v>0</v>
      </c>
      <c r="M1115" t="s">
        <v>665</v>
      </c>
      <c r="N1115" s="10">
        <v>0.24</v>
      </c>
      <c r="O1115" s="11">
        <v>16876</v>
      </c>
      <c r="P1115">
        <v>0</v>
      </c>
      <c r="Q1115">
        <v>0</v>
      </c>
    </row>
    <row r="1116" spans="1:17" x14ac:dyDescent="0.25">
      <c r="A1116" s="1">
        <v>44446.555555555555</v>
      </c>
      <c r="B1116">
        <v>512</v>
      </c>
      <c r="C1116">
        <v>0.97</v>
      </c>
      <c r="D1116">
        <v>0</v>
      </c>
      <c r="E1116">
        <v>0.97</v>
      </c>
      <c r="F1116">
        <v>38820</v>
      </c>
      <c r="G1116">
        <v>21588</v>
      </c>
      <c r="H1116">
        <v>4956</v>
      </c>
      <c r="I1116">
        <v>11920</v>
      </c>
      <c r="J1116">
        <v>12392</v>
      </c>
      <c r="K1116">
        <v>0</v>
      </c>
      <c r="L1116">
        <v>0</v>
      </c>
      <c r="M1116" t="s">
        <v>665</v>
      </c>
      <c r="N1116" s="10">
        <v>0.24249999999999999</v>
      </c>
      <c r="O1116" s="11">
        <v>16876</v>
      </c>
      <c r="P1116">
        <v>0</v>
      </c>
      <c r="Q1116">
        <v>0</v>
      </c>
    </row>
    <row r="1117" spans="1:17" x14ac:dyDescent="0.25">
      <c r="A1117" s="1">
        <v>44446.555567129632</v>
      </c>
      <c r="B1117">
        <v>512</v>
      </c>
      <c r="C1117">
        <v>0.97</v>
      </c>
      <c r="D1117">
        <v>0.97</v>
      </c>
      <c r="E1117">
        <v>0</v>
      </c>
      <c r="F1117">
        <v>38820</v>
      </c>
      <c r="G1117">
        <v>21588</v>
      </c>
      <c r="H1117">
        <v>4956</v>
      </c>
      <c r="I1117">
        <v>11920</v>
      </c>
      <c r="J1117">
        <v>12392</v>
      </c>
      <c r="K1117">
        <v>0</v>
      </c>
      <c r="L1117">
        <v>0</v>
      </c>
      <c r="M1117" t="s">
        <v>665</v>
      </c>
      <c r="N1117" s="10">
        <v>0.24249999999999999</v>
      </c>
      <c r="O1117" s="11">
        <v>16876</v>
      </c>
      <c r="P1117">
        <v>0</v>
      </c>
      <c r="Q1117">
        <v>0</v>
      </c>
    </row>
    <row r="1118" spans="1:17" x14ac:dyDescent="0.25">
      <c r="A1118" s="1">
        <v>44446.555613425924</v>
      </c>
      <c r="B1118">
        <v>512</v>
      </c>
      <c r="C1118">
        <v>1.93</v>
      </c>
      <c r="D1118">
        <v>1.93</v>
      </c>
      <c r="E1118">
        <v>0</v>
      </c>
      <c r="F1118">
        <v>38820</v>
      </c>
      <c r="G1118">
        <v>21588</v>
      </c>
      <c r="H1118">
        <v>4956</v>
      </c>
      <c r="I1118">
        <v>11920</v>
      </c>
      <c r="J1118">
        <v>12392</v>
      </c>
      <c r="K1118">
        <v>0</v>
      </c>
      <c r="L1118">
        <v>0</v>
      </c>
      <c r="M1118" t="s">
        <v>665</v>
      </c>
      <c r="N1118" s="10">
        <v>0.48249999999999998</v>
      </c>
      <c r="O1118" s="11">
        <v>16876</v>
      </c>
      <c r="P1118">
        <v>0</v>
      </c>
      <c r="Q1118">
        <v>0</v>
      </c>
    </row>
    <row r="1119" spans="1:17" x14ac:dyDescent="0.25">
      <c r="A1119" s="1">
        <v>44446.555659722224</v>
      </c>
      <c r="B1119">
        <v>512</v>
      </c>
      <c r="C1119">
        <v>0.97</v>
      </c>
      <c r="D1119">
        <v>0.97</v>
      </c>
      <c r="E1119">
        <v>0</v>
      </c>
      <c r="F1119">
        <v>38820</v>
      </c>
      <c r="G1119">
        <v>21588</v>
      </c>
      <c r="H1119">
        <v>4956</v>
      </c>
      <c r="I1119">
        <v>11920</v>
      </c>
      <c r="J1119">
        <v>12392</v>
      </c>
      <c r="K1119">
        <v>0</v>
      </c>
      <c r="L1119">
        <v>0</v>
      </c>
      <c r="M1119" t="s">
        <v>665</v>
      </c>
      <c r="N1119" s="10">
        <v>0.24249999999999999</v>
      </c>
      <c r="O1119" s="11">
        <v>16876</v>
      </c>
      <c r="P1119">
        <v>0</v>
      </c>
      <c r="Q1119">
        <v>0</v>
      </c>
    </row>
    <row r="1120" spans="1:17" x14ac:dyDescent="0.25">
      <c r="A1120" s="1">
        <v>44446.555694444447</v>
      </c>
      <c r="B1120">
        <v>512</v>
      </c>
      <c r="C1120">
        <v>0.97</v>
      </c>
      <c r="D1120">
        <v>0.97</v>
      </c>
      <c r="E1120">
        <v>0</v>
      </c>
      <c r="F1120">
        <v>38820</v>
      </c>
      <c r="G1120">
        <v>21588</v>
      </c>
      <c r="H1120">
        <v>4956</v>
      </c>
      <c r="I1120">
        <v>11920</v>
      </c>
      <c r="J1120">
        <v>12392</v>
      </c>
      <c r="K1120">
        <v>0</v>
      </c>
      <c r="L1120">
        <v>0</v>
      </c>
      <c r="M1120" t="s">
        <v>665</v>
      </c>
      <c r="N1120" s="10">
        <v>0.24249999999999999</v>
      </c>
      <c r="O1120" s="11">
        <v>16876</v>
      </c>
      <c r="P1120">
        <v>0</v>
      </c>
      <c r="Q1120">
        <v>0</v>
      </c>
    </row>
    <row r="1121" spans="1:17" x14ac:dyDescent="0.25">
      <c r="A1121" s="1">
        <v>44446.55572916667</v>
      </c>
      <c r="B1121">
        <v>512</v>
      </c>
      <c r="C1121">
        <v>0.97</v>
      </c>
      <c r="D1121">
        <v>0.97</v>
      </c>
      <c r="E1121">
        <v>0</v>
      </c>
      <c r="F1121">
        <v>38820</v>
      </c>
      <c r="G1121">
        <v>21588</v>
      </c>
      <c r="H1121">
        <v>4956</v>
      </c>
      <c r="I1121">
        <v>11920</v>
      </c>
      <c r="J1121">
        <v>12392</v>
      </c>
      <c r="K1121">
        <v>0</v>
      </c>
      <c r="L1121">
        <v>0</v>
      </c>
      <c r="M1121" t="s">
        <v>665</v>
      </c>
      <c r="N1121" s="10">
        <v>0.24249999999999999</v>
      </c>
      <c r="O1121" s="11">
        <v>16876</v>
      </c>
      <c r="P1121">
        <v>0</v>
      </c>
      <c r="Q1121">
        <v>0</v>
      </c>
    </row>
    <row r="1122" spans="1:17" x14ac:dyDescent="0.25">
      <c r="A1122" s="1">
        <v>44446.555787037039</v>
      </c>
      <c r="B1122">
        <v>512</v>
      </c>
      <c r="C1122">
        <v>0.99</v>
      </c>
      <c r="D1122">
        <v>0.99</v>
      </c>
      <c r="E1122">
        <v>0</v>
      </c>
      <c r="F1122">
        <v>38820</v>
      </c>
      <c r="G1122">
        <v>21588</v>
      </c>
      <c r="H1122">
        <v>4956</v>
      </c>
      <c r="I1122">
        <v>11920</v>
      </c>
      <c r="J1122">
        <v>12392</v>
      </c>
      <c r="K1122">
        <v>0</v>
      </c>
      <c r="L1122">
        <v>0</v>
      </c>
      <c r="M1122" t="s">
        <v>665</v>
      </c>
      <c r="N1122" s="10">
        <v>0.2475</v>
      </c>
      <c r="O1122" s="11">
        <v>16876</v>
      </c>
      <c r="P1122">
        <v>0</v>
      </c>
      <c r="Q1122">
        <v>0</v>
      </c>
    </row>
    <row r="1123" spans="1:17" x14ac:dyDescent="0.25">
      <c r="A1123" s="1">
        <v>44446.554814814815</v>
      </c>
      <c r="B1123">
        <v>422</v>
      </c>
      <c r="C1123">
        <v>0.98</v>
      </c>
      <c r="D1123">
        <v>0</v>
      </c>
      <c r="E1123">
        <v>0.98</v>
      </c>
      <c r="F1123">
        <v>10876</v>
      </c>
      <c r="G1123">
        <v>6780</v>
      </c>
      <c r="H1123">
        <v>2184</v>
      </c>
      <c r="I1123">
        <v>568</v>
      </c>
      <c r="J1123">
        <v>6252</v>
      </c>
      <c r="K1123">
        <v>0</v>
      </c>
      <c r="L1123">
        <v>0</v>
      </c>
      <c r="M1123" t="s">
        <v>663</v>
      </c>
      <c r="N1123" s="10">
        <v>0.245</v>
      </c>
      <c r="O1123" s="11">
        <v>2752</v>
      </c>
      <c r="P1123">
        <v>0</v>
      </c>
      <c r="Q1123">
        <v>0</v>
      </c>
    </row>
    <row r="1124" spans="1:17" x14ac:dyDescent="0.25">
      <c r="A1124" s="1">
        <v>44446.553425925929</v>
      </c>
      <c r="B1124">
        <v>532</v>
      </c>
      <c r="C1124">
        <v>2.89</v>
      </c>
      <c r="D1124">
        <v>1.93</v>
      </c>
      <c r="E1124">
        <v>0.96</v>
      </c>
      <c r="F1124">
        <v>175080</v>
      </c>
      <c r="G1124">
        <v>65056</v>
      </c>
      <c r="H1124">
        <v>1900</v>
      </c>
      <c r="I1124">
        <v>26644</v>
      </c>
      <c r="J1124">
        <v>45072</v>
      </c>
      <c r="K1124">
        <v>240</v>
      </c>
      <c r="L1124">
        <v>0</v>
      </c>
      <c r="M1124" t="s">
        <v>666</v>
      </c>
      <c r="N1124" s="10">
        <v>0.72250000000000003</v>
      </c>
      <c r="O1124" s="11">
        <v>28544</v>
      </c>
      <c r="P1124">
        <v>0</v>
      </c>
      <c r="Q1124">
        <v>0</v>
      </c>
    </row>
    <row r="1125" spans="1:17" x14ac:dyDescent="0.25">
      <c r="A1125" s="1">
        <v>44446.553449074076</v>
      </c>
      <c r="B1125">
        <v>532</v>
      </c>
      <c r="C1125">
        <v>0.76</v>
      </c>
      <c r="D1125">
        <v>0</v>
      </c>
      <c r="E1125">
        <v>0.76</v>
      </c>
      <c r="F1125">
        <v>174472</v>
      </c>
      <c r="G1125">
        <v>64500</v>
      </c>
      <c r="H1125">
        <v>1900</v>
      </c>
      <c r="I1125">
        <v>26644</v>
      </c>
      <c r="J1125">
        <v>44516</v>
      </c>
      <c r="K1125">
        <v>172</v>
      </c>
      <c r="L1125">
        <v>0</v>
      </c>
      <c r="M1125" t="s">
        <v>666</v>
      </c>
      <c r="N1125" s="10">
        <v>0.19</v>
      </c>
      <c r="O1125" s="11">
        <v>28544</v>
      </c>
      <c r="P1125">
        <v>0</v>
      </c>
      <c r="Q1125">
        <v>0</v>
      </c>
    </row>
    <row r="1126" spans="1:17" x14ac:dyDescent="0.25">
      <c r="A1126" s="1">
        <v>44446.553460648145</v>
      </c>
      <c r="B1126">
        <v>532</v>
      </c>
      <c r="C1126">
        <v>1.68</v>
      </c>
      <c r="D1126">
        <v>1.68</v>
      </c>
      <c r="E1126">
        <v>0</v>
      </c>
      <c r="F1126">
        <v>174472</v>
      </c>
      <c r="G1126">
        <v>64552</v>
      </c>
      <c r="H1126">
        <v>1900</v>
      </c>
      <c r="I1126">
        <v>26644</v>
      </c>
      <c r="J1126">
        <v>44568</v>
      </c>
      <c r="K1126">
        <v>207</v>
      </c>
      <c r="L1126">
        <v>0</v>
      </c>
      <c r="M1126" t="s">
        <v>666</v>
      </c>
      <c r="N1126" s="10">
        <v>0.42</v>
      </c>
      <c r="O1126" s="11">
        <v>28544</v>
      </c>
      <c r="P1126">
        <v>0</v>
      </c>
      <c r="Q1126">
        <v>0</v>
      </c>
    </row>
    <row r="1127" spans="1:17" x14ac:dyDescent="0.25">
      <c r="A1127" s="1">
        <v>44446.553472222222</v>
      </c>
      <c r="B1127">
        <v>532</v>
      </c>
      <c r="C1127">
        <v>2.87</v>
      </c>
      <c r="D1127">
        <v>0.96</v>
      </c>
      <c r="E1127">
        <v>1.91</v>
      </c>
      <c r="F1127">
        <v>174600</v>
      </c>
      <c r="G1127">
        <v>64684</v>
      </c>
      <c r="H1127">
        <v>1900</v>
      </c>
      <c r="I1127">
        <v>26644</v>
      </c>
      <c r="J1127">
        <v>44700</v>
      </c>
      <c r="K1127">
        <v>70</v>
      </c>
      <c r="L1127">
        <v>0</v>
      </c>
      <c r="M1127" t="s">
        <v>666</v>
      </c>
      <c r="N1127" s="10">
        <v>0.71750000000000003</v>
      </c>
      <c r="O1127" s="11">
        <v>28544</v>
      </c>
      <c r="P1127">
        <v>0</v>
      </c>
      <c r="Q1127">
        <v>0</v>
      </c>
    </row>
    <row r="1128" spans="1:17" x14ac:dyDescent="0.25">
      <c r="A1128" s="1">
        <v>44446.553483796299</v>
      </c>
      <c r="B1128">
        <v>532</v>
      </c>
      <c r="C1128">
        <v>7.01</v>
      </c>
      <c r="D1128">
        <v>5.26</v>
      </c>
      <c r="E1128">
        <v>1.75</v>
      </c>
      <c r="F1128">
        <v>174668</v>
      </c>
      <c r="G1128">
        <v>64840</v>
      </c>
      <c r="H1128">
        <v>1900</v>
      </c>
      <c r="I1128">
        <v>26644</v>
      </c>
      <c r="J1128">
        <v>44856</v>
      </c>
      <c r="K1128">
        <v>517</v>
      </c>
      <c r="L1128">
        <v>0</v>
      </c>
      <c r="M1128" t="s">
        <v>666</v>
      </c>
      <c r="N1128" s="10">
        <v>1.7524999999999999</v>
      </c>
      <c r="O1128" s="11">
        <v>28544</v>
      </c>
      <c r="P1128">
        <v>0</v>
      </c>
      <c r="Q1128">
        <v>0</v>
      </c>
    </row>
    <row r="1129" spans="1:17" x14ac:dyDescent="0.25">
      <c r="A1129" s="1">
        <v>44446.553495370368</v>
      </c>
      <c r="B1129">
        <v>532</v>
      </c>
      <c r="C1129">
        <v>4.97</v>
      </c>
      <c r="D1129">
        <v>4.97</v>
      </c>
      <c r="E1129">
        <v>0</v>
      </c>
      <c r="F1129">
        <v>174668</v>
      </c>
      <c r="G1129">
        <v>64896</v>
      </c>
      <c r="H1129">
        <v>1900</v>
      </c>
      <c r="I1129">
        <v>26644</v>
      </c>
      <c r="J1129">
        <v>44912</v>
      </c>
      <c r="K1129">
        <v>208</v>
      </c>
      <c r="L1129">
        <v>0</v>
      </c>
      <c r="M1129" t="s">
        <v>666</v>
      </c>
      <c r="N1129" s="10">
        <v>1.2424999999999999</v>
      </c>
      <c r="O1129" s="11">
        <v>28544</v>
      </c>
      <c r="P1129">
        <v>0</v>
      </c>
      <c r="Q1129">
        <v>0</v>
      </c>
    </row>
    <row r="1130" spans="1:17" x14ac:dyDescent="0.25">
      <c r="A1130" s="1">
        <v>44446.553506944445</v>
      </c>
      <c r="B1130">
        <v>532</v>
      </c>
      <c r="C1130">
        <v>7.95</v>
      </c>
      <c r="D1130">
        <v>3.53</v>
      </c>
      <c r="E1130">
        <v>4.42</v>
      </c>
      <c r="F1130">
        <v>174668</v>
      </c>
      <c r="G1130">
        <v>64984</v>
      </c>
      <c r="H1130">
        <v>1900</v>
      </c>
      <c r="I1130">
        <v>26644</v>
      </c>
      <c r="J1130">
        <v>45000</v>
      </c>
      <c r="K1130">
        <v>190</v>
      </c>
      <c r="L1130">
        <v>0</v>
      </c>
      <c r="M1130" t="s">
        <v>666</v>
      </c>
      <c r="N1130" s="10">
        <v>1.9875</v>
      </c>
      <c r="O1130" s="11">
        <v>28544</v>
      </c>
      <c r="P1130">
        <v>0</v>
      </c>
      <c r="Q1130">
        <v>0</v>
      </c>
    </row>
    <row r="1131" spans="1:17" x14ac:dyDescent="0.25">
      <c r="A1131" s="1">
        <v>44446.553518518522</v>
      </c>
      <c r="B1131">
        <v>532</v>
      </c>
      <c r="C1131">
        <v>5.91</v>
      </c>
      <c r="D1131">
        <v>2.95</v>
      </c>
      <c r="E1131">
        <v>2.95</v>
      </c>
      <c r="F1131">
        <v>174664</v>
      </c>
      <c r="G1131">
        <v>64972</v>
      </c>
      <c r="H1131">
        <v>1900</v>
      </c>
      <c r="I1131">
        <v>26644</v>
      </c>
      <c r="J1131">
        <v>44988</v>
      </c>
      <c r="K1131">
        <v>18</v>
      </c>
      <c r="L1131">
        <v>0</v>
      </c>
      <c r="M1131" t="s">
        <v>666</v>
      </c>
      <c r="N1131" s="10">
        <v>1.4775</v>
      </c>
      <c r="O1131" s="11">
        <v>28544</v>
      </c>
      <c r="P1131">
        <v>0</v>
      </c>
      <c r="Q1131">
        <v>0</v>
      </c>
    </row>
    <row r="1132" spans="1:17" x14ac:dyDescent="0.25">
      <c r="A1132" s="1">
        <v>44446.553530092591</v>
      </c>
      <c r="B1132">
        <v>532</v>
      </c>
      <c r="C1132">
        <v>1.83</v>
      </c>
      <c r="D1132">
        <v>1.83</v>
      </c>
      <c r="E1132">
        <v>0</v>
      </c>
      <c r="F1132">
        <v>174664</v>
      </c>
      <c r="G1132">
        <v>65064</v>
      </c>
      <c r="H1132">
        <v>1900</v>
      </c>
      <c r="I1132">
        <v>26644</v>
      </c>
      <c r="J1132">
        <v>45080</v>
      </c>
      <c r="K1132">
        <v>228</v>
      </c>
      <c r="L1132">
        <v>0</v>
      </c>
      <c r="M1132" t="s">
        <v>666</v>
      </c>
      <c r="N1132" s="10">
        <v>0.45750000000000002</v>
      </c>
      <c r="O1132" s="11">
        <v>28544</v>
      </c>
      <c r="P1132">
        <v>0</v>
      </c>
      <c r="Q1132">
        <v>0</v>
      </c>
    </row>
    <row r="1133" spans="1:17" x14ac:dyDescent="0.25">
      <c r="A1133" s="1">
        <v>44446.553541666668</v>
      </c>
      <c r="B1133">
        <v>532</v>
      </c>
      <c r="C1133">
        <v>6.76</v>
      </c>
      <c r="D1133">
        <v>1.93</v>
      </c>
      <c r="E1133">
        <v>4.83</v>
      </c>
      <c r="F1133">
        <v>174664</v>
      </c>
      <c r="G1133">
        <v>65128</v>
      </c>
      <c r="H1133">
        <v>1900</v>
      </c>
      <c r="I1133">
        <v>26644</v>
      </c>
      <c r="J1133">
        <v>45144</v>
      </c>
      <c r="K1133">
        <v>233</v>
      </c>
      <c r="L1133">
        <v>0</v>
      </c>
      <c r="M1133" t="s">
        <v>666</v>
      </c>
      <c r="N1133" s="10">
        <v>1.69</v>
      </c>
      <c r="O1133" s="11">
        <v>28544</v>
      </c>
      <c r="P1133">
        <v>0</v>
      </c>
      <c r="Q1133">
        <v>0</v>
      </c>
    </row>
    <row r="1134" spans="1:17" x14ac:dyDescent="0.25">
      <c r="A1134" s="1">
        <v>44446.553553240738</v>
      </c>
      <c r="B1134">
        <v>532</v>
      </c>
      <c r="C1134">
        <v>2.95</v>
      </c>
      <c r="D1134">
        <v>1.97</v>
      </c>
      <c r="E1134">
        <v>0.98</v>
      </c>
      <c r="F1134">
        <v>174664</v>
      </c>
      <c r="G1134">
        <v>65128</v>
      </c>
      <c r="H1134">
        <v>1900</v>
      </c>
      <c r="I1134">
        <v>26644</v>
      </c>
      <c r="J1134">
        <v>45144</v>
      </c>
      <c r="K1134">
        <v>3</v>
      </c>
      <c r="L1134">
        <v>0</v>
      </c>
      <c r="M1134" t="s">
        <v>666</v>
      </c>
      <c r="N1134" s="10">
        <v>0.73750000000000004</v>
      </c>
      <c r="O1134" s="11">
        <v>28544</v>
      </c>
      <c r="P1134">
        <v>0</v>
      </c>
      <c r="Q1134">
        <v>0</v>
      </c>
    </row>
    <row r="1135" spans="1:17" x14ac:dyDescent="0.25">
      <c r="A1135" s="1">
        <v>44446.553564814814</v>
      </c>
      <c r="B1135">
        <v>532</v>
      </c>
      <c r="C1135">
        <v>6.66</v>
      </c>
      <c r="D1135">
        <v>4.76</v>
      </c>
      <c r="E1135">
        <v>1.9</v>
      </c>
      <c r="F1135">
        <v>174704</v>
      </c>
      <c r="G1135">
        <v>65240</v>
      </c>
      <c r="H1135">
        <v>1900</v>
      </c>
      <c r="I1135">
        <v>26644</v>
      </c>
      <c r="J1135">
        <v>45256</v>
      </c>
      <c r="K1135">
        <v>578</v>
      </c>
      <c r="L1135">
        <v>0</v>
      </c>
      <c r="M1135" t="s">
        <v>666</v>
      </c>
      <c r="N1135" s="10">
        <v>1.665</v>
      </c>
      <c r="O1135" s="11">
        <v>28544</v>
      </c>
      <c r="P1135">
        <v>0</v>
      </c>
      <c r="Q1135">
        <v>0</v>
      </c>
    </row>
    <row r="1136" spans="1:17" x14ac:dyDescent="0.25">
      <c r="A1136" s="1">
        <v>44446.553576388891</v>
      </c>
      <c r="B1136">
        <v>532</v>
      </c>
      <c r="C1136">
        <v>2.95</v>
      </c>
      <c r="D1136">
        <v>0</v>
      </c>
      <c r="E1136">
        <v>2.95</v>
      </c>
      <c r="F1136">
        <v>174692</v>
      </c>
      <c r="G1136">
        <v>65304</v>
      </c>
      <c r="H1136">
        <v>1900</v>
      </c>
      <c r="I1136">
        <v>26644</v>
      </c>
      <c r="J1136">
        <v>45320</v>
      </c>
      <c r="K1136">
        <v>230</v>
      </c>
      <c r="L1136">
        <v>0</v>
      </c>
      <c r="M1136" t="s">
        <v>666</v>
      </c>
      <c r="N1136" s="10">
        <v>0.73750000000000004</v>
      </c>
      <c r="O1136" s="11">
        <v>28544</v>
      </c>
      <c r="P1136">
        <v>0</v>
      </c>
      <c r="Q1136">
        <v>0</v>
      </c>
    </row>
    <row r="1137" spans="1:17" x14ac:dyDescent="0.25">
      <c r="A1137" s="1">
        <v>44446.553599537037</v>
      </c>
      <c r="B1137">
        <v>532</v>
      </c>
      <c r="C1137">
        <v>0.98</v>
      </c>
      <c r="D1137">
        <v>0.98</v>
      </c>
      <c r="E1137">
        <v>0</v>
      </c>
      <c r="F1137">
        <v>174692</v>
      </c>
      <c r="G1137">
        <v>65304</v>
      </c>
      <c r="H1137">
        <v>1900</v>
      </c>
      <c r="I1137">
        <v>26644</v>
      </c>
      <c r="J1137">
        <v>45320</v>
      </c>
      <c r="K1137">
        <v>0</v>
      </c>
      <c r="L1137">
        <v>0</v>
      </c>
      <c r="M1137" t="s">
        <v>666</v>
      </c>
      <c r="N1137" s="10">
        <v>0.245</v>
      </c>
      <c r="O1137" s="11">
        <v>28544</v>
      </c>
      <c r="P1137">
        <v>0</v>
      </c>
      <c r="Q1137">
        <v>0</v>
      </c>
    </row>
    <row r="1138" spans="1:17" x14ac:dyDescent="0.25">
      <c r="A1138" s="1">
        <v>44446.553611111114</v>
      </c>
      <c r="B1138">
        <v>532</v>
      </c>
      <c r="C1138">
        <v>0.95</v>
      </c>
      <c r="D1138">
        <v>0</v>
      </c>
      <c r="E1138">
        <v>0.95</v>
      </c>
      <c r="F1138">
        <v>175604</v>
      </c>
      <c r="G1138">
        <v>65240</v>
      </c>
      <c r="H1138">
        <v>1900</v>
      </c>
      <c r="I1138">
        <v>26644</v>
      </c>
      <c r="J1138">
        <v>45256</v>
      </c>
      <c r="K1138">
        <v>234</v>
      </c>
      <c r="L1138">
        <v>0</v>
      </c>
      <c r="M1138" t="s">
        <v>666</v>
      </c>
      <c r="N1138" s="10">
        <v>0.23749999999999999</v>
      </c>
      <c r="O1138" s="11">
        <v>28544</v>
      </c>
      <c r="P1138">
        <v>0</v>
      </c>
      <c r="Q1138">
        <v>0</v>
      </c>
    </row>
    <row r="1139" spans="1:17" x14ac:dyDescent="0.25">
      <c r="A1139" s="1">
        <v>44446.553622685184</v>
      </c>
      <c r="B1139">
        <v>532</v>
      </c>
      <c r="C1139">
        <v>1.97</v>
      </c>
      <c r="D1139">
        <v>0.98</v>
      </c>
      <c r="E1139">
        <v>0.98</v>
      </c>
      <c r="F1139">
        <v>175484</v>
      </c>
      <c r="G1139">
        <v>65172</v>
      </c>
      <c r="H1139">
        <v>1900</v>
      </c>
      <c r="I1139">
        <v>26644</v>
      </c>
      <c r="J1139">
        <v>45188</v>
      </c>
      <c r="K1139">
        <v>224</v>
      </c>
      <c r="L1139">
        <v>0</v>
      </c>
      <c r="M1139" t="s">
        <v>666</v>
      </c>
      <c r="N1139" s="10">
        <v>0.49249999999999999</v>
      </c>
      <c r="O1139" s="11">
        <v>28544</v>
      </c>
      <c r="P1139">
        <v>0</v>
      </c>
      <c r="Q1139">
        <v>0</v>
      </c>
    </row>
    <row r="1140" spans="1:17" x14ac:dyDescent="0.25">
      <c r="A1140" s="1">
        <v>44446.55364583333</v>
      </c>
      <c r="B1140">
        <v>532</v>
      </c>
      <c r="C1140">
        <v>2.95</v>
      </c>
      <c r="D1140">
        <v>0</v>
      </c>
      <c r="E1140">
        <v>2.95</v>
      </c>
      <c r="F1140">
        <v>174568</v>
      </c>
      <c r="G1140">
        <v>64184</v>
      </c>
      <c r="H1140">
        <v>1900</v>
      </c>
      <c r="I1140">
        <v>26644</v>
      </c>
      <c r="J1140">
        <v>44200</v>
      </c>
      <c r="K1140">
        <v>248</v>
      </c>
      <c r="L1140">
        <v>0</v>
      </c>
      <c r="M1140" t="s">
        <v>666</v>
      </c>
      <c r="N1140" s="10">
        <v>0.73750000000000004</v>
      </c>
      <c r="O1140" s="11">
        <v>28544</v>
      </c>
      <c r="P1140">
        <v>0</v>
      </c>
      <c r="Q1140">
        <v>0</v>
      </c>
    </row>
    <row r="1141" spans="1:17" x14ac:dyDescent="0.25">
      <c r="A1141" s="1">
        <v>44446.553657407407</v>
      </c>
      <c r="B1141">
        <v>532</v>
      </c>
      <c r="C1141">
        <v>1.97</v>
      </c>
      <c r="D1141">
        <v>1.97</v>
      </c>
      <c r="E1141">
        <v>0</v>
      </c>
      <c r="F1141">
        <v>175080</v>
      </c>
      <c r="G1141">
        <v>64356</v>
      </c>
      <c r="H1141">
        <v>1900</v>
      </c>
      <c r="I1141">
        <v>26644</v>
      </c>
      <c r="J1141">
        <v>44372</v>
      </c>
      <c r="K1141">
        <v>215</v>
      </c>
      <c r="L1141">
        <v>0</v>
      </c>
      <c r="M1141" t="s">
        <v>666</v>
      </c>
      <c r="N1141" s="10">
        <v>0.49249999999999999</v>
      </c>
      <c r="O1141" s="11">
        <v>28544</v>
      </c>
      <c r="P1141">
        <v>0</v>
      </c>
      <c r="Q1141">
        <v>0</v>
      </c>
    </row>
    <row r="1142" spans="1:17" x14ac:dyDescent="0.25">
      <c r="A1142" s="1">
        <v>44446.553680555553</v>
      </c>
      <c r="B1142">
        <v>532</v>
      </c>
      <c r="C1142">
        <v>1.97</v>
      </c>
      <c r="D1142">
        <v>0.98</v>
      </c>
      <c r="E1142">
        <v>0.98</v>
      </c>
      <c r="F1142">
        <v>174972</v>
      </c>
      <c r="G1142">
        <v>64308</v>
      </c>
      <c r="H1142">
        <v>1900</v>
      </c>
      <c r="I1142">
        <v>26644</v>
      </c>
      <c r="J1142">
        <v>44324</v>
      </c>
      <c r="K1142">
        <v>246</v>
      </c>
      <c r="L1142">
        <v>0</v>
      </c>
      <c r="M1142" t="s">
        <v>666</v>
      </c>
      <c r="N1142" s="10">
        <v>0.49249999999999999</v>
      </c>
      <c r="O1142" s="11">
        <v>28544</v>
      </c>
      <c r="P1142">
        <v>0</v>
      </c>
      <c r="Q1142">
        <v>0</v>
      </c>
    </row>
    <row r="1143" spans="1:17" x14ac:dyDescent="0.25">
      <c r="A1143" s="1">
        <v>44446.55369212963</v>
      </c>
      <c r="B1143">
        <v>532</v>
      </c>
      <c r="C1143">
        <v>0.98</v>
      </c>
      <c r="D1143">
        <v>0</v>
      </c>
      <c r="E1143">
        <v>0.98</v>
      </c>
      <c r="F1143">
        <v>174460</v>
      </c>
      <c r="G1143">
        <v>63828</v>
      </c>
      <c r="H1143">
        <v>1900</v>
      </c>
      <c r="I1143">
        <v>26644</v>
      </c>
      <c r="J1143">
        <v>43844</v>
      </c>
      <c r="K1143">
        <v>185</v>
      </c>
      <c r="L1143">
        <v>0</v>
      </c>
      <c r="M1143" t="s">
        <v>666</v>
      </c>
      <c r="N1143" s="10">
        <v>0.245</v>
      </c>
      <c r="O1143" s="11">
        <v>28544</v>
      </c>
      <c r="P1143">
        <v>0</v>
      </c>
      <c r="Q1143">
        <v>0</v>
      </c>
    </row>
    <row r="1144" spans="1:17" x14ac:dyDescent="0.25">
      <c r="A1144" s="1">
        <v>44446.553703703707</v>
      </c>
      <c r="B1144">
        <v>532</v>
      </c>
      <c r="C1144">
        <v>1.97</v>
      </c>
      <c r="D1144">
        <v>1.97</v>
      </c>
      <c r="E1144">
        <v>0</v>
      </c>
      <c r="F1144">
        <v>174556</v>
      </c>
      <c r="G1144">
        <v>63828</v>
      </c>
      <c r="H1144">
        <v>1900</v>
      </c>
      <c r="I1144">
        <v>26644</v>
      </c>
      <c r="J1144">
        <v>43844</v>
      </c>
      <c r="K1144">
        <v>55</v>
      </c>
      <c r="L1144">
        <v>0</v>
      </c>
      <c r="M1144" t="s">
        <v>666</v>
      </c>
      <c r="N1144" s="10">
        <v>0.49249999999999999</v>
      </c>
      <c r="O1144" s="11">
        <v>28544</v>
      </c>
      <c r="P1144">
        <v>0</v>
      </c>
      <c r="Q1144">
        <v>0</v>
      </c>
    </row>
    <row r="1145" spans="1:17" x14ac:dyDescent="0.25">
      <c r="A1145" s="1">
        <v>44446.553715277776</v>
      </c>
      <c r="B1145">
        <v>532</v>
      </c>
      <c r="C1145">
        <v>0.98</v>
      </c>
      <c r="D1145">
        <v>0.98</v>
      </c>
      <c r="E1145">
        <v>0</v>
      </c>
      <c r="F1145">
        <v>174556</v>
      </c>
      <c r="G1145">
        <v>63984</v>
      </c>
      <c r="H1145">
        <v>1900</v>
      </c>
      <c r="I1145">
        <v>26644</v>
      </c>
      <c r="J1145">
        <v>44000</v>
      </c>
      <c r="K1145">
        <v>200</v>
      </c>
      <c r="L1145">
        <v>0</v>
      </c>
      <c r="M1145" t="s">
        <v>666</v>
      </c>
      <c r="N1145" s="10">
        <v>0.245</v>
      </c>
      <c r="O1145" s="11">
        <v>28544</v>
      </c>
      <c r="P1145">
        <v>0</v>
      </c>
      <c r="Q1145">
        <v>0</v>
      </c>
    </row>
    <row r="1146" spans="1:17" x14ac:dyDescent="0.25">
      <c r="A1146" s="1">
        <v>44446.553726851853</v>
      </c>
      <c r="B1146">
        <v>532</v>
      </c>
      <c r="C1146">
        <v>1.97</v>
      </c>
      <c r="D1146">
        <v>1.97</v>
      </c>
      <c r="E1146">
        <v>0</v>
      </c>
      <c r="F1146">
        <v>174460</v>
      </c>
      <c r="G1146">
        <v>63932</v>
      </c>
      <c r="H1146">
        <v>1900</v>
      </c>
      <c r="I1146">
        <v>26644</v>
      </c>
      <c r="J1146">
        <v>43948</v>
      </c>
      <c r="K1146">
        <v>210</v>
      </c>
      <c r="L1146">
        <v>0</v>
      </c>
      <c r="M1146" t="s">
        <v>666</v>
      </c>
      <c r="N1146" s="10">
        <v>0.49249999999999999</v>
      </c>
      <c r="O1146" s="11">
        <v>28544</v>
      </c>
      <c r="P1146">
        <v>0</v>
      </c>
      <c r="Q1146">
        <v>0</v>
      </c>
    </row>
    <row r="1147" spans="1:17" x14ac:dyDescent="0.25">
      <c r="A1147" s="1">
        <v>44446.553749999999</v>
      </c>
      <c r="B1147">
        <v>532</v>
      </c>
      <c r="C1147">
        <v>1.91</v>
      </c>
      <c r="D1147">
        <v>0.95</v>
      </c>
      <c r="E1147">
        <v>0.95</v>
      </c>
      <c r="F1147">
        <v>174456</v>
      </c>
      <c r="G1147">
        <v>63980</v>
      </c>
      <c r="H1147">
        <v>1900</v>
      </c>
      <c r="I1147">
        <v>26644</v>
      </c>
      <c r="J1147">
        <v>43996</v>
      </c>
      <c r="K1147">
        <v>236</v>
      </c>
      <c r="L1147">
        <v>0</v>
      </c>
      <c r="M1147" t="s">
        <v>666</v>
      </c>
      <c r="N1147" s="10">
        <v>0.47749999999999998</v>
      </c>
      <c r="O1147" s="11">
        <v>28544</v>
      </c>
      <c r="P1147">
        <v>0</v>
      </c>
      <c r="Q1147">
        <v>0</v>
      </c>
    </row>
    <row r="1148" spans="1:17" x14ac:dyDescent="0.25">
      <c r="A1148" s="1">
        <v>44446.553761574076</v>
      </c>
      <c r="B1148">
        <v>532</v>
      </c>
      <c r="C1148">
        <v>5.7</v>
      </c>
      <c r="D1148">
        <v>2.85</v>
      </c>
      <c r="E1148">
        <v>2.85</v>
      </c>
      <c r="F1148">
        <v>174552</v>
      </c>
      <c r="G1148">
        <v>64148</v>
      </c>
      <c r="H1148">
        <v>1900</v>
      </c>
      <c r="I1148">
        <v>26644</v>
      </c>
      <c r="J1148">
        <v>44164</v>
      </c>
      <c r="K1148">
        <v>263</v>
      </c>
      <c r="L1148">
        <v>0</v>
      </c>
      <c r="M1148" t="s">
        <v>666</v>
      </c>
      <c r="N1148" s="10">
        <v>1.425</v>
      </c>
      <c r="O1148" s="11">
        <v>28544</v>
      </c>
      <c r="P1148">
        <v>0</v>
      </c>
      <c r="Q1148">
        <v>0</v>
      </c>
    </row>
    <row r="1149" spans="1:17" x14ac:dyDescent="0.25">
      <c r="A1149" s="1">
        <v>44446.553773148145</v>
      </c>
      <c r="B1149">
        <v>532</v>
      </c>
      <c r="C1149">
        <v>0.98</v>
      </c>
      <c r="D1149">
        <v>0</v>
      </c>
      <c r="E1149">
        <v>0.98</v>
      </c>
      <c r="F1149">
        <v>174552</v>
      </c>
      <c r="G1149">
        <v>64148</v>
      </c>
      <c r="H1149">
        <v>1900</v>
      </c>
      <c r="I1149">
        <v>26644</v>
      </c>
      <c r="J1149">
        <v>44164</v>
      </c>
      <c r="K1149">
        <v>0</v>
      </c>
      <c r="L1149">
        <v>0</v>
      </c>
      <c r="M1149" t="s">
        <v>666</v>
      </c>
      <c r="N1149" s="10">
        <v>0.245</v>
      </c>
      <c r="O1149" s="11">
        <v>28544</v>
      </c>
      <c r="P1149">
        <v>0</v>
      </c>
      <c r="Q1149">
        <v>0</v>
      </c>
    </row>
    <row r="1150" spans="1:17" x14ac:dyDescent="0.25">
      <c r="A1150" s="1">
        <v>44446.553784722222</v>
      </c>
      <c r="B1150">
        <v>532</v>
      </c>
      <c r="C1150">
        <v>1.97</v>
      </c>
      <c r="D1150">
        <v>0</v>
      </c>
      <c r="E1150">
        <v>1.97</v>
      </c>
      <c r="F1150">
        <v>174552</v>
      </c>
      <c r="G1150">
        <v>64208</v>
      </c>
      <c r="H1150">
        <v>1900</v>
      </c>
      <c r="I1150">
        <v>26644</v>
      </c>
      <c r="J1150">
        <v>44224</v>
      </c>
      <c r="K1150">
        <v>252</v>
      </c>
      <c r="L1150">
        <v>0</v>
      </c>
      <c r="M1150" t="s">
        <v>666</v>
      </c>
      <c r="N1150" s="10">
        <v>0.49249999999999999</v>
      </c>
      <c r="O1150" s="11">
        <v>28544</v>
      </c>
      <c r="P1150">
        <v>0</v>
      </c>
      <c r="Q1150">
        <v>0</v>
      </c>
    </row>
    <row r="1151" spans="1:17" x14ac:dyDescent="0.25">
      <c r="A1151" s="1">
        <v>44446.553796296299</v>
      </c>
      <c r="B1151">
        <v>532</v>
      </c>
      <c r="C1151">
        <v>2.86</v>
      </c>
      <c r="D1151">
        <v>1.91</v>
      </c>
      <c r="E1151">
        <v>0.95</v>
      </c>
      <c r="F1151">
        <v>174480</v>
      </c>
      <c r="G1151">
        <v>64196</v>
      </c>
      <c r="H1151">
        <v>1900</v>
      </c>
      <c r="I1151">
        <v>26644</v>
      </c>
      <c r="J1151">
        <v>44212</v>
      </c>
      <c r="K1151">
        <v>236</v>
      </c>
      <c r="L1151">
        <v>0</v>
      </c>
      <c r="M1151" t="s">
        <v>666</v>
      </c>
      <c r="N1151" s="10">
        <v>0.71499999999999997</v>
      </c>
      <c r="O1151" s="11">
        <v>28544</v>
      </c>
      <c r="P1151">
        <v>0</v>
      </c>
      <c r="Q1151">
        <v>0</v>
      </c>
    </row>
    <row r="1152" spans="1:17" x14ac:dyDescent="0.25">
      <c r="A1152" s="1">
        <v>44446.553807870368</v>
      </c>
      <c r="B1152">
        <v>532</v>
      </c>
      <c r="C1152">
        <v>0.98</v>
      </c>
      <c r="D1152">
        <v>0</v>
      </c>
      <c r="E1152">
        <v>0.98</v>
      </c>
      <c r="F1152">
        <v>174432</v>
      </c>
      <c r="G1152">
        <v>64148</v>
      </c>
      <c r="H1152">
        <v>1900</v>
      </c>
      <c r="I1152">
        <v>26644</v>
      </c>
      <c r="J1152">
        <v>44164</v>
      </c>
      <c r="K1152">
        <v>3</v>
      </c>
      <c r="L1152">
        <v>0</v>
      </c>
      <c r="M1152" t="s">
        <v>666</v>
      </c>
      <c r="N1152" s="10">
        <v>0.245</v>
      </c>
      <c r="O1152" s="11">
        <v>28544</v>
      </c>
      <c r="P1152">
        <v>0</v>
      </c>
      <c r="Q1152">
        <v>0</v>
      </c>
    </row>
    <row r="1153" spans="1:17" x14ac:dyDescent="0.25">
      <c r="A1153" s="1">
        <v>44446.553819444445</v>
      </c>
      <c r="B1153">
        <v>532</v>
      </c>
      <c r="C1153">
        <v>2.95</v>
      </c>
      <c r="D1153">
        <v>1.97</v>
      </c>
      <c r="E1153">
        <v>0.98</v>
      </c>
      <c r="F1153">
        <v>174552</v>
      </c>
      <c r="G1153">
        <v>64344</v>
      </c>
      <c r="H1153">
        <v>1900</v>
      </c>
      <c r="I1153">
        <v>26644</v>
      </c>
      <c r="J1153">
        <v>44360</v>
      </c>
      <c r="K1153">
        <v>311</v>
      </c>
      <c r="L1153">
        <v>0</v>
      </c>
      <c r="M1153" t="s">
        <v>666</v>
      </c>
      <c r="N1153" s="10">
        <v>0.73750000000000004</v>
      </c>
      <c r="O1153" s="11">
        <v>28544</v>
      </c>
      <c r="P1153">
        <v>0</v>
      </c>
      <c r="Q1153">
        <v>0</v>
      </c>
    </row>
    <row r="1154" spans="1:17" x14ac:dyDescent="0.25">
      <c r="A1154" s="1">
        <v>44446.553831018522</v>
      </c>
      <c r="B1154">
        <v>532</v>
      </c>
      <c r="C1154">
        <v>0.96</v>
      </c>
      <c r="D1154">
        <v>0.96</v>
      </c>
      <c r="E1154">
        <v>0</v>
      </c>
      <c r="F1154">
        <v>174552</v>
      </c>
      <c r="G1154">
        <v>64404</v>
      </c>
      <c r="H1154">
        <v>1900</v>
      </c>
      <c r="I1154">
        <v>26644</v>
      </c>
      <c r="J1154">
        <v>44420</v>
      </c>
      <c r="K1154">
        <v>243</v>
      </c>
      <c r="L1154">
        <v>0</v>
      </c>
      <c r="M1154" t="s">
        <v>666</v>
      </c>
      <c r="N1154" s="10">
        <v>0.24</v>
      </c>
      <c r="O1154" s="11">
        <v>28544</v>
      </c>
      <c r="P1154">
        <v>0</v>
      </c>
      <c r="Q1154">
        <v>0</v>
      </c>
    </row>
    <row r="1155" spans="1:17" x14ac:dyDescent="0.25">
      <c r="A1155" s="1">
        <v>44446.553854166668</v>
      </c>
      <c r="B1155">
        <v>532</v>
      </c>
      <c r="C1155">
        <v>3.88</v>
      </c>
      <c r="D1155">
        <v>1.94</v>
      </c>
      <c r="E1155">
        <v>1.94</v>
      </c>
      <c r="F1155">
        <v>174432</v>
      </c>
      <c r="G1155">
        <v>64340</v>
      </c>
      <c r="H1155">
        <v>1900</v>
      </c>
      <c r="I1155">
        <v>26644</v>
      </c>
      <c r="J1155">
        <v>44356</v>
      </c>
      <c r="K1155">
        <v>232</v>
      </c>
      <c r="L1155">
        <v>0</v>
      </c>
      <c r="M1155" t="s">
        <v>666</v>
      </c>
      <c r="N1155" s="10">
        <v>0.97</v>
      </c>
      <c r="O1155" s="11">
        <v>28544</v>
      </c>
      <c r="P1155">
        <v>0</v>
      </c>
      <c r="Q1155">
        <v>0</v>
      </c>
    </row>
    <row r="1156" spans="1:17" x14ac:dyDescent="0.25">
      <c r="A1156" s="1">
        <v>44446.553865740738</v>
      </c>
      <c r="B1156">
        <v>532</v>
      </c>
      <c r="C1156">
        <v>12.73</v>
      </c>
      <c r="D1156">
        <v>7.27</v>
      </c>
      <c r="E1156">
        <v>5.45</v>
      </c>
      <c r="F1156">
        <v>174640</v>
      </c>
      <c r="G1156">
        <v>64564</v>
      </c>
      <c r="H1156">
        <v>1900</v>
      </c>
      <c r="I1156">
        <v>26644</v>
      </c>
      <c r="J1156">
        <v>44580</v>
      </c>
      <c r="K1156">
        <v>683</v>
      </c>
      <c r="L1156">
        <v>0</v>
      </c>
      <c r="M1156" t="s">
        <v>666</v>
      </c>
      <c r="N1156" s="10">
        <v>3.1825000000000001</v>
      </c>
      <c r="O1156" s="11">
        <v>28544</v>
      </c>
      <c r="P1156">
        <v>0</v>
      </c>
      <c r="Q1156">
        <v>0</v>
      </c>
    </row>
    <row r="1157" spans="1:17" x14ac:dyDescent="0.25">
      <c r="A1157" s="1">
        <v>44446.553877314815</v>
      </c>
      <c r="B1157">
        <v>532</v>
      </c>
      <c r="C1157">
        <v>1.82</v>
      </c>
      <c r="D1157">
        <v>0.91</v>
      </c>
      <c r="E1157">
        <v>0.91</v>
      </c>
      <c r="F1157">
        <v>174640</v>
      </c>
      <c r="G1157">
        <v>64564</v>
      </c>
      <c r="H1157">
        <v>1900</v>
      </c>
      <c r="I1157">
        <v>26644</v>
      </c>
      <c r="J1157">
        <v>44580</v>
      </c>
      <c r="K1157">
        <v>0</v>
      </c>
      <c r="L1157">
        <v>0</v>
      </c>
      <c r="M1157" t="s">
        <v>666</v>
      </c>
      <c r="N1157" s="10">
        <v>0.45500000000000002</v>
      </c>
      <c r="O1157" s="11">
        <v>28544</v>
      </c>
      <c r="P1157">
        <v>0</v>
      </c>
      <c r="Q1157">
        <v>0</v>
      </c>
    </row>
    <row r="1158" spans="1:17" x14ac:dyDescent="0.25">
      <c r="A1158" s="1">
        <v>44446.553888888891</v>
      </c>
      <c r="B1158">
        <v>532</v>
      </c>
      <c r="C1158">
        <v>6.75</v>
      </c>
      <c r="D1158">
        <v>0.96</v>
      </c>
      <c r="E1158">
        <v>5.79</v>
      </c>
      <c r="F1158">
        <v>174624</v>
      </c>
      <c r="G1158">
        <v>64716</v>
      </c>
      <c r="H1158">
        <v>1900</v>
      </c>
      <c r="I1158">
        <v>26644</v>
      </c>
      <c r="J1158">
        <v>44732</v>
      </c>
      <c r="K1158">
        <v>244</v>
      </c>
      <c r="L1158">
        <v>0</v>
      </c>
      <c r="M1158" t="s">
        <v>666</v>
      </c>
      <c r="N1158" s="10">
        <v>1.6875</v>
      </c>
      <c r="O1158" s="11">
        <v>28544</v>
      </c>
      <c r="P1158">
        <v>0</v>
      </c>
      <c r="Q1158">
        <v>0</v>
      </c>
    </row>
    <row r="1159" spans="1:17" x14ac:dyDescent="0.25">
      <c r="A1159" s="1">
        <v>44446.553900462961</v>
      </c>
      <c r="B1159">
        <v>532</v>
      </c>
      <c r="C1159">
        <v>7.74</v>
      </c>
      <c r="D1159">
        <v>3.87</v>
      </c>
      <c r="E1159">
        <v>3.87</v>
      </c>
      <c r="F1159">
        <v>174612</v>
      </c>
      <c r="G1159">
        <v>64772</v>
      </c>
      <c r="H1159">
        <v>1900</v>
      </c>
      <c r="I1159">
        <v>26644</v>
      </c>
      <c r="J1159">
        <v>44788</v>
      </c>
      <c r="K1159">
        <v>245</v>
      </c>
      <c r="L1159">
        <v>0</v>
      </c>
      <c r="M1159" t="s">
        <v>666</v>
      </c>
      <c r="N1159" s="10">
        <v>1.9350000000000001</v>
      </c>
      <c r="O1159" s="11">
        <v>28544</v>
      </c>
      <c r="P1159">
        <v>0</v>
      </c>
      <c r="Q1159">
        <v>0</v>
      </c>
    </row>
    <row r="1160" spans="1:17" x14ac:dyDescent="0.25">
      <c r="A1160" s="1">
        <v>44446.553923611114</v>
      </c>
      <c r="B1160">
        <v>532</v>
      </c>
      <c r="C1160">
        <v>1.91</v>
      </c>
      <c r="D1160">
        <v>0.95</v>
      </c>
      <c r="E1160">
        <v>0.95</v>
      </c>
      <c r="F1160">
        <v>174648</v>
      </c>
      <c r="G1160">
        <v>64828</v>
      </c>
      <c r="H1160">
        <v>1900</v>
      </c>
      <c r="I1160">
        <v>26644</v>
      </c>
      <c r="J1160">
        <v>44844</v>
      </c>
      <c r="K1160">
        <v>261</v>
      </c>
      <c r="L1160">
        <v>0</v>
      </c>
      <c r="M1160" t="s">
        <v>666</v>
      </c>
      <c r="N1160" s="10">
        <v>0.47749999999999998</v>
      </c>
      <c r="O1160" s="11">
        <v>28544</v>
      </c>
      <c r="P1160">
        <v>0</v>
      </c>
      <c r="Q1160">
        <v>0</v>
      </c>
    </row>
    <row r="1161" spans="1:17" x14ac:dyDescent="0.25">
      <c r="A1161" s="1">
        <v>44446.553935185184</v>
      </c>
      <c r="B1161">
        <v>532</v>
      </c>
      <c r="C1161">
        <v>1.97</v>
      </c>
      <c r="D1161">
        <v>0.98</v>
      </c>
      <c r="E1161">
        <v>0.98</v>
      </c>
      <c r="F1161">
        <v>175064</v>
      </c>
      <c r="G1161">
        <v>64840</v>
      </c>
      <c r="H1161">
        <v>1900</v>
      </c>
      <c r="I1161">
        <v>26644</v>
      </c>
      <c r="J1161">
        <v>44856</v>
      </c>
      <c r="K1161">
        <v>244</v>
      </c>
      <c r="L1161">
        <v>0</v>
      </c>
      <c r="M1161" t="s">
        <v>666</v>
      </c>
      <c r="N1161" s="10">
        <v>0.49249999999999999</v>
      </c>
      <c r="O1161" s="11">
        <v>28544</v>
      </c>
      <c r="P1161">
        <v>0</v>
      </c>
      <c r="Q1161">
        <v>0</v>
      </c>
    </row>
    <row r="1162" spans="1:17" x14ac:dyDescent="0.25">
      <c r="A1162" s="1">
        <v>44446.55395833333</v>
      </c>
      <c r="B1162">
        <v>532</v>
      </c>
      <c r="C1162">
        <v>1.97</v>
      </c>
      <c r="D1162">
        <v>0.98</v>
      </c>
      <c r="E1162">
        <v>0.98</v>
      </c>
      <c r="F1162">
        <v>174944</v>
      </c>
      <c r="G1162">
        <v>64772</v>
      </c>
      <c r="H1162">
        <v>1900</v>
      </c>
      <c r="I1162">
        <v>26644</v>
      </c>
      <c r="J1162">
        <v>44788</v>
      </c>
      <c r="K1162">
        <v>212</v>
      </c>
      <c r="L1162">
        <v>0</v>
      </c>
      <c r="M1162" t="s">
        <v>666</v>
      </c>
      <c r="N1162" s="10">
        <v>0.49249999999999999</v>
      </c>
      <c r="O1162" s="11">
        <v>28544</v>
      </c>
      <c r="P1162">
        <v>0</v>
      </c>
      <c r="Q1162">
        <v>0</v>
      </c>
    </row>
    <row r="1163" spans="1:17" x14ac:dyDescent="0.25">
      <c r="A1163" s="1">
        <v>44446.553981481484</v>
      </c>
      <c r="B1163">
        <v>532</v>
      </c>
      <c r="C1163">
        <v>1.91</v>
      </c>
      <c r="D1163">
        <v>1.91</v>
      </c>
      <c r="E1163">
        <v>0</v>
      </c>
      <c r="F1163">
        <v>174432</v>
      </c>
      <c r="G1163">
        <v>64288</v>
      </c>
      <c r="H1163">
        <v>1900</v>
      </c>
      <c r="I1163">
        <v>26644</v>
      </c>
      <c r="J1163">
        <v>44304</v>
      </c>
      <c r="K1163">
        <v>165</v>
      </c>
      <c r="L1163">
        <v>0</v>
      </c>
      <c r="M1163" t="s">
        <v>666</v>
      </c>
      <c r="N1163" s="10">
        <v>0.47749999999999998</v>
      </c>
      <c r="O1163" s="11">
        <v>28544</v>
      </c>
      <c r="P1163">
        <v>0</v>
      </c>
      <c r="Q1163">
        <v>0</v>
      </c>
    </row>
    <row r="1164" spans="1:17" x14ac:dyDescent="0.25">
      <c r="A1164" s="1">
        <v>44446.553993055553</v>
      </c>
      <c r="B1164">
        <v>532</v>
      </c>
      <c r="C1164">
        <v>1.97</v>
      </c>
      <c r="D1164">
        <v>0.98</v>
      </c>
      <c r="E1164">
        <v>0.98</v>
      </c>
      <c r="F1164">
        <v>174528</v>
      </c>
      <c r="G1164">
        <v>64288</v>
      </c>
      <c r="H1164">
        <v>1900</v>
      </c>
      <c r="I1164">
        <v>26644</v>
      </c>
      <c r="J1164">
        <v>44304</v>
      </c>
      <c r="K1164">
        <v>55</v>
      </c>
      <c r="L1164">
        <v>0</v>
      </c>
      <c r="M1164" t="s">
        <v>666</v>
      </c>
      <c r="N1164" s="10">
        <v>0.49249999999999999</v>
      </c>
      <c r="O1164" s="11">
        <v>28544</v>
      </c>
      <c r="P1164">
        <v>0</v>
      </c>
      <c r="Q1164">
        <v>0</v>
      </c>
    </row>
    <row r="1165" spans="1:17" x14ac:dyDescent="0.25">
      <c r="A1165" s="1">
        <v>44446.554016203707</v>
      </c>
      <c r="B1165">
        <v>532</v>
      </c>
      <c r="C1165">
        <v>1.97</v>
      </c>
      <c r="D1165">
        <v>0</v>
      </c>
      <c r="E1165">
        <v>1.97</v>
      </c>
      <c r="F1165">
        <v>174528</v>
      </c>
      <c r="G1165">
        <v>64488</v>
      </c>
      <c r="H1165">
        <v>1900</v>
      </c>
      <c r="I1165">
        <v>26644</v>
      </c>
      <c r="J1165">
        <v>44504</v>
      </c>
      <c r="K1165">
        <v>242</v>
      </c>
      <c r="L1165">
        <v>0</v>
      </c>
      <c r="M1165" t="s">
        <v>666</v>
      </c>
      <c r="N1165" s="10">
        <v>0.49249999999999999</v>
      </c>
      <c r="O1165" s="11">
        <v>28544</v>
      </c>
      <c r="P1165">
        <v>0</v>
      </c>
      <c r="Q1165">
        <v>0</v>
      </c>
    </row>
    <row r="1166" spans="1:17" x14ac:dyDescent="0.25">
      <c r="A1166" s="1">
        <v>44446.554039351853</v>
      </c>
      <c r="B1166">
        <v>532</v>
      </c>
      <c r="C1166">
        <v>1.97</v>
      </c>
      <c r="D1166">
        <v>0.98</v>
      </c>
      <c r="E1166">
        <v>0.98</v>
      </c>
      <c r="F1166">
        <v>174432</v>
      </c>
      <c r="G1166">
        <v>64436</v>
      </c>
      <c r="H1166">
        <v>1900</v>
      </c>
      <c r="I1166">
        <v>26644</v>
      </c>
      <c r="J1166">
        <v>44452</v>
      </c>
      <c r="K1166">
        <v>198</v>
      </c>
      <c r="L1166">
        <v>0</v>
      </c>
      <c r="M1166" t="s">
        <v>666</v>
      </c>
      <c r="N1166" s="10">
        <v>0.49249999999999999</v>
      </c>
      <c r="O1166" s="11">
        <v>28544</v>
      </c>
      <c r="P1166">
        <v>0</v>
      </c>
      <c r="Q1166">
        <v>0</v>
      </c>
    </row>
    <row r="1167" spans="1:17" x14ac:dyDescent="0.25">
      <c r="A1167" s="1">
        <v>44446.554050925923</v>
      </c>
      <c r="B1167">
        <v>532</v>
      </c>
      <c r="C1167">
        <v>3.94</v>
      </c>
      <c r="D1167">
        <v>2.95</v>
      </c>
      <c r="E1167">
        <v>0.98</v>
      </c>
      <c r="F1167">
        <v>174552</v>
      </c>
      <c r="G1167">
        <v>64632</v>
      </c>
      <c r="H1167">
        <v>1900</v>
      </c>
      <c r="I1167">
        <v>26644</v>
      </c>
      <c r="J1167">
        <v>44648</v>
      </c>
      <c r="K1167">
        <v>313</v>
      </c>
      <c r="L1167">
        <v>0</v>
      </c>
      <c r="M1167" t="s">
        <v>666</v>
      </c>
      <c r="N1167" s="10">
        <v>0.98499999999999999</v>
      </c>
      <c r="O1167" s="11">
        <v>28544</v>
      </c>
      <c r="P1167">
        <v>0</v>
      </c>
      <c r="Q1167">
        <v>0</v>
      </c>
    </row>
    <row r="1168" spans="1:17" x14ac:dyDescent="0.25">
      <c r="A1168" s="1">
        <v>44446.554085648146</v>
      </c>
      <c r="B1168">
        <v>532</v>
      </c>
      <c r="C1168">
        <v>0.98</v>
      </c>
      <c r="D1168">
        <v>0</v>
      </c>
      <c r="E1168">
        <v>0.98</v>
      </c>
      <c r="F1168">
        <v>174428</v>
      </c>
      <c r="G1168">
        <v>64572</v>
      </c>
      <c r="H1168">
        <v>1900</v>
      </c>
      <c r="I1168">
        <v>26644</v>
      </c>
      <c r="J1168">
        <v>44588</v>
      </c>
      <c r="K1168">
        <v>159</v>
      </c>
      <c r="L1168">
        <v>0</v>
      </c>
      <c r="M1168" t="s">
        <v>666</v>
      </c>
      <c r="N1168" s="10">
        <v>0.245</v>
      </c>
      <c r="O1168" s="11">
        <v>28544</v>
      </c>
      <c r="P1168">
        <v>0</v>
      </c>
      <c r="Q1168">
        <v>0</v>
      </c>
    </row>
    <row r="1169" spans="1:17" x14ac:dyDescent="0.25">
      <c r="A1169" s="1">
        <v>44446.554108796299</v>
      </c>
      <c r="B1169">
        <v>532</v>
      </c>
      <c r="C1169">
        <v>2.95</v>
      </c>
      <c r="D1169">
        <v>1.97</v>
      </c>
      <c r="E1169">
        <v>0.98</v>
      </c>
      <c r="F1169">
        <v>174532</v>
      </c>
      <c r="G1169">
        <v>64596</v>
      </c>
      <c r="H1169">
        <v>1900</v>
      </c>
      <c r="I1169">
        <v>26644</v>
      </c>
      <c r="J1169">
        <v>44612</v>
      </c>
      <c r="K1169">
        <v>236</v>
      </c>
      <c r="L1169">
        <v>0</v>
      </c>
      <c r="M1169" t="s">
        <v>666</v>
      </c>
      <c r="N1169" s="10">
        <v>0.73750000000000004</v>
      </c>
      <c r="O1169" s="11">
        <v>28544</v>
      </c>
      <c r="P1169">
        <v>0</v>
      </c>
      <c r="Q1169">
        <v>0</v>
      </c>
    </row>
    <row r="1170" spans="1:17" x14ac:dyDescent="0.25">
      <c r="A1170" s="1">
        <v>44446.554120370369</v>
      </c>
      <c r="B1170">
        <v>532</v>
      </c>
      <c r="C1170">
        <v>0.98</v>
      </c>
      <c r="D1170">
        <v>0.98</v>
      </c>
      <c r="E1170">
        <v>0</v>
      </c>
      <c r="F1170">
        <v>174532</v>
      </c>
      <c r="G1170">
        <v>64768</v>
      </c>
      <c r="H1170">
        <v>1900</v>
      </c>
      <c r="I1170">
        <v>26644</v>
      </c>
      <c r="J1170">
        <v>44784</v>
      </c>
      <c r="K1170">
        <v>208</v>
      </c>
      <c r="L1170">
        <v>0</v>
      </c>
      <c r="M1170" t="s">
        <v>666</v>
      </c>
      <c r="N1170" s="10">
        <v>0.245</v>
      </c>
      <c r="O1170" s="11">
        <v>28544</v>
      </c>
      <c r="P1170">
        <v>0</v>
      </c>
      <c r="Q1170">
        <v>0</v>
      </c>
    </row>
    <row r="1171" spans="1:17" x14ac:dyDescent="0.25">
      <c r="A1171" s="1">
        <v>44446.554131944446</v>
      </c>
      <c r="B1171">
        <v>532</v>
      </c>
      <c r="C1171">
        <v>0.98</v>
      </c>
      <c r="D1171">
        <v>0.98</v>
      </c>
      <c r="E1171">
        <v>0</v>
      </c>
      <c r="F1171">
        <v>174532</v>
      </c>
      <c r="G1171">
        <v>64768</v>
      </c>
      <c r="H1171">
        <v>1900</v>
      </c>
      <c r="I1171">
        <v>26644</v>
      </c>
      <c r="J1171">
        <v>44784</v>
      </c>
      <c r="K1171">
        <v>0</v>
      </c>
      <c r="L1171">
        <v>0</v>
      </c>
      <c r="M1171" t="s">
        <v>666</v>
      </c>
      <c r="N1171" s="10">
        <v>0.245</v>
      </c>
      <c r="O1171" s="11">
        <v>28544</v>
      </c>
      <c r="P1171">
        <v>0</v>
      </c>
      <c r="Q1171">
        <v>0</v>
      </c>
    </row>
    <row r="1172" spans="1:17" x14ac:dyDescent="0.25">
      <c r="A1172" s="1">
        <v>44446.554143518515</v>
      </c>
      <c r="B1172">
        <v>532</v>
      </c>
      <c r="C1172">
        <v>1.97</v>
      </c>
      <c r="D1172">
        <v>0.98</v>
      </c>
      <c r="E1172">
        <v>0.98</v>
      </c>
      <c r="F1172">
        <v>174424</v>
      </c>
      <c r="G1172">
        <v>64716</v>
      </c>
      <c r="H1172">
        <v>1900</v>
      </c>
      <c r="I1172">
        <v>26644</v>
      </c>
      <c r="J1172">
        <v>44732</v>
      </c>
      <c r="K1172">
        <v>244</v>
      </c>
      <c r="L1172">
        <v>0</v>
      </c>
      <c r="M1172" t="s">
        <v>666</v>
      </c>
      <c r="N1172" s="10">
        <v>0.49249999999999999</v>
      </c>
      <c r="O1172" s="11">
        <v>28544</v>
      </c>
      <c r="P1172">
        <v>0</v>
      </c>
      <c r="Q1172">
        <v>0</v>
      </c>
    </row>
    <row r="1173" spans="1:17" x14ac:dyDescent="0.25">
      <c r="A1173" s="1">
        <v>44446.554155092592</v>
      </c>
      <c r="B1173">
        <v>532</v>
      </c>
      <c r="C1173">
        <v>0.95</v>
      </c>
      <c r="D1173">
        <v>0</v>
      </c>
      <c r="E1173">
        <v>0.95</v>
      </c>
      <c r="F1173">
        <v>174424</v>
      </c>
      <c r="G1173">
        <v>64776</v>
      </c>
      <c r="H1173">
        <v>1900</v>
      </c>
      <c r="I1173">
        <v>26644</v>
      </c>
      <c r="J1173">
        <v>44792</v>
      </c>
      <c r="K1173">
        <v>238</v>
      </c>
      <c r="L1173">
        <v>0</v>
      </c>
      <c r="M1173" t="s">
        <v>666</v>
      </c>
      <c r="N1173" s="10">
        <v>0.23749999999999999</v>
      </c>
      <c r="O1173" s="11">
        <v>28544</v>
      </c>
      <c r="P1173">
        <v>0</v>
      </c>
      <c r="Q1173">
        <v>0</v>
      </c>
    </row>
    <row r="1174" spans="1:17" x14ac:dyDescent="0.25">
      <c r="A1174" s="1">
        <v>44446.554166666669</v>
      </c>
      <c r="B1174">
        <v>532</v>
      </c>
      <c r="C1174">
        <v>1.91</v>
      </c>
      <c r="D1174">
        <v>0.95</v>
      </c>
      <c r="E1174">
        <v>0.95</v>
      </c>
      <c r="F1174">
        <v>174548</v>
      </c>
      <c r="G1174">
        <v>64908</v>
      </c>
      <c r="H1174">
        <v>1900</v>
      </c>
      <c r="I1174">
        <v>26644</v>
      </c>
      <c r="J1174">
        <v>44924</v>
      </c>
      <c r="K1174">
        <v>66</v>
      </c>
      <c r="L1174">
        <v>0</v>
      </c>
      <c r="M1174" t="s">
        <v>666</v>
      </c>
      <c r="N1174" s="10">
        <v>0.47749999999999998</v>
      </c>
      <c r="O1174" s="11">
        <v>28544</v>
      </c>
      <c r="P1174">
        <v>0</v>
      </c>
      <c r="Q1174">
        <v>0</v>
      </c>
    </row>
    <row r="1175" spans="1:17" x14ac:dyDescent="0.25">
      <c r="A1175" s="1">
        <v>44446.554178240738</v>
      </c>
      <c r="B1175">
        <v>532</v>
      </c>
      <c r="C1175">
        <v>2.95</v>
      </c>
      <c r="D1175">
        <v>0.98</v>
      </c>
      <c r="E1175">
        <v>1.97</v>
      </c>
      <c r="F1175">
        <v>174548</v>
      </c>
      <c r="G1175">
        <v>64968</v>
      </c>
      <c r="H1175">
        <v>1900</v>
      </c>
      <c r="I1175">
        <v>26644</v>
      </c>
      <c r="J1175">
        <v>44984</v>
      </c>
      <c r="K1175">
        <v>234</v>
      </c>
      <c r="L1175">
        <v>0</v>
      </c>
      <c r="M1175" t="s">
        <v>666</v>
      </c>
      <c r="N1175" s="10">
        <v>0.73750000000000004</v>
      </c>
      <c r="O1175" s="11">
        <v>28544</v>
      </c>
      <c r="P1175">
        <v>0</v>
      </c>
      <c r="Q1175">
        <v>0</v>
      </c>
    </row>
    <row r="1176" spans="1:17" x14ac:dyDescent="0.25">
      <c r="A1176" s="1">
        <v>44446.554189814815</v>
      </c>
      <c r="B1176">
        <v>532</v>
      </c>
      <c r="C1176">
        <v>0.98</v>
      </c>
      <c r="D1176">
        <v>0.98</v>
      </c>
      <c r="E1176">
        <v>0</v>
      </c>
      <c r="F1176">
        <v>174548</v>
      </c>
      <c r="G1176">
        <v>65008</v>
      </c>
      <c r="H1176">
        <v>1900</v>
      </c>
      <c r="I1176">
        <v>26644</v>
      </c>
      <c r="J1176">
        <v>45024</v>
      </c>
      <c r="K1176">
        <v>185</v>
      </c>
      <c r="L1176">
        <v>0</v>
      </c>
      <c r="M1176" t="s">
        <v>666</v>
      </c>
      <c r="N1176" s="10">
        <v>0.245</v>
      </c>
      <c r="O1176" s="11">
        <v>28544</v>
      </c>
      <c r="P1176">
        <v>0</v>
      </c>
      <c r="Q1176">
        <v>0</v>
      </c>
    </row>
    <row r="1177" spans="1:17" x14ac:dyDescent="0.25">
      <c r="A1177" s="1">
        <v>44446.554212962961</v>
      </c>
      <c r="B1177">
        <v>532</v>
      </c>
      <c r="C1177">
        <v>2.91</v>
      </c>
      <c r="D1177">
        <v>0.97</v>
      </c>
      <c r="E1177">
        <v>1.94</v>
      </c>
      <c r="F1177">
        <v>174416</v>
      </c>
      <c r="G1177">
        <v>64924</v>
      </c>
      <c r="H1177">
        <v>1900</v>
      </c>
      <c r="I1177">
        <v>26644</v>
      </c>
      <c r="J1177">
        <v>44940</v>
      </c>
      <c r="K1177">
        <v>197</v>
      </c>
      <c r="L1177">
        <v>0</v>
      </c>
      <c r="M1177" t="s">
        <v>666</v>
      </c>
      <c r="N1177" s="10">
        <v>0.72750000000000004</v>
      </c>
      <c r="O1177" s="11">
        <v>28544</v>
      </c>
      <c r="P1177">
        <v>0</v>
      </c>
      <c r="Q1177">
        <v>0</v>
      </c>
    </row>
    <row r="1178" spans="1:17" x14ac:dyDescent="0.25">
      <c r="A1178" s="1">
        <v>44446.554224537038</v>
      </c>
      <c r="B1178">
        <v>532</v>
      </c>
      <c r="C1178">
        <v>2.9</v>
      </c>
      <c r="D1178">
        <v>0.97</v>
      </c>
      <c r="E1178">
        <v>1.93</v>
      </c>
      <c r="F1178">
        <v>174488</v>
      </c>
      <c r="G1178">
        <v>65056</v>
      </c>
      <c r="H1178">
        <v>1900</v>
      </c>
      <c r="I1178">
        <v>26644</v>
      </c>
      <c r="J1178">
        <v>45072</v>
      </c>
      <c r="K1178">
        <v>237</v>
      </c>
      <c r="L1178">
        <v>0</v>
      </c>
      <c r="M1178" t="s">
        <v>666</v>
      </c>
      <c r="N1178" s="10">
        <v>0.72499999999999998</v>
      </c>
      <c r="O1178" s="11">
        <v>28544</v>
      </c>
      <c r="P1178">
        <v>0</v>
      </c>
      <c r="Q1178">
        <v>0</v>
      </c>
    </row>
    <row r="1179" spans="1:17" x14ac:dyDescent="0.25">
      <c r="A1179" s="1">
        <v>44446.554236111115</v>
      </c>
      <c r="B1179">
        <v>532</v>
      </c>
      <c r="C1179">
        <v>0.97</v>
      </c>
      <c r="D1179">
        <v>0.97</v>
      </c>
      <c r="E1179">
        <v>0</v>
      </c>
      <c r="F1179">
        <v>174488</v>
      </c>
      <c r="G1179">
        <v>65056</v>
      </c>
      <c r="H1179">
        <v>1900</v>
      </c>
      <c r="I1179">
        <v>26644</v>
      </c>
      <c r="J1179">
        <v>45072</v>
      </c>
      <c r="K1179">
        <v>0</v>
      </c>
      <c r="L1179">
        <v>0</v>
      </c>
      <c r="M1179" t="s">
        <v>666</v>
      </c>
      <c r="N1179" s="10">
        <v>0.24249999999999999</v>
      </c>
      <c r="O1179" s="11">
        <v>28544</v>
      </c>
      <c r="P1179">
        <v>0</v>
      </c>
      <c r="Q1179">
        <v>0</v>
      </c>
    </row>
    <row r="1180" spans="1:17" x14ac:dyDescent="0.25">
      <c r="A1180" s="1">
        <v>44446.554247685184</v>
      </c>
      <c r="B1180">
        <v>532</v>
      </c>
      <c r="C1180">
        <v>1.94</v>
      </c>
      <c r="D1180">
        <v>1.94</v>
      </c>
      <c r="E1180">
        <v>0</v>
      </c>
      <c r="F1180">
        <v>174488</v>
      </c>
      <c r="G1180">
        <v>65116</v>
      </c>
      <c r="H1180">
        <v>1900</v>
      </c>
      <c r="I1180">
        <v>26644</v>
      </c>
      <c r="J1180">
        <v>45132</v>
      </c>
      <c r="K1180">
        <v>232</v>
      </c>
      <c r="L1180">
        <v>0</v>
      </c>
      <c r="M1180" t="s">
        <v>666</v>
      </c>
      <c r="N1180" s="10">
        <v>0.48499999999999999</v>
      </c>
      <c r="O1180" s="11">
        <v>28544</v>
      </c>
      <c r="P1180">
        <v>0</v>
      </c>
      <c r="Q1180">
        <v>0</v>
      </c>
    </row>
    <row r="1181" spans="1:17" x14ac:dyDescent="0.25">
      <c r="A1181" s="1">
        <v>44446.554259259261</v>
      </c>
      <c r="B1181">
        <v>532</v>
      </c>
      <c r="C1181">
        <v>0.91</v>
      </c>
      <c r="D1181">
        <v>0.91</v>
      </c>
      <c r="E1181">
        <v>0</v>
      </c>
      <c r="F1181">
        <v>174416</v>
      </c>
      <c r="G1181">
        <v>65072</v>
      </c>
      <c r="H1181">
        <v>1900</v>
      </c>
      <c r="I1181">
        <v>26644</v>
      </c>
      <c r="J1181">
        <v>45088</v>
      </c>
      <c r="K1181">
        <v>176</v>
      </c>
      <c r="L1181">
        <v>0</v>
      </c>
      <c r="M1181" t="s">
        <v>666</v>
      </c>
      <c r="N1181" s="10">
        <v>0.22750000000000001</v>
      </c>
      <c r="O1181" s="11">
        <v>28544</v>
      </c>
      <c r="P1181">
        <v>0</v>
      </c>
      <c r="Q1181">
        <v>0</v>
      </c>
    </row>
    <row r="1182" spans="1:17" x14ac:dyDescent="0.25">
      <c r="A1182" s="1">
        <v>44446.554270833331</v>
      </c>
      <c r="B1182">
        <v>532</v>
      </c>
      <c r="C1182">
        <v>3.94</v>
      </c>
      <c r="D1182">
        <v>0.98</v>
      </c>
      <c r="E1182">
        <v>2.95</v>
      </c>
      <c r="F1182">
        <v>174488</v>
      </c>
      <c r="G1182">
        <v>65072</v>
      </c>
      <c r="H1182">
        <v>1900</v>
      </c>
      <c r="I1182">
        <v>26644</v>
      </c>
      <c r="J1182">
        <v>45088</v>
      </c>
      <c r="K1182">
        <v>43</v>
      </c>
      <c r="L1182">
        <v>0</v>
      </c>
      <c r="M1182" t="s">
        <v>666</v>
      </c>
      <c r="N1182" s="10">
        <v>0.98499999999999999</v>
      </c>
      <c r="O1182" s="11">
        <v>28544</v>
      </c>
      <c r="P1182">
        <v>0</v>
      </c>
      <c r="Q1182">
        <v>0</v>
      </c>
    </row>
    <row r="1183" spans="1:17" x14ac:dyDescent="0.25">
      <c r="A1183" s="1">
        <v>44446.554282407407</v>
      </c>
      <c r="B1183">
        <v>532</v>
      </c>
      <c r="C1183">
        <v>1.96</v>
      </c>
      <c r="D1183">
        <v>0.98</v>
      </c>
      <c r="E1183">
        <v>0.98</v>
      </c>
      <c r="F1183">
        <v>175000</v>
      </c>
      <c r="G1183">
        <v>65200</v>
      </c>
      <c r="H1183">
        <v>1900</v>
      </c>
      <c r="I1183">
        <v>26644</v>
      </c>
      <c r="J1183">
        <v>45216</v>
      </c>
      <c r="K1183">
        <v>195</v>
      </c>
      <c r="L1183">
        <v>0</v>
      </c>
      <c r="M1183" t="s">
        <v>666</v>
      </c>
      <c r="N1183" s="10">
        <v>0.49</v>
      </c>
      <c r="O1183" s="11">
        <v>28544</v>
      </c>
      <c r="P1183">
        <v>0</v>
      </c>
      <c r="Q1183">
        <v>0</v>
      </c>
    </row>
    <row r="1184" spans="1:17" x14ac:dyDescent="0.25">
      <c r="A1184" s="1">
        <v>44446.554293981484</v>
      </c>
      <c r="B1184">
        <v>532</v>
      </c>
      <c r="C1184">
        <v>0.96</v>
      </c>
      <c r="D1184">
        <v>0.96</v>
      </c>
      <c r="E1184">
        <v>0</v>
      </c>
      <c r="F1184">
        <v>175000</v>
      </c>
      <c r="G1184">
        <v>65252</v>
      </c>
      <c r="H1184">
        <v>1900</v>
      </c>
      <c r="I1184">
        <v>26644</v>
      </c>
      <c r="J1184">
        <v>45268</v>
      </c>
      <c r="K1184">
        <v>208</v>
      </c>
      <c r="L1184">
        <v>0</v>
      </c>
      <c r="M1184" t="s">
        <v>666</v>
      </c>
      <c r="N1184" s="10">
        <v>0.24</v>
      </c>
      <c r="O1184" s="11">
        <v>28544</v>
      </c>
      <c r="P1184">
        <v>0</v>
      </c>
      <c r="Q1184">
        <v>0</v>
      </c>
    </row>
    <row r="1185" spans="1:17" x14ac:dyDescent="0.25">
      <c r="A1185" s="1">
        <v>44446.554305555554</v>
      </c>
      <c r="B1185">
        <v>532</v>
      </c>
      <c r="C1185">
        <v>6.79</v>
      </c>
      <c r="D1185">
        <v>0.97</v>
      </c>
      <c r="E1185">
        <v>5.82</v>
      </c>
      <c r="F1185">
        <v>174440</v>
      </c>
      <c r="G1185">
        <v>64692</v>
      </c>
      <c r="H1185">
        <v>1900</v>
      </c>
      <c r="I1185">
        <v>26644</v>
      </c>
      <c r="J1185">
        <v>44708</v>
      </c>
      <c r="K1185">
        <v>1</v>
      </c>
      <c r="L1185">
        <v>0</v>
      </c>
      <c r="M1185" t="s">
        <v>666</v>
      </c>
      <c r="N1185" s="10">
        <v>1.6975</v>
      </c>
      <c r="O1185" s="11">
        <v>28544</v>
      </c>
      <c r="P1185">
        <v>0</v>
      </c>
      <c r="Q1185">
        <v>0</v>
      </c>
    </row>
    <row r="1186" spans="1:17" x14ac:dyDescent="0.25">
      <c r="A1186" s="1">
        <v>44446.55431712963</v>
      </c>
      <c r="B1186">
        <v>532</v>
      </c>
      <c r="C1186">
        <v>7.38</v>
      </c>
      <c r="D1186">
        <v>3.69</v>
      </c>
      <c r="E1186">
        <v>3.69</v>
      </c>
      <c r="F1186">
        <v>175560</v>
      </c>
      <c r="G1186">
        <v>64736</v>
      </c>
      <c r="H1186">
        <v>1900</v>
      </c>
      <c r="I1186">
        <v>26644</v>
      </c>
      <c r="J1186">
        <v>44752</v>
      </c>
      <c r="K1186">
        <v>226</v>
      </c>
      <c r="L1186">
        <v>0</v>
      </c>
      <c r="M1186" t="s">
        <v>666</v>
      </c>
      <c r="N1186" s="10">
        <v>1.845</v>
      </c>
      <c r="O1186" s="11">
        <v>28544</v>
      </c>
      <c r="P1186">
        <v>0</v>
      </c>
      <c r="Q1186">
        <v>0</v>
      </c>
    </row>
    <row r="1187" spans="1:17" x14ac:dyDescent="0.25">
      <c r="A1187" s="1">
        <v>44446.554328703707</v>
      </c>
      <c r="B1187">
        <v>532</v>
      </c>
      <c r="C1187">
        <v>5.29</v>
      </c>
      <c r="D1187">
        <v>1.76</v>
      </c>
      <c r="E1187">
        <v>3.52</v>
      </c>
      <c r="F1187">
        <v>175656</v>
      </c>
      <c r="G1187">
        <v>64908</v>
      </c>
      <c r="H1187">
        <v>1900</v>
      </c>
      <c r="I1187">
        <v>26644</v>
      </c>
      <c r="J1187">
        <v>44924</v>
      </c>
      <c r="K1187">
        <v>274</v>
      </c>
      <c r="L1187">
        <v>0</v>
      </c>
      <c r="M1187" t="s">
        <v>666</v>
      </c>
      <c r="N1187" s="10">
        <v>1.3225</v>
      </c>
      <c r="O1187" s="11">
        <v>28544</v>
      </c>
      <c r="P1187">
        <v>0</v>
      </c>
      <c r="Q1187">
        <v>0</v>
      </c>
    </row>
    <row r="1188" spans="1:17" x14ac:dyDescent="0.25">
      <c r="A1188" s="1">
        <v>44446.554351851853</v>
      </c>
      <c r="B1188">
        <v>532</v>
      </c>
      <c r="C1188">
        <v>1.94</v>
      </c>
      <c r="D1188">
        <v>0</v>
      </c>
      <c r="E1188">
        <v>1.94</v>
      </c>
      <c r="F1188">
        <v>174632</v>
      </c>
      <c r="G1188">
        <v>64076</v>
      </c>
      <c r="H1188">
        <v>1900</v>
      </c>
      <c r="I1188">
        <v>26644</v>
      </c>
      <c r="J1188">
        <v>44092</v>
      </c>
      <c r="K1188">
        <v>246</v>
      </c>
      <c r="L1188">
        <v>0</v>
      </c>
      <c r="M1188" t="s">
        <v>666</v>
      </c>
      <c r="N1188" s="10">
        <v>0.48499999999999999</v>
      </c>
      <c r="O1188" s="11">
        <v>28544</v>
      </c>
      <c r="P1188">
        <v>0</v>
      </c>
      <c r="Q1188">
        <v>0</v>
      </c>
    </row>
    <row r="1189" spans="1:17" x14ac:dyDescent="0.25">
      <c r="A1189" s="1">
        <v>44446.554363425923</v>
      </c>
      <c r="B1189">
        <v>532</v>
      </c>
      <c r="C1189">
        <v>7.88</v>
      </c>
      <c r="D1189">
        <v>5.91</v>
      </c>
      <c r="E1189">
        <v>1.97</v>
      </c>
      <c r="F1189">
        <v>174632</v>
      </c>
      <c r="G1189">
        <v>64100</v>
      </c>
      <c r="H1189">
        <v>1900</v>
      </c>
      <c r="I1189">
        <v>26644</v>
      </c>
      <c r="J1189">
        <v>44116</v>
      </c>
      <c r="K1189">
        <v>298</v>
      </c>
      <c r="L1189">
        <v>0</v>
      </c>
      <c r="M1189" t="s">
        <v>666</v>
      </c>
      <c r="N1189" s="10">
        <v>1.97</v>
      </c>
      <c r="O1189" s="11">
        <v>28544</v>
      </c>
      <c r="P1189">
        <v>0</v>
      </c>
      <c r="Q1189">
        <v>0</v>
      </c>
    </row>
    <row r="1190" spans="1:17" x14ac:dyDescent="0.25">
      <c r="A1190" s="1">
        <v>44446.554375</v>
      </c>
      <c r="B1190">
        <v>532</v>
      </c>
      <c r="C1190">
        <v>4.8099999999999996</v>
      </c>
      <c r="D1190">
        <v>1.93</v>
      </c>
      <c r="E1190">
        <v>2.89</v>
      </c>
      <c r="F1190">
        <v>174664</v>
      </c>
      <c r="G1190">
        <v>64196</v>
      </c>
      <c r="H1190">
        <v>1900</v>
      </c>
      <c r="I1190">
        <v>26644</v>
      </c>
      <c r="J1190">
        <v>44212</v>
      </c>
      <c r="K1190">
        <v>258</v>
      </c>
      <c r="L1190">
        <v>0</v>
      </c>
      <c r="M1190" t="s">
        <v>666</v>
      </c>
      <c r="N1190" s="10">
        <v>1.2024999999999999</v>
      </c>
      <c r="O1190" s="11">
        <v>28544</v>
      </c>
      <c r="P1190">
        <v>0</v>
      </c>
      <c r="Q1190">
        <v>0</v>
      </c>
    </row>
    <row r="1191" spans="1:17" x14ac:dyDescent="0.25">
      <c r="A1191" s="1">
        <v>44446.554386574076</v>
      </c>
      <c r="B1191">
        <v>532</v>
      </c>
      <c r="C1191">
        <v>7.72</v>
      </c>
      <c r="D1191">
        <v>4.83</v>
      </c>
      <c r="E1191">
        <v>2.9</v>
      </c>
      <c r="F1191">
        <v>174812</v>
      </c>
      <c r="G1191">
        <v>64392</v>
      </c>
      <c r="H1191">
        <v>1900</v>
      </c>
      <c r="I1191">
        <v>26644</v>
      </c>
      <c r="J1191">
        <v>44408</v>
      </c>
      <c r="K1191">
        <v>869</v>
      </c>
      <c r="L1191">
        <v>0</v>
      </c>
      <c r="M1191" t="s">
        <v>666</v>
      </c>
      <c r="N1191" s="10">
        <v>1.93</v>
      </c>
      <c r="O1191" s="11">
        <v>28544</v>
      </c>
      <c r="P1191">
        <v>0</v>
      </c>
      <c r="Q1191">
        <v>0</v>
      </c>
    </row>
    <row r="1192" spans="1:17" x14ac:dyDescent="0.25">
      <c r="A1192" s="1">
        <v>44446.554398148146</v>
      </c>
      <c r="B1192">
        <v>532</v>
      </c>
      <c r="C1192">
        <v>4.93</v>
      </c>
      <c r="D1192">
        <v>1.97</v>
      </c>
      <c r="E1192">
        <v>2.96</v>
      </c>
      <c r="F1192">
        <v>174724</v>
      </c>
      <c r="G1192">
        <v>64304</v>
      </c>
      <c r="H1192">
        <v>1900</v>
      </c>
      <c r="I1192">
        <v>26644</v>
      </c>
      <c r="J1192">
        <v>44320</v>
      </c>
      <c r="K1192">
        <v>9</v>
      </c>
      <c r="L1192">
        <v>0</v>
      </c>
      <c r="M1192" t="s">
        <v>666</v>
      </c>
      <c r="N1192" s="10">
        <v>1.2324999999999999</v>
      </c>
      <c r="O1192" s="11">
        <v>28544</v>
      </c>
      <c r="P1192">
        <v>0</v>
      </c>
      <c r="Q1192">
        <v>0</v>
      </c>
    </row>
    <row r="1193" spans="1:17" x14ac:dyDescent="0.25">
      <c r="A1193" s="1">
        <v>44446.554409722223</v>
      </c>
      <c r="B1193">
        <v>532</v>
      </c>
      <c r="C1193">
        <v>1.94</v>
      </c>
      <c r="D1193">
        <v>0.97</v>
      </c>
      <c r="E1193">
        <v>0.97</v>
      </c>
      <c r="F1193">
        <v>174724</v>
      </c>
      <c r="G1193">
        <v>64392</v>
      </c>
      <c r="H1193">
        <v>1900</v>
      </c>
      <c r="I1193">
        <v>26644</v>
      </c>
      <c r="J1193">
        <v>44408</v>
      </c>
      <c r="K1193">
        <v>248</v>
      </c>
      <c r="L1193">
        <v>0</v>
      </c>
      <c r="M1193" t="s">
        <v>666</v>
      </c>
      <c r="N1193" s="10">
        <v>0.48499999999999999</v>
      </c>
      <c r="O1193" s="11">
        <v>28544</v>
      </c>
      <c r="P1193">
        <v>0</v>
      </c>
      <c r="Q1193">
        <v>0</v>
      </c>
    </row>
    <row r="1194" spans="1:17" x14ac:dyDescent="0.25">
      <c r="A1194" s="1">
        <v>44446.5544212963</v>
      </c>
      <c r="B1194">
        <v>532</v>
      </c>
      <c r="C1194">
        <v>3.86</v>
      </c>
      <c r="D1194">
        <v>1.93</v>
      </c>
      <c r="E1194">
        <v>1.93</v>
      </c>
      <c r="F1194">
        <v>174252</v>
      </c>
      <c r="G1194">
        <v>63952</v>
      </c>
      <c r="H1194">
        <v>1900</v>
      </c>
      <c r="I1194">
        <v>26644</v>
      </c>
      <c r="J1194">
        <v>43968</v>
      </c>
      <c r="K1194">
        <v>181</v>
      </c>
      <c r="L1194">
        <v>0</v>
      </c>
      <c r="M1194" t="s">
        <v>666</v>
      </c>
      <c r="N1194" s="10">
        <v>0.96499999999999997</v>
      </c>
      <c r="O1194" s="11">
        <v>28544</v>
      </c>
      <c r="P1194">
        <v>0</v>
      </c>
      <c r="Q1194">
        <v>0</v>
      </c>
    </row>
    <row r="1195" spans="1:17" x14ac:dyDescent="0.25">
      <c r="A1195" s="1">
        <v>44446.554432870369</v>
      </c>
      <c r="B1195">
        <v>532</v>
      </c>
      <c r="C1195">
        <v>0.98</v>
      </c>
      <c r="D1195">
        <v>0.98</v>
      </c>
      <c r="E1195">
        <v>0</v>
      </c>
      <c r="F1195">
        <v>174252</v>
      </c>
      <c r="G1195">
        <v>63952</v>
      </c>
      <c r="H1195">
        <v>1900</v>
      </c>
      <c r="I1195">
        <v>26644</v>
      </c>
      <c r="J1195">
        <v>43968</v>
      </c>
      <c r="K1195">
        <v>0</v>
      </c>
      <c r="L1195">
        <v>0</v>
      </c>
      <c r="M1195" t="s">
        <v>666</v>
      </c>
      <c r="N1195" s="10">
        <v>0.245</v>
      </c>
      <c r="O1195" s="11">
        <v>28544</v>
      </c>
      <c r="P1195">
        <v>0</v>
      </c>
      <c r="Q1195">
        <v>0</v>
      </c>
    </row>
    <row r="1196" spans="1:17" x14ac:dyDescent="0.25">
      <c r="A1196" s="1">
        <v>44446.554444444446</v>
      </c>
      <c r="B1196">
        <v>532</v>
      </c>
      <c r="C1196">
        <v>9.64</v>
      </c>
      <c r="D1196">
        <v>4.82</v>
      </c>
      <c r="E1196">
        <v>4.82</v>
      </c>
      <c r="F1196">
        <v>174056</v>
      </c>
      <c r="G1196">
        <v>63824</v>
      </c>
      <c r="H1196">
        <v>1900</v>
      </c>
      <c r="I1196">
        <v>26644</v>
      </c>
      <c r="J1196">
        <v>43840</v>
      </c>
      <c r="K1196">
        <v>1430</v>
      </c>
      <c r="L1196">
        <v>0</v>
      </c>
      <c r="M1196" t="s">
        <v>666</v>
      </c>
      <c r="N1196" s="10">
        <v>2.41</v>
      </c>
      <c r="O1196" s="11">
        <v>28544</v>
      </c>
      <c r="P1196">
        <v>0</v>
      </c>
      <c r="Q1196">
        <v>0</v>
      </c>
    </row>
    <row r="1197" spans="1:17" x14ac:dyDescent="0.25">
      <c r="A1197" s="1">
        <v>44446.554456018515</v>
      </c>
      <c r="B1197">
        <v>532</v>
      </c>
      <c r="C1197">
        <v>3.89</v>
      </c>
      <c r="D1197">
        <v>1.94</v>
      </c>
      <c r="E1197">
        <v>1.94</v>
      </c>
      <c r="F1197">
        <v>174116</v>
      </c>
      <c r="G1197">
        <v>63956</v>
      </c>
      <c r="H1197">
        <v>1900</v>
      </c>
      <c r="I1197">
        <v>26644</v>
      </c>
      <c r="J1197">
        <v>43972</v>
      </c>
      <c r="K1197">
        <v>64</v>
      </c>
      <c r="L1197">
        <v>0</v>
      </c>
      <c r="M1197" t="s">
        <v>666</v>
      </c>
      <c r="N1197" s="10">
        <v>0.97250000000000003</v>
      </c>
      <c r="O1197" s="11">
        <v>28544</v>
      </c>
      <c r="P1197">
        <v>0</v>
      </c>
      <c r="Q1197">
        <v>0</v>
      </c>
    </row>
    <row r="1198" spans="1:17" x14ac:dyDescent="0.25">
      <c r="A1198" s="1">
        <v>44446.554467592592</v>
      </c>
      <c r="B1198">
        <v>532</v>
      </c>
      <c r="C1198">
        <v>2.95</v>
      </c>
      <c r="D1198">
        <v>0.98</v>
      </c>
      <c r="E1198">
        <v>1.97</v>
      </c>
      <c r="F1198">
        <v>174116</v>
      </c>
      <c r="G1198">
        <v>63956</v>
      </c>
      <c r="H1198">
        <v>1900</v>
      </c>
      <c r="I1198">
        <v>26644</v>
      </c>
      <c r="J1198">
        <v>43972</v>
      </c>
      <c r="K1198">
        <v>0</v>
      </c>
      <c r="L1198">
        <v>0</v>
      </c>
      <c r="M1198" t="s">
        <v>666</v>
      </c>
      <c r="N1198" s="10">
        <v>0.73750000000000004</v>
      </c>
      <c r="O1198" s="11">
        <v>28544</v>
      </c>
      <c r="P1198">
        <v>0</v>
      </c>
      <c r="Q1198">
        <v>0</v>
      </c>
    </row>
    <row r="1199" spans="1:17" x14ac:dyDescent="0.25">
      <c r="A1199" s="1">
        <v>44446.554479166669</v>
      </c>
      <c r="B1199">
        <v>532</v>
      </c>
      <c r="C1199">
        <v>1.83</v>
      </c>
      <c r="D1199">
        <v>1.83</v>
      </c>
      <c r="E1199">
        <v>0</v>
      </c>
      <c r="F1199">
        <v>174116</v>
      </c>
      <c r="G1199">
        <v>63992</v>
      </c>
      <c r="H1199">
        <v>1900</v>
      </c>
      <c r="I1199">
        <v>26644</v>
      </c>
      <c r="J1199">
        <v>44008</v>
      </c>
      <c r="K1199">
        <v>16</v>
      </c>
      <c r="L1199">
        <v>0</v>
      </c>
      <c r="M1199" t="s">
        <v>666</v>
      </c>
      <c r="N1199" s="10">
        <v>0.45750000000000002</v>
      </c>
      <c r="O1199" s="11">
        <v>28544</v>
      </c>
      <c r="P1199">
        <v>0</v>
      </c>
      <c r="Q1199">
        <v>0</v>
      </c>
    </row>
    <row r="1200" spans="1:17" x14ac:dyDescent="0.25">
      <c r="A1200" s="1">
        <v>44446.554490740738</v>
      </c>
      <c r="B1200">
        <v>532</v>
      </c>
      <c r="C1200">
        <v>0.93</v>
      </c>
      <c r="D1200">
        <v>0</v>
      </c>
      <c r="E1200">
        <v>0.93</v>
      </c>
      <c r="F1200">
        <v>174032</v>
      </c>
      <c r="G1200">
        <v>63952</v>
      </c>
      <c r="H1200">
        <v>1900</v>
      </c>
      <c r="I1200">
        <v>26644</v>
      </c>
      <c r="J1200">
        <v>43968</v>
      </c>
      <c r="K1200">
        <v>20</v>
      </c>
      <c r="L1200">
        <v>0</v>
      </c>
      <c r="M1200" t="s">
        <v>666</v>
      </c>
      <c r="N1200" s="10">
        <v>0.23250000000000001</v>
      </c>
      <c r="O1200" s="11">
        <v>28544</v>
      </c>
      <c r="P1200">
        <v>0</v>
      </c>
      <c r="Q1200">
        <v>0</v>
      </c>
    </row>
    <row r="1201" spans="1:17" x14ac:dyDescent="0.25">
      <c r="A1201" s="1">
        <v>44446.554502314815</v>
      </c>
      <c r="B1201">
        <v>532</v>
      </c>
      <c r="C1201">
        <v>0.98</v>
      </c>
      <c r="D1201">
        <v>0.98</v>
      </c>
      <c r="E1201">
        <v>0</v>
      </c>
      <c r="F1201">
        <v>174032</v>
      </c>
      <c r="G1201">
        <v>63952</v>
      </c>
      <c r="H1201">
        <v>1900</v>
      </c>
      <c r="I1201">
        <v>26644</v>
      </c>
      <c r="J1201">
        <v>43968</v>
      </c>
      <c r="K1201">
        <v>0</v>
      </c>
      <c r="L1201">
        <v>0</v>
      </c>
      <c r="M1201" t="s">
        <v>666</v>
      </c>
      <c r="N1201" s="10">
        <v>0.245</v>
      </c>
      <c r="O1201" s="11">
        <v>28544</v>
      </c>
      <c r="P1201">
        <v>0</v>
      </c>
      <c r="Q1201">
        <v>0</v>
      </c>
    </row>
    <row r="1202" spans="1:17" x14ac:dyDescent="0.25">
      <c r="A1202" s="1">
        <v>44446.554513888892</v>
      </c>
      <c r="B1202">
        <v>532</v>
      </c>
      <c r="C1202">
        <v>5.81</v>
      </c>
      <c r="D1202">
        <v>1.94</v>
      </c>
      <c r="E1202">
        <v>3.88</v>
      </c>
      <c r="F1202">
        <v>174080</v>
      </c>
      <c r="G1202">
        <v>64052</v>
      </c>
      <c r="H1202">
        <v>1900</v>
      </c>
      <c r="I1202">
        <v>26644</v>
      </c>
      <c r="J1202">
        <v>44068</v>
      </c>
      <c r="K1202">
        <v>71</v>
      </c>
      <c r="L1202">
        <v>0</v>
      </c>
      <c r="M1202" t="s">
        <v>666</v>
      </c>
      <c r="N1202" s="10">
        <v>1.4524999999999999</v>
      </c>
      <c r="O1202" s="11">
        <v>28544</v>
      </c>
      <c r="P1202">
        <v>0</v>
      </c>
      <c r="Q1202">
        <v>0</v>
      </c>
    </row>
    <row r="1203" spans="1:17" x14ac:dyDescent="0.25">
      <c r="A1203" s="1">
        <v>44446.554525462961</v>
      </c>
      <c r="B1203">
        <v>532</v>
      </c>
      <c r="C1203">
        <v>20.69</v>
      </c>
      <c r="D1203">
        <v>12.81</v>
      </c>
      <c r="E1203">
        <v>7.88</v>
      </c>
      <c r="F1203">
        <v>174460</v>
      </c>
      <c r="G1203">
        <v>64556</v>
      </c>
      <c r="H1203">
        <v>1900</v>
      </c>
      <c r="I1203">
        <v>26644</v>
      </c>
      <c r="J1203">
        <v>44572</v>
      </c>
      <c r="K1203">
        <v>1493</v>
      </c>
      <c r="L1203">
        <v>0</v>
      </c>
      <c r="M1203" t="s">
        <v>666</v>
      </c>
      <c r="N1203" s="10">
        <v>5.1725000000000003</v>
      </c>
      <c r="O1203" s="11">
        <v>28544</v>
      </c>
      <c r="P1203">
        <v>0</v>
      </c>
      <c r="Q1203">
        <v>0</v>
      </c>
    </row>
    <row r="1204" spans="1:17" x14ac:dyDescent="0.25">
      <c r="A1204" s="1">
        <v>44446.554537037038</v>
      </c>
      <c r="B1204">
        <v>532</v>
      </c>
      <c r="C1204">
        <v>7.88</v>
      </c>
      <c r="D1204">
        <v>6.89</v>
      </c>
      <c r="E1204">
        <v>0.98</v>
      </c>
      <c r="F1204">
        <v>174460</v>
      </c>
      <c r="G1204">
        <v>64556</v>
      </c>
      <c r="H1204">
        <v>1900</v>
      </c>
      <c r="I1204">
        <v>26644</v>
      </c>
      <c r="J1204">
        <v>44572</v>
      </c>
      <c r="K1204">
        <v>7</v>
      </c>
      <c r="L1204">
        <v>0</v>
      </c>
      <c r="M1204" t="s">
        <v>666</v>
      </c>
      <c r="N1204" s="10">
        <v>1.97</v>
      </c>
      <c r="O1204" s="11">
        <v>28544</v>
      </c>
      <c r="P1204">
        <v>0</v>
      </c>
      <c r="Q1204">
        <v>0</v>
      </c>
    </row>
    <row r="1205" spans="1:17" x14ac:dyDescent="0.25">
      <c r="A1205" s="1">
        <v>44446.554548611108</v>
      </c>
      <c r="B1205">
        <v>532</v>
      </c>
      <c r="C1205">
        <v>3.87</v>
      </c>
      <c r="D1205">
        <v>0.97</v>
      </c>
      <c r="E1205">
        <v>2.9</v>
      </c>
      <c r="F1205">
        <v>174864</v>
      </c>
      <c r="G1205">
        <v>64536</v>
      </c>
      <c r="H1205">
        <v>1900</v>
      </c>
      <c r="I1205">
        <v>26644</v>
      </c>
      <c r="J1205">
        <v>44552</v>
      </c>
      <c r="K1205">
        <v>374</v>
      </c>
      <c r="L1205">
        <v>0</v>
      </c>
      <c r="M1205" t="s">
        <v>666</v>
      </c>
      <c r="N1205" s="10">
        <v>0.96750000000000003</v>
      </c>
      <c r="O1205" s="11">
        <v>28544</v>
      </c>
      <c r="P1205">
        <v>0</v>
      </c>
      <c r="Q1205">
        <v>0</v>
      </c>
    </row>
    <row r="1206" spans="1:17" x14ac:dyDescent="0.25">
      <c r="A1206" s="1">
        <v>44446.554560185185</v>
      </c>
      <c r="B1206">
        <v>532</v>
      </c>
      <c r="C1206">
        <v>6.9</v>
      </c>
      <c r="D1206">
        <v>4.93</v>
      </c>
      <c r="E1206">
        <v>1.97</v>
      </c>
      <c r="F1206">
        <v>174864</v>
      </c>
      <c r="G1206">
        <v>64576</v>
      </c>
      <c r="H1206">
        <v>1900</v>
      </c>
      <c r="I1206">
        <v>26644</v>
      </c>
      <c r="J1206">
        <v>44592</v>
      </c>
      <c r="K1206">
        <v>715</v>
      </c>
      <c r="L1206">
        <v>0</v>
      </c>
      <c r="M1206" t="s">
        <v>666</v>
      </c>
      <c r="N1206" s="10">
        <v>1.7250000000000001</v>
      </c>
      <c r="O1206" s="11">
        <v>28544</v>
      </c>
      <c r="P1206">
        <v>0</v>
      </c>
      <c r="Q1206">
        <v>0</v>
      </c>
    </row>
    <row r="1207" spans="1:17" x14ac:dyDescent="0.25">
      <c r="A1207" s="1">
        <v>44446.554571759261</v>
      </c>
      <c r="B1207">
        <v>532</v>
      </c>
      <c r="C1207">
        <v>1.96</v>
      </c>
      <c r="D1207">
        <v>0</v>
      </c>
      <c r="E1207">
        <v>1.96</v>
      </c>
      <c r="F1207">
        <v>174864</v>
      </c>
      <c r="G1207">
        <v>64576</v>
      </c>
      <c r="H1207">
        <v>1900</v>
      </c>
      <c r="I1207">
        <v>26644</v>
      </c>
      <c r="J1207">
        <v>44592</v>
      </c>
      <c r="K1207">
        <v>3</v>
      </c>
      <c r="L1207">
        <v>0</v>
      </c>
      <c r="M1207" t="s">
        <v>666</v>
      </c>
      <c r="N1207" s="10">
        <v>0.49</v>
      </c>
      <c r="O1207" s="11">
        <v>28544</v>
      </c>
      <c r="P1207">
        <v>0</v>
      </c>
      <c r="Q1207">
        <v>0</v>
      </c>
    </row>
    <row r="1208" spans="1:17" x14ac:dyDescent="0.25">
      <c r="A1208" s="1">
        <v>44446.554583333331</v>
      </c>
      <c r="B1208">
        <v>532</v>
      </c>
      <c r="C1208">
        <v>0.97</v>
      </c>
      <c r="D1208">
        <v>0.97</v>
      </c>
      <c r="E1208">
        <v>0</v>
      </c>
      <c r="F1208">
        <v>174228</v>
      </c>
      <c r="G1208">
        <v>63948</v>
      </c>
      <c r="H1208">
        <v>1900</v>
      </c>
      <c r="I1208">
        <v>26644</v>
      </c>
      <c r="J1208">
        <v>43964</v>
      </c>
      <c r="K1208">
        <v>15</v>
      </c>
      <c r="L1208">
        <v>0</v>
      </c>
      <c r="M1208" t="s">
        <v>666</v>
      </c>
      <c r="N1208" s="10">
        <v>0.24249999999999999</v>
      </c>
      <c r="O1208" s="11">
        <v>28544</v>
      </c>
      <c r="P1208">
        <v>0</v>
      </c>
      <c r="Q1208">
        <v>0</v>
      </c>
    </row>
    <row r="1209" spans="1:17" x14ac:dyDescent="0.25">
      <c r="A1209" s="1">
        <v>44446.554594907408</v>
      </c>
      <c r="B1209">
        <v>532</v>
      </c>
      <c r="C1209">
        <v>1.97</v>
      </c>
      <c r="D1209">
        <v>0.99</v>
      </c>
      <c r="E1209">
        <v>0.99</v>
      </c>
      <c r="F1209">
        <v>173896</v>
      </c>
      <c r="G1209">
        <v>63648</v>
      </c>
      <c r="H1209">
        <v>1900</v>
      </c>
      <c r="I1209">
        <v>26644</v>
      </c>
      <c r="J1209">
        <v>43664</v>
      </c>
      <c r="K1209">
        <v>15</v>
      </c>
      <c r="L1209">
        <v>0</v>
      </c>
      <c r="M1209" t="s">
        <v>666</v>
      </c>
      <c r="N1209" s="10">
        <v>0.49249999999999999</v>
      </c>
      <c r="O1209" s="11">
        <v>28544</v>
      </c>
      <c r="P1209">
        <v>0</v>
      </c>
      <c r="Q1209">
        <v>0</v>
      </c>
    </row>
    <row r="1210" spans="1:17" x14ac:dyDescent="0.25">
      <c r="A1210" s="1">
        <v>44446.554606481484</v>
      </c>
      <c r="B1210">
        <v>532</v>
      </c>
      <c r="C1210">
        <v>0.98</v>
      </c>
      <c r="D1210">
        <v>0</v>
      </c>
      <c r="E1210">
        <v>0.98</v>
      </c>
      <c r="F1210">
        <v>173896</v>
      </c>
      <c r="G1210">
        <v>63648</v>
      </c>
      <c r="H1210">
        <v>1900</v>
      </c>
      <c r="I1210">
        <v>26644</v>
      </c>
      <c r="J1210">
        <v>43664</v>
      </c>
      <c r="K1210">
        <v>0</v>
      </c>
      <c r="L1210">
        <v>0</v>
      </c>
      <c r="M1210" t="s">
        <v>666</v>
      </c>
      <c r="N1210" s="10">
        <v>0.245</v>
      </c>
      <c r="O1210" s="11">
        <v>28544</v>
      </c>
      <c r="P1210">
        <v>0</v>
      </c>
      <c r="Q1210">
        <v>0</v>
      </c>
    </row>
    <row r="1211" spans="1:17" x14ac:dyDescent="0.25">
      <c r="A1211" s="1">
        <v>44446.554618055554</v>
      </c>
      <c r="B1211">
        <v>532</v>
      </c>
      <c r="C1211">
        <v>2.75</v>
      </c>
      <c r="D1211">
        <v>0.92</v>
      </c>
      <c r="E1211">
        <v>1.83</v>
      </c>
      <c r="F1211">
        <v>174020</v>
      </c>
      <c r="G1211">
        <v>63876</v>
      </c>
      <c r="H1211">
        <v>1900</v>
      </c>
      <c r="I1211">
        <v>26644</v>
      </c>
      <c r="J1211">
        <v>43892</v>
      </c>
      <c r="K1211">
        <v>413</v>
      </c>
      <c r="L1211">
        <v>0</v>
      </c>
      <c r="M1211" t="s">
        <v>666</v>
      </c>
      <c r="N1211" s="10">
        <v>0.6875</v>
      </c>
      <c r="O1211" s="11">
        <v>28544</v>
      </c>
      <c r="P1211">
        <v>0</v>
      </c>
      <c r="Q1211">
        <v>0</v>
      </c>
    </row>
    <row r="1212" spans="1:17" x14ac:dyDescent="0.25">
      <c r="A1212" s="1">
        <v>44446.554629629631</v>
      </c>
      <c r="B1212">
        <v>532</v>
      </c>
      <c r="C1212">
        <v>7.88</v>
      </c>
      <c r="D1212">
        <v>1.97</v>
      </c>
      <c r="E1212">
        <v>5.91</v>
      </c>
      <c r="F1212">
        <v>174020</v>
      </c>
      <c r="G1212">
        <v>63968</v>
      </c>
      <c r="H1212">
        <v>1900</v>
      </c>
      <c r="I1212">
        <v>26644</v>
      </c>
      <c r="J1212">
        <v>43984</v>
      </c>
      <c r="K1212">
        <v>663</v>
      </c>
      <c r="L1212">
        <v>0</v>
      </c>
      <c r="M1212" t="s">
        <v>666</v>
      </c>
      <c r="N1212" s="10">
        <v>1.97</v>
      </c>
      <c r="O1212" s="11">
        <v>28544</v>
      </c>
      <c r="P1212">
        <v>0</v>
      </c>
      <c r="Q1212">
        <v>0</v>
      </c>
    </row>
    <row r="1213" spans="1:17" x14ac:dyDescent="0.25">
      <c r="A1213" s="1">
        <v>44446.5546412037</v>
      </c>
      <c r="B1213">
        <v>532</v>
      </c>
      <c r="C1213">
        <v>1.91</v>
      </c>
      <c r="D1213">
        <v>1.91</v>
      </c>
      <c r="E1213">
        <v>0</v>
      </c>
      <c r="F1213">
        <v>174020</v>
      </c>
      <c r="G1213">
        <v>63976</v>
      </c>
      <c r="H1213">
        <v>1900</v>
      </c>
      <c r="I1213">
        <v>26644</v>
      </c>
      <c r="J1213">
        <v>43992</v>
      </c>
      <c r="K1213">
        <v>266</v>
      </c>
      <c r="L1213">
        <v>0</v>
      </c>
      <c r="M1213" t="s">
        <v>666</v>
      </c>
      <c r="N1213" s="10">
        <v>0.47749999999999998</v>
      </c>
      <c r="O1213" s="11">
        <v>28544</v>
      </c>
      <c r="P1213">
        <v>0</v>
      </c>
      <c r="Q1213">
        <v>0</v>
      </c>
    </row>
    <row r="1214" spans="1:17" x14ac:dyDescent="0.25">
      <c r="A1214" s="1">
        <v>44446.554652777777</v>
      </c>
      <c r="B1214">
        <v>532</v>
      </c>
      <c r="C1214">
        <v>4.84</v>
      </c>
      <c r="D1214">
        <v>1.93</v>
      </c>
      <c r="E1214">
        <v>2.9</v>
      </c>
      <c r="F1214">
        <v>174020</v>
      </c>
      <c r="G1214">
        <v>63976</v>
      </c>
      <c r="H1214">
        <v>1900</v>
      </c>
      <c r="I1214">
        <v>26644</v>
      </c>
      <c r="J1214">
        <v>43992</v>
      </c>
      <c r="K1214">
        <v>36</v>
      </c>
      <c r="L1214">
        <v>0</v>
      </c>
      <c r="M1214" t="s">
        <v>666</v>
      </c>
      <c r="N1214" s="10">
        <v>1.21</v>
      </c>
      <c r="O1214" s="11">
        <v>28544</v>
      </c>
      <c r="P1214">
        <v>0</v>
      </c>
      <c r="Q1214">
        <v>0</v>
      </c>
    </row>
    <row r="1215" spans="1:17" x14ac:dyDescent="0.25">
      <c r="A1215" s="1">
        <v>44446.554664351854</v>
      </c>
      <c r="B1215">
        <v>532</v>
      </c>
      <c r="C1215">
        <v>2.9</v>
      </c>
      <c r="D1215">
        <v>1.93</v>
      </c>
      <c r="E1215">
        <v>0.97</v>
      </c>
      <c r="F1215">
        <v>174020</v>
      </c>
      <c r="G1215">
        <v>64060</v>
      </c>
      <c r="H1215">
        <v>1900</v>
      </c>
      <c r="I1215">
        <v>26644</v>
      </c>
      <c r="J1215">
        <v>44076</v>
      </c>
      <c r="K1215">
        <v>286</v>
      </c>
      <c r="L1215">
        <v>0</v>
      </c>
      <c r="M1215" t="s">
        <v>666</v>
      </c>
      <c r="N1215" s="10">
        <v>0.72499999999999998</v>
      </c>
      <c r="O1215" s="11">
        <v>28544</v>
      </c>
      <c r="P1215">
        <v>0</v>
      </c>
      <c r="Q1215">
        <v>0</v>
      </c>
    </row>
    <row r="1216" spans="1:17" x14ac:dyDescent="0.25">
      <c r="A1216" s="1">
        <v>44446.554675925923</v>
      </c>
      <c r="B1216">
        <v>532</v>
      </c>
      <c r="C1216">
        <v>6.9</v>
      </c>
      <c r="D1216">
        <v>3.94</v>
      </c>
      <c r="E1216">
        <v>2.96</v>
      </c>
      <c r="F1216">
        <v>174020</v>
      </c>
      <c r="G1216">
        <v>64116</v>
      </c>
      <c r="H1216">
        <v>1900</v>
      </c>
      <c r="I1216">
        <v>26644</v>
      </c>
      <c r="J1216">
        <v>44132</v>
      </c>
      <c r="K1216">
        <v>359</v>
      </c>
      <c r="L1216">
        <v>0</v>
      </c>
      <c r="M1216" t="s">
        <v>666</v>
      </c>
      <c r="N1216" s="10">
        <v>1.7250000000000001</v>
      </c>
      <c r="O1216" s="11">
        <v>28544</v>
      </c>
      <c r="P1216">
        <v>0</v>
      </c>
      <c r="Q1216">
        <v>0</v>
      </c>
    </row>
    <row r="1217" spans="1:17" x14ac:dyDescent="0.25">
      <c r="A1217" s="1">
        <v>44446.5546875</v>
      </c>
      <c r="B1217">
        <v>532</v>
      </c>
      <c r="C1217">
        <v>2.76</v>
      </c>
      <c r="D1217">
        <v>0.92</v>
      </c>
      <c r="E1217">
        <v>1.84</v>
      </c>
      <c r="F1217">
        <v>174020</v>
      </c>
      <c r="G1217">
        <v>64116</v>
      </c>
      <c r="H1217">
        <v>1900</v>
      </c>
      <c r="I1217">
        <v>26644</v>
      </c>
      <c r="J1217">
        <v>44132</v>
      </c>
      <c r="K1217">
        <v>23</v>
      </c>
      <c r="L1217">
        <v>0</v>
      </c>
      <c r="M1217" t="s">
        <v>666</v>
      </c>
      <c r="N1217" s="10">
        <v>0.69</v>
      </c>
      <c r="O1217" s="11">
        <v>28544</v>
      </c>
      <c r="P1217">
        <v>0</v>
      </c>
      <c r="Q1217">
        <v>0</v>
      </c>
    </row>
    <row r="1218" spans="1:17" x14ac:dyDescent="0.25">
      <c r="A1218" s="1">
        <v>44446.554710648146</v>
      </c>
      <c r="B1218">
        <v>532</v>
      </c>
      <c r="C1218">
        <v>5.79</v>
      </c>
      <c r="D1218">
        <v>4.82</v>
      </c>
      <c r="E1218">
        <v>0.96</v>
      </c>
      <c r="F1218">
        <v>174020</v>
      </c>
      <c r="G1218">
        <v>64188</v>
      </c>
      <c r="H1218">
        <v>1900</v>
      </c>
      <c r="I1218">
        <v>26644</v>
      </c>
      <c r="J1218">
        <v>44204</v>
      </c>
      <c r="K1218">
        <v>629</v>
      </c>
      <c r="L1218">
        <v>0</v>
      </c>
      <c r="M1218" t="s">
        <v>666</v>
      </c>
      <c r="N1218" s="10">
        <v>1.4475</v>
      </c>
      <c r="O1218" s="11">
        <v>28544</v>
      </c>
      <c r="P1218">
        <v>0</v>
      </c>
      <c r="Q1218">
        <v>0</v>
      </c>
    </row>
    <row r="1219" spans="1:17" x14ac:dyDescent="0.25">
      <c r="A1219" s="1">
        <v>44446.554722222223</v>
      </c>
      <c r="B1219">
        <v>532</v>
      </c>
      <c r="C1219">
        <v>3.89</v>
      </c>
      <c r="D1219">
        <v>1.95</v>
      </c>
      <c r="E1219">
        <v>1.95</v>
      </c>
      <c r="F1219">
        <v>174020</v>
      </c>
      <c r="G1219">
        <v>64188</v>
      </c>
      <c r="H1219">
        <v>1900</v>
      </c>
      <c r="I1219">
        <v>26644</v>
      </c>
      <c r="J1219">
        <v>44204</v>
      </c>
      <c r="K1219">
        <v>1</v>
      </c>
      <c r="L1219">
        <v>0</v>
      </c>
      <c r="M1219" t="s">
        <v>666</v>
      </c>
      <c r="N1219" s="10">
        <v>0.97250000000000003</v>
      </c>
      <c r="O1219" s="11">
        <v>28544</v>
      </c>
      <c r="P1219">
        <v>0</v>
      </c>
      <c r="Q1219">
        <v>0</v>
      </c>
    </row>
    <row r="1220" spans="1:17" x14ac:dyDescent="0.25">
      <c r="A1220" s="1">
        <v>44446.5547337963</v>
      </c>
      <c r="B1220">
        <v>532</v>
      </c>
      <c r="C1220">
        <v>6.8</v>
      </c>
      <c r="D1220">
        <v>5.83</v>
      </c>
      <c r="E1220">
        <v>0.97</v>
      </c>
      <c r="F1220">
        <v>174204</v>
      </c>
      <c r="G1220">
        <v>64344</v>
      </c>
      <c r="H1220">
        <v>1900</v>
      </c>
      <c r="I1220">
        <v>26644</v>
      </c>
      <c r="J1220">
        <v>44360</v>
      </c>
      <c r="K1220">
        <v>689</v>
      </c>
      <c r="L1220">
        <v>0</v>
      </c>
      <c r="M1220" t="s">
        <v>666</v>
      </c>
      <c r="N1220" s="10">
        <v>1.7</v>
      </c>
      <c r="O1220" s="11">
        <v>28544</v>
      </c>
      <c r="P1220">
        <v>0</v>
      </c>
      <c r="Q1220">
        <v>0</v>
      </c>
    </row>
    <row r="1221" spans="1:17" x14ac:dyDescent="0.25">
      <c r="A1221" s="1">
        <v>44446.554745370369</v>
      </c>
      <c r="B1221">
        <v>532</v>
      </c>
      <c r="C1221">
        <v>8.85</v>
      </c>
      <c r="D1221">
        <v>6.89</v>
      </c>
      <c r="E1221">
        <v>1.97</v>
      </c>
      <c r="F1221">
        <v>174204</v>
      </c>
      <c r="G1221">
        <v>64460</v>
      </c>
      <c r="H1221">
        <v>1900</v>
      </c>
      <c r="I1221">
        <v>26644</v>
      </c>
      <c r="J1221">
        <v>44476</v>
      </c>
      <c r="K1221">
        <v>1004</v>
      </c>
      <c r="L1221">
        <v>0</v>
      </c>
      <c r="M1221" t="s">
        <v>666</v>
      </c>
      <c r="N1221" s="10">
        <v>2.2124999999999999</v>
      </c>
      <c r="O1221" s="11">
        <v>28544</v>
      </c>
      <c r="P1221">
        <v>0</v>
      </c>
      <c r="Q1221">
        <v>0</v>
      </c>
    </row>
    <row r="1222" spans="1:17" x14ac:dyDescent="0.25">
      <c r="A1222" s="1">
        <v>44446.554768518516</v>
      </c>
      <c r="B1222">
        <v>532</v>
      </c>
      <c r="C1222">
        <v>0.97</v>
      </c>
      <c r="D1222">
        <v>0</v>
      </c>
      <c r="E1222">
        <v>0.97</v>
      </c>
      <c r="F1222">
        <v>174204</v>
      </c>
      <c r="G1222">
        <v>64460</v>
      </c>
      <c r="H1222">
        <v>1900</v>
      </c>
      <c r="I1222">
        <v>26644</v>
      </c>
      <c r="J1222">
        <v>44476</v>
      </c>
      <c r="K1222">
        <v>34</v>
      </c>
      <c r="L1222">
        <v>0</v>
      </c>
      <c r="M1222" t="s">
        <v>666</v>
      </c>
      <c r="N1222" s="10">
        <v>0.24249999999999999</v>
      </c>
      <c r="O1222" s="11">
        <v>28544</v>
      </c>
      <c r="P1222">
        <v>0</v>
      </c>
      <c r="Q1222">
        <v>0</v>
      </c>
    </row>
    <row r="1223" spans="1:17" x14ac:dyDescent="0.25">
      <c r="A1223" s="1">
        <v>44446.554780092592</v>
      </c>
      <c r="B1223">
        <v>532</v>
      </c>
      <c r="C1223">
        <v>1.97</v>
      </c>
      <c r="D1223">
        <v>0</v>
      </c>
      <c r="E1223">
        <v>1.97</v>
      </c>
      <c r="F1223">
        <v>173992</v>
      </c>
      <c r="G1223">
        <v>64376</v>
      </c>
      <c r="H1223">
        <v>1900</v>
      </c>
      <c r="I1223">
        <v>26644</v>
      </c>
      <c r="J1223">
        <v>44392</v>
      </c>
      <c r="K1223">
        <v>5</v>
      </c>
      <c r="L1223">
        <v>0</v>
      </c>
      <c r="M1223" t="s">
        <v>666</v>
      </c>
      <c r="N1223" s="10">
        <v>0.49249999999999999</v>
      </c>
      <c r="O1223" s="11">
        <v>28544</v>
      </c>
      <c r="P1223">
        <v>0</v>
      </c>
      <c r="Q1223">
        <v>0</v>
      </c>
    </row>
    <row r="1224" spans="1:17" x14ac:dyDescent="0.25">
      <c r="A1224" s="1">
        <v>44446.554803240739</v>
      </c>
      <c r="B1224">
        <v>532</v>
      </c>
      <c r="C1224">
        <v>6.76</v>
      </c>
      <c r="D1224">
        <v>2.9</v>
      </c>
      <c r="E1224">
        <v>3.86</v>
      </c>
      <c r="F1224">
        <v>174064</v>
      </c>
      <c r="G1224">
        <v>64476</v>
      </c>
      <c r="H1224">
        <v>1900</v>
      </c>
      <c r="I1224">
        <v>26644</v>
      </c>
      <c r="J1224">
        <v>44492</v>
      </c>
      <c r="K1224">
        <v>392</v>
      </c>
      <c r="L1224">
        <v>0</v>
      </c>
      <c r="M1224" t="s">
        <v>666</v>
      </c>
      <c r="N1224" s="10">
        <v>1.69</v>
      </c>
      <c r="O1224" s="11">
        <v>28544</v>
      </c>
      <c r="P1224">
        <v>0</v>
      </c>
      <c r="Q1224">
        <v>0</v>
      </c>
    </row>
    <row r="1225" spans="1:17" x14ac:dyDescent="0.25">
      <c r="A1225" s="1">
        <v>44446.554814814815</v>
      </c>
      <c r="B1225">
        <v>532</v>
      </c>
      <c r="C1225">
        <v>0.98</v>
      </c>
      <c r="D1225">
        <v>0.98</v>
      </c>
      <c r="E1225">
        <v>0</v>
      </c>
      <c r="F1225">
        <v>174064</v>
      </c>
      <c r="G1225">
        <v>64476</v>
      </c>
      <c r="H1225">
        <v>1900</v>
      </c>
      <c r="I1225">
        <v>26644</v>
      </c>
      <c r="J1225">
        <v>44492</v>
      </c>
      <c r="K1225">
        <v>29</v>
      </c>
      <c r="L1225">
        <v>0</v>
      </c>
      <c r="M1225" t="s">
        <v>666</v>
      </c>
      <c r="N1225" s="10">
        <v>0.245</v>
      </c>
      <c r="O1225" s="11">
        <v>28544</v>
      </c>
      <c r="P1225">
        <v>0</v>
      </c>
      <c r="Q1225">
        <v>0</v>
      </c>
    </row>
    <row r="1226" spans="1:17" x14ac:dyDescent="0.25">
      <c r="A1226" s="1">
        <v>44446.554837962962</v>
      </c>
      <c r="B1226">
        <v>532</v>
      </c>
      <c r="C1226">
        <v>2.89</v>
      </c>
      <c r="D1226">
        <v>0.96</v>
      </c>
      <c r="E1226">
        <v>1.93</v>
      </c>
      <c r="F1226">
        <v>173992</v>
      </c>
      <c r="G1226">
        <v>64484</v>
      </c>
      <c r="H1226">
        <v>1900</v>
      </c>
      <c r="I1226">
        <v>26644</v>
      </c>
      <c r="J1226">
        <v>44500</v>
      </c>
      <c r="K1226">
        <v>21</v>
      </c>
      <c r="L1226">
        <v>0</v>
      </c>
      <c r="M1226" t="s">
        <v>666</v>
      </c>
      <c r="N1226" s="10">
        <v>0.72250000000000003</v>
      </c>
      <c r="O1226" s="11">
        <v>28544</v>
      </c>
      <c r="P1226">
        <v>0</v>
      </c>
      <c r="Q1226">
        <v>0</v>
      </c>
    </row>
    <row r="1227" spans="1:17" x14ac:dyDescent="0.25">
      <c r="A1227" s="1">
        <v>44446.554849537039</v>
      </c>
      <c r="B1227">
        <v>532</v>
      </c>
      <c r="C1227">
        <v>0.96</v>
      </c>
      <c r="D1227">
        <v>0</v>
      </c>
      <c r="E1227">
        <v>0.96</v>
      </c>
      <c r="F1227">
        <v>173992</v>
      </c>
      <c r="G1227">
        <v>64484</v>
      </c>
      <c r="H1227">
        <v>1900</v>
      </c>
      <c r="I1227">
        <v>26644</v>
      </c>
      <c r="J1227">
        <v>44500</v>
      </c>
      <c r="K1227">
        <v>3</v>
      </c>
      <c r="L1227">
        <v>0</v>
      </c>
      <c r="M1227" t="s">
        <v>666</v>
      </c>
      <c r="N1227" s="10">
        <v>0.24</v>
      </c>
      <c r="O1227" s="11">
        <v>28544</v>
      </c>
      <c r="P1227">
        <v>0</v>
      </c>
      <c r="Q1227">
        <v>0</v>
      </c>
    </row>
    <row r="1228" spans="1:17" x14ac:dyDescent="0.25">
      <c r="A1228" s="1">
        <v>44446.554861111108</v>
      </c>
      <c r="B1228">
        <v>532</v>
      </c>
      <c r="C1228">
        <v>2.93</v>
      </c>
      <c r="D1228">
        <v>0.98</v>
      </c>
      <c r="E1228">
        <v>1.96</v>
      </c>
      <c r="F1228">
        <v>174088</v>
      </c>
      <c r="G1228">
        <v>64644</v>
      </c>
      <c r="H1228">
        <v>1900</v>
      </c>
      <c r="I1228">
        <v>26644</v>
      </c>
      <c r="J1228">
        <v>44660</v>
      </c>
      <c r="K1228">
        <v>399</v>
      </c>
      <c r="L1228">
        <v>0</v>
      </c>
      <c r="M1228" t="s">
        <v>666</v>
      </c>
      <c r="N1228" s="10">
        <v>0.73250000000000004</v>
      </c>
      <c r="O1228" s="11">
        <v>28544</v>
      </c>
      <c r="P1228">
        <v>0</v>
      </c>
      <c r="Q1228">
        <v>0</v>
      </c>
    </row>
    <row r="1229" spans="1:17" x14ac:dyDescent="0.25">
      <c r="A1229" s="1">
        <v>44446.554872685185</v>
      </c>
      <c r="B1229">
        <v>532</v>
      </c>
      <c r="C1229">
        <v>0.97</v>
      </c>
      <c r="D1229">
        <v>0</v>
      </c>
      <c r="E1229">
        <v>0.97</v>
      </c>
      <c r="F1229">
        <v>174600</v>
      </c>
      <c r="G1229">
        <v>64644</v>
      </c>
      <c r="H1229">
        <v>1900</v>
      </c>
      <c r="I1229">
        <v>26644</v>
      </c>
      <c r="J1229">
        <v>44660</v>
      </c>
      <c r="K1229">
        <v>15</v>
      </c>
      <c r="L1229">
        <v>0</v>
      </c>
      <c r="M1229" t="s">
        <v>666</v>
      </c>
      <c r="N1229" s="10">
        <v>0.24249999999999999</v>
      </c>
      <c r="O1229" s="11">
        <v>28544</v>
      </c>
      <c r="P1229">
        <v>0</v>
      </c>
      <c r="Q1229">
        <v>0</v>
      </c>
    </row>
    <row r="1230" spans="1:17" x14ac:dyDescent="0.25">
      <c r="A1230" s="1">
        <v>44446.554895833331</v>
      </c>
      <c r="B1230">
        <v>532</v>
      </c>
      <c r="C1230">
        <v>1.85</v>
      </c>
      <c r="D1230">
        <v>0.92</v>
      </c>
      <c r="E1230">
        <v>0.92</v>
      </c>
      <c r="F1230">
        <v>174516</v>
      </c>
      <c r="G1230">
        <v>64596</v>
      </c>
      <c r="H1230">
        <v>1900</v>
      </c>
      <c r="I1230">
        <v>26644</v>
      </c>
      <c r="J1230">
        <v>44612</v>
      </c>
      <c r="K1230">
        <v>22</v>
      </c>
      <c r="L1230">
        <v>0</v>
      </c>
      <c r="M1230" t="s">
        <v>666</v>
      </c>
      <c r="N1230" s="10">
        <v>0.46250000000000002</v>
      </c>
      <c r="O1230" s="11">
        <v>28544</v>
      </c>
      <c r="P1230">
        <v>0</v>
      </c>
      <c r="Q1230">
        <v>0</v>
      </c>
    </row>
    <row r="1231" spans="1:17" x14ac:dyDescent="0.25">
      <c r="A1231" s="1">
        <v>44446.554907407408</v>
      </c>
      <c r="B1231">
        <v>532</v>
      </c>
      <c r="C1231">
        <v>3.62</v>
      </c>
      <c r="D1231">
        <v>2.71</v>
      </c>
      <c r="E1231">
        <v>0.9</v>
      </c>
      <c r="F1231">
        <v>174128</v>
      </c>
      <c r="G1231">
        <v>64276</v>
      </c>
      <c r="H1231">
        <v>1900</v>
      </c>
      <c r="I1231">
        <v>26644</v>
      </c>
      <c r="J1231">
        <v>44292</v>
      </c>
      <c r="K1231">
        <v>391</v>
      </c>
      <c r="L1231">
        <v>0</v>
      </c>
      <c r="M1231" t="s">
        <v>666</v>
      </c>
      <c r="N1231" s="10">
        <v>0.90500000000000003</v>
      </c>
      <c r="O1231" s="11">
        <v>28544</v>
      </c>
      <c r="P1231">
        <v>0</v>
      </c>
      <c r="Q1231">
        <v>0</v>
      </c>
    </row>
    <row r="1232" spans="1:17" x14ac:dyDescent="0.25">
      <c r="A1232" s="1">
        <v>44446.554918981485</v>
      </c>
      <c r="B1232">
        <v>532</v>
      </c>
      <c r="C1232">
        <v>0.98</v>
      </c>
      <c r="D1232">
        <v>0</v>
      </c>
      <c r="E1232">
        <v>0.98</v>
      </c>
      <c r="F1232">
        <v>174128</v>
      </c>
      <c r="G1232">
        <v>64276</v>
      </c>
      <c r="H1232">
        <v>1900</v>
      </c>
      <c r="I1232">
        <v>26644</v>
      </c>
      <c r="J1232">
        <v>44292</v>
      </c>
      <c r="K1232">
        <v>5</v>
      </c>
      <c r="L1232">
        <v>0</v>
      </c>
      <c r="M1232" t="s">
        <v>666</v>
      </c>
      <c r="N1232" s="10">
        <v>0.245</v>
      </c>
      <c r="O1232" s="11">
        <v>28544</v>
      </c>
      <c r="P1232">
        <v>0</v>
      </c>
      <c r="Q1232">
        <v>0</v>
      </c>
    </row>
    <row r="1233" spans="1:17" x14ac:dyDescent="0.25">
      <c r="A1233" s="1">
        <v>44446.554942129631</v>
      </c>
      <c r="B1233">
        <v>532</v>
      </c>
      <c r="C1233">
        <v>0.97</v>
      </c>
      <c r="D1233">
        <v>0</v>
      </c>
      <c r="E1233">
        <v>0.97</v>
      </c>
      <c r="F1233">
        <v>174012</v>
      </c>
      <c r="G1233">
        <v>64176</v>
      </c>
      <c r="H1233">
        <v>1900</v>
      </c>
      <c r="I1233">
        <v>26644</v>
      </c>
      <c r="J1233">
        <v>44192</v>
      </c>
      <c r="K1233">
        <v>32</v>
      </c>
      <c r="L1233">
        <v>0</v>
      </c>
      <c r="M1233" t="s">
        <v>666</v>
      </c>
      <c r="N1233" s="10">
        <v>0.24249999999999999</v>
      </c>
      <c r="O1233" s="11">
        <v>28544</v>
      </c>
      <c r="P1233">
        <v>0</v>
      </c>
      <c r="Q1233">
        <v>0</v>
      </c>
    </row>
    <row r="1234" spans="1:17" x14ac:dyDescent="0.25">
      <c r="A1234" s="1">
        <v>44446.5549537037</v>
      </c>
      <c r="B1234">
        <v>532</v>
      </c>
      <c r="C1234">
        <v>0.99</v>
      </c>
      <c r="D1234">
        <v>0.99</v>
      </c>
      <c r="E1234">
        <v>0</v>
      </c>
      <c r="F1234">
        <v>173988</v>
      </c>
      <c r="G1234">
        <v>64220</v>
      </c>
      <c r="H1234">
        <v>1900</v>
      </c>
      <c r="I1234">
        <v>26644</v>
      </c>
      <c r="J1234">
        <v>44236</v>
      </c>
      <c r="K1234">
        <v>1</v>
      </c>
      <c r="L1234">
        <v>0</v>
      </c>
      <c r="M1234" t="s">
        <v>666</v>
      </c>
      <c r="N1234" s="10">
        <v>0.2475</v>
      </c>
      <c r="O1234" s="11">
        <v>28544</v>
      </c>
      <c r="P1234">
        <v>0</v>
      </c>
      <c r="Q1234">
        <v>0</v>
      </c>
    </row>
    <row r="1235" spans="1:17" x14ac:dyDescent="0.25">
      <c r="A1235" s="1">
        <v>44446.554965277777</v>
      </c>
      <c r="B1235">
        <v>532</v>
      </c>
      <c r="C1235">
        <v>4.8899999999999997</v>
      </c>
      <c r="D1235">
        <v>0.98</v>
      </c>
      <c r="E1235">
        <v>3.91</v>
      </c>
      <c r="F1235">
        <v>174072</v>
      </c>
      <c r="G1235">
        <v>64324</v>
      </c>
      <c r="H1235">
        <v>1900</v>
      </c>
      <c r="I1235">
        <v>26644</v>
      </c>
      <c r="J1235">
        <v>44340</v>
      </c>
      <c r="K1235">
        <v>395</v>
      </c>
      <c r="L1235">
        <v>0</v>
      </c>
      <c r="M1235" t="s">
        <v>666</v>
      </c>
      <c r="N1235" s="10">
        <v>1.2224999999999999</v>
      </c>
      <c r="O1235" s="11">
        <v>28544</v>
      </c>
      <c r="P1235">
        <v>0</v>
      </c>
      <c r="Q1235">
        <v>0</v>
      </c>
    </row>
    <row r="1236" spans="1:17" x14ac:dyDescent="0.25">
      <c r="A1236" s="1">
        <v>44446.554976851854</v>
      </c>
      <c r="B1236">
        <v>532</v>
      </c>
      <c r="C1236">
        <v>1.95</v>
      </c>
      <c r="D1236">
        <v>0.97</v>
      </c>
      <c r="E1236">
        <v>0.97</v>
      </c>
      <c r="F1236">
        <v>174072</v>
      </c>
      <c r="G1236">
        <v>64324</v>
      </c>
      <c r="H1236">
        <v>1900</v>
      </c>
      <c r="I1236">
        <v>26644</v>
      </c>
      <c r="J1236">
        <v>44340</v>
      </c>
      <c r="K1236">
        <v>19</v>
      </c>
      <c r="L1236">
        <v>0</v>
      </c>
      <c r="M1236" t="s">
        <v>666</v>
      </c>
      <c r="N1236" s="10">
        <v>0.48749999999999999</v>
      </c>
      <c r="O1236" s="11">
        <v>28544</v>
      </c>
      <c r="P1236">
        <v>0</v>
      </c>
      <c r="Q1236">
        <v>0</v>
      </c>
    </row>
    <row r="1237" spans="1:17" x14ac:dyDescent="0.25">
      <c r="A1237" s="1">
        <v>44446.555</v>
      </c>
      <c r="B1237">
        <v>532</v>
      </c>
      <c r="C1237">
        <v>1.8</v>
      </c>
      <c r="D1237">
        <v>0.9</v>
      </c>
      <c r="E1237">
        <v>0.9</v>
      </c>
      <c r="F1237">
        <v>174072</v>
      </c>
      <c r="G1237">
        <v>64324</v>
      </c>
      <c r="H1237">
        <v>1900</v>
      </c>
      <c r="I1237">
        <v>26644</v>
      </c>
      <c r="J1237">
        <v>44340</v>
      </c>
      <c r="K1237">
        <v>25</v>
      </c>
      <c r="L1237">
        <v>0</v>
      </c>
      <c r="M1237" t="s">
        <v>666</v>
      </c>
      <c r="N1237" s="10">
        <v>0.45</v>
      </c>
      <c r="O1237" s="11">
        <v>28544</v>
      </c>
      <c r="P1237">
        <v>0</v>
      </c>
      <c r="Q1237">
        <v>0</v>
      </c>
    </row>
    <row r="1238" spans="1:17" x14ac:dyDescent="0.25">
      <c r="A1238" s="1">
        <v>44446.555011574077</v>
      </c>
      <c r="B1238">
        <v>532</v>
      </c>
      <c r="C1238">
        <v>0.96</v>
      </c>
      <c r="D1238">
        <v>0</v>
      </c>
      <c r="E1238">
        <v>0.96</v>
      </c>
      <c r="F1238">
        <v>173988</v>
      </c>
      <c r="G1238">
        <v>64340</v>
      </c>
      <c r="H1238">
        <v>1900</v>
      </c>
      <c r="I1238">
        <v>26644</v>
      </c>
      <c r="J1238">
        <v>44356</v>
      </c>
      <c r="K1238">
        <v>21</v>
      </c>
      <c r="L1238">
        <v>0</v>
      </c>
      <c r="M1238" t="s">
        <v>666</v>
      </c>
      <c r="N1238" s="10">
        <v>0.24</v>
      </c>
      <c r="O1238" s="11">
        <v>28544</v>
      </c>
      <c r="P1238">
        <v>0</v>
      </c>
      <c r="Q1238">
        <v>0</v>
      </c>
    </row>
    <row r="1239" spans="1:17" x14ac:dyDescent="0.25">
      <c r="A1239" s="1">
        <v>44446.555023148147</v>
      </c>
      <c r="B1239">
        <v>532</v>
      </c>
      <c r="C1239">
        <v>7.88</v>
      </c>
      <c r="D1239">
        <v>5.91</v>
      </c>
      <c r="E1239">
        <v>1.97</v>
      </c>
      <c r="F1239">
        <v>175072</v>
      </c>
      <c r="G1239">
        <v>64456</v>
      </c>
      <c r="H1239">
        <v>1900</v>
      </c>
      <c r="I1239">
        <v>26644</v>
      </c>
      <c r="J1239">
        <v>44472</v>
      </c>
      <c r="K1239">
        <v>398</v>
      </c>
      <c r="L1239">
        <v>0</v>
      </c>
      <c r="M1239" t="s">
        <v>666</v>
      </c>
      <c r="N1239" s="10">
        <v>1.97</v>
      </c>
      <c r="O1239" s="11">
        <v>28544</v>
      </c>
      <c r="P1239">
        <v>0</v>
      </c>
      <c r="Q1239">
        <v>0</v>
      </c>
    </row>
    <row r="1240" spans="1:17" x14ac:dyDescent="0.25">
      <c r="A1240" s="1">
        <v>44446.55505787037</v>
      </c>
      <c r="B1240">
        <v>532</v>
      </c>
      <c r="C1240">
        <v>1.93</v>
      </c>
      <c r="D1240">
        <v>0.97</v>
      </c>
      <c r="E1240">
        <v>0.97</v>
      </c>
      <c r="F1240">
        <v>175072</v>
      </c>
      <c r="G1240">
        <v>64456</v>
      </c>
      <c r="H1240">
        <v>1900</v>
      </c>
      <c r="I1240">
        <v>26644</v>
      </c>
      <c r="J1240">
        <v>44472</v>
      </c>
      <c r="K1240">
        <v>27</v>
      </c>
      <c r="L1240">
        <v>0</v>
      </c>
      <c r="M1240" t="s">
        <v>666</v>
      </c>
      <c r="N1240" s="10">
        <v>0.48249999999999998</v>
      </c>
      <c r="O1240" s="11">
        <v>28544</v>
      </c>
      <c r="P1240">
        <v>0</v>
      </c>
      <c r="Q1240">
        <v>0</v>
      </c>
    </row>
    <row r="1241" spans="1:17" x14ac:dyDescent="0.25">
      <c r="A1241" s="1">
        <v>44446.555081018516</v>
      </c>
      <c r="B1241">
        <v>532</v>
      </c>
      <c r="C1241">
        <v>0.97</v>
      </c>
      <c r="D1241">
        <v>0</v>
      </c>
      <c r="E1241">
        <v>0.97</v>
      </c>
      <c r="F1241">
        <v>173988</v>
      </c>
      <c r="G1241">
        <v>63460</v>
      </c>
      <c r="H1241">
        <v>1900</v>
      </c>
      <c r="I1241">
        <v>26644</v>
      </c>
      <c r="J1241">
        <v>43476</v>
      </c>
      <c r="K1241">
        <v>1</v>
      </c>
      <c r="L1241">
        <v>0</v>
      </c>
      <c r="M1241" t="s">
        <v>666</v>
      </c>
      <c r="N1241" s="10">
        <v>0.24249999999999999</v>
      </c>
      <c r="O1241" s="11">
        <v>28544</v>
      </c>
      <c r="P1241">
        <v>0</v>
      </c>
      <c r="Q1241">
        <v>0</v>
      </c>
    </row>
    <row r="1242" spans="1:17" x14ac:dyDescent="0.25">
      <c r="A1242" s="1">
        <v>44446.555092592593</v>
      </c>
      <c r="B1242">
        <v>532</v>
      </c>
      <c r="C1242">
        <v>6.37</v>
      </c>
      <c r="D1242">
        <v>3.64</v>
      </c>
      <c r="E1242">
        <v>2.73</v>
      </c>
      <c r="F1242">
        <v>173980</v>
      </c>
      <c r="G1242">
        <v>63472</v>
      </c>
      <c r="H1242">
        <v>1900</v>
      </c>
      <c r="I1242">
        <v>26644</v>
      </c>
      <c r="J1242">
        <v>43488</v>
      </c>
      <c r="K1242">
        <v>386</v>
      </c>
      <c r="L1242">
        <v>0</v>
      </c>
      <c r="M1242" t="s">
        <v>666</v>
      </c>
      <c r="N1242" s="10">
        <v>1.5925</v>
      </c>
      <c r="O1242" s="11">
        <v>28544</v>
      </c>
      <c r="P1242">
        <v>0</v>
      </c>
      <c r="Q1242">
        <v>0</v>
      </c>
    </row>
    <row r="1243" spans="1:17" x14ac:dyDescent="0.25">
      <c r="A1243" s="1">
        <v>44446.555115740739</v>
      </c>
      <c r="B1243">
        <v>532</v>
      </c>
      <c r="C1243">
        <v>1.92</v>
      </c>
      <c r="D1243">
        <v>0.96</v>
      </c>
      <c r="E1243">
        <v>0.96</v>
      </c>
      <c r="F1243">
        <v>173980</v>
      </c>
      <c r="G1243">
        <v>63472</v>
      </c>
      <c r="H1243">
        <v>1900</v>
      </c>
      <c r="I1243">
        <v>26644</v>
      </c>
      <c r="J1243">
        <v>43488</v>
      </c>
      <c r="K1243">
        <v>24</v>
      </c>
      <c r="L1243">
        <v>0</v>
      </c>
      <c r="M1243" t="s">
        <v>666</v>
      </c>
      <c r="N1243" s="10">
        <v>0.48</v>
      </c>
      <c r="O1243" s="11">
        <v>28544</v>
      </c>
      <c r="P1243">
        <v>0</v>
      </c>
      <c r="Q1243">
        <v>0</v>
      </c>
    </row>
    <row r="1244" spans="1:17" x14ac:dyDescent="0.25">
      <c r="A1244" s="1">
        <v>44446.555127314816</v>
      </c>
      <c r="B1244">
        <v>532</v>
      </c>
      <c r="C1244">
        <v>0.97</v>
      </c>
      <c r="D1244">
        <v>0.97</v>
      </c>
      <c r="E1244">
        <v>0</v>
      </c>
      <c r="F1244">
        <v>173920</v>
      </c>
      <c r="G1244">
        <v>63524</v>
      </c>
      <c r="H1244">
        <v>1900</v>
      </c>
      <c r="I1244">
        <v>26644</v>
      </c>
      <c r="J1244">
        <v>43540</v>
      </c>
      <c r="K1244">
        <v>28</v>
      </c>
      <c r="L1244">
        <v>0</v>
      </c>
      <c r="M1244" t="s">
        <v>666</v>
      </c>
      <c r="N1244" s="10">
        <v>0.24249999999999999</v>
      </c>
      <c r="O1244" s="11">
        <v>28544</v>
      </c>
      <c r="P1244">
        <v>0</v>
      </c>
      <c r="Q1244">
        <v>0</v>
      </c>
    </row>
    <row r="1245" spans="1:17" x14ac:dyDescent="0.25">
      <c r="A1245" s="1">
        <v>44446.555150462962</v>
      </c>
      <c r="B1245">
        <v>532</v>
      </c>
      <c r="C1245">
        <v>4.83</v>
      </c>
      <c r="D1245">
        <v>2.9</v>
      </c>
      <c r="E1245">
        <v>1.93</v>
      </c>
      <c r="F1245">
        <v>174064</v>
      </c>
      <c r="G1245">
        <v>63760</v>
      </c>
      <c r="H1245">
        <v>1900</v>
      </c>
      <c r="I1245">
        <v>26644</v>
      </c>
      <c r="J1245">
        <v>43776</v>
      </c>
      <c r="K1245">
        <v>425</v>
      </c>
      <c r="L1245">
        <v>0</v>
      </c>
      <c r="M1245" t="s">
        <v>666</v>
      </c>
      <c r="N1245" s="10">
        <v>1.2075</v>
      </c>
      <c r="O1245" s="11">
        <v>28544</v>
      </c>
      <c r="P1245">
        <v>0</v>
      </c>
      <c r="Q1245">
        <v>0</v>
      </c>
    </row>
    <row r="1246" spans="1:17" x14ac:dyDescent="0.25">
      <c r="A1246" s="1">
        <v>44446.555162037039</v>
      </c>
      <c r="B1246">
        <v>532</v>
      </c>
      <c r="C1246">
        <v>0.97</v>
      </c>
      <c r="D1246">
        <v>0</v>
      </c>
      <c r="E1246">
        <v>0.97</v>
      </c>
      <c r="F1246">
        <v>174064</v>
      </c>
      <c r="G1246">
        <v>63760</v>
      </c>
      <c r="H1246">
        <v>1900</v>
      </c>
      <c r="I1246">
        <v>26644</v>
      </c>
      <c r="J1246">
        <v>43776</v>
      </c>
      <c r="K1246">
        <v>15</v>
      </c>
      <c r="L1246">
        <v>0</v>
      </c>
      <c r="M1246" t="s">
        <v>666</v>
      </c>
      <c r="N1246" s="10">
        <v>0.24249999999999999</v>
      </c>
      <c r="O1246" s="11">
        <v>28544</v>
      </c>
      <c r="P1246">
        <v>0</v>
      </c>
      <c r="Q1246">
        <v>0</v>
      </c>
    </row>
    <row r="1247" spans="1:17" x14ac:dyDescent="0.25">
      <c r="A1247" s="1">
        <v>44446.555185185185</v>
      </c>
      <c r="B1247">
        <v>532</v>
      </c>
      <c r="C1247">
        <v>1.93</v>
      </c>
      <c r="D1247">
        <v>0.97</v>
      </c>
      <c r="E1247">
        <v>0.97</v>
      </c>
      <c r="F1247">
        <v>173944</v>
      </c>
      <c r="G1247">
        <v>63672</v>
      </c>
      <c r="H1247">
        <v>1900</v>
      </c>
      <c r="I1247">
        <v>26644</v>
      </c>
      <c r="J1247">
        <v>43688</v>
      </c>
      <c r="K1247">
        <v>27</v>
      </c>
      <c r="L1247">
        <v>0</v>
      </c>
      <c r="M1247" t="s">
        <v>666</v>
      </c>
      <c r="N1247" s="10">
        <v>0.48249999999999998</v>
      </c>
      <c r="O1247" s="11">
        <v>28544</v>
      </c>
      <c r="P1247">
        <v>0</v>
      </c>
      <c r="Q1247">
        <v>0</v>
      </c>
    </row>
    <row r="1248" spans="1:17" x14ac:dyDescent="0.25">
      <c r="A1248" s="1">
        <v>44446.555196759262</v>
      </c>
      <c r="B1248">
        <v>532</v>
      </c>
      <c r="C1248">
        <v>1.93</v>
      </c>
      <c r="D1248">
        <v>0.97</v>
      </c>
      <c r="E1248">
        <v>0.97</v>
      </c>
      <c r="F1248">
        <v>173944</v>
      </c>
      <c r="G1248">
        <v>63672</v>
      </c>
      <c r="H1248">
        <v>1900</v>
      </c>
      <c r="I1248">
        <v>26644</v>
      </c>
      <c r="J1248">
        <v>43688</v>
      </c>
      <c r="K1248">
        <v>27</v>
      </c>
      <c r="L1248">
        <v>0</v>
      </c>
      <c r="M1248" t="s">
        <v>666</v>
      </c>
      <c r="N1248" s="10">
        <v>0.48249999999999998</v>
      </c>
      <c r="O1248" s="11">
        <v>28544</v>
      </c>
      <c r="P1248">
        <v>0</v>
      </c>
      <c r="Q1248">
        <v>0</v>
      </c>
    </row>
    <row r="1249" spans="1:17" x14ac:dyDescent="0.25">
      <c r="A1249" s="1">
        <v>44446.555208333331</v>
      </c>
      <c r="B1249">
        <v>532</v>
      </c>
      <c r="C1249">
        <v>2.96</v>
      </c>
      <c r="D1249">
        <v>0</v>
      </c>
      <c r="E1249">
        <v>2.96</v>
      </c>
      <c r="F1249">
        <v>174064</v>
      </c>
      <c r="G1249">
        <v>63920</v>
      </c>
      <c r="H1249">
        <v>1900</v>
      </c>
      <c r="I1249">
        <v>26644</v>
      </c>
      <c r="J1249">
        <v>43936</v>
      </c>
      <c r="K1249">
        <v>414</v>
      </c>
      <c r="L1249">
        <v>0</v>
      </c>
      <c r="M1249" t="s">
        <v>666</v>
      </c>
      <c r="N1249" s="10">
        <v>0.74</v>
      </c>
      <c r="O1249" s="11">
        <v>28544</v>
      </c>
      <c r="P1249">
        <v>0</v>
      </c>
      <c r="Q1249">
        <v>0</v>
      </c>
    </row>
    <row r="1250" spans="1:17" x14ac:dyDescent="0.25">
      <c r="A1250" s="1">
        <v>44446.555219907408</v>
      </c>
      <c r="B1250">
        <v>532</v>
      </c>
      <c r="C1250">
        <v>0.97</v>
      </c>
      <c r="D1250">
        <v>0.97</v>
      </c>
      <c r="E1250">
        <v>0</v>
      </c>
      <c r="F1250">
        <v>174064</v>
      </c>
      <c r="G1250">
        <v>63920</v>
      </c>
      <c r="H1250">
        <v>1900</v>
      </c>
      <c r="I1250">
        <v>26644</v>
      </c>
      <c r="J1250">
        <v>43936</v>
      </c>
      <c r="K1250">
        <v>15</v>
      </c>
      <c r="L1250">
        <v>0</v>
      </c>
      <c r="M1250" t="s">
        <v>666</v>
      </c>
      <c r="N1250" s="10">
        <v>0.24249999999999999</v>
      </c>
      <c r="O1250" s="11">
        <v>28544</v>
      </c>
      <c r="P1250">
        <v>0</v>
      </c>
      <c r="Q1250">
        <v>0</v>
      </c>
    </row>
    <row r="1251" spans="1:17" x14ac:dyDescent="0.25">
      <c r="A1251" s="1">
        <v>44446.555231481485</v>
      </c>
      <c r="B1251">
        <v>532</v>
      </c>
      <c r="C1251">
        <v>1.93</v>
      </c>
      <c r="D1251">
        <v>0.97</v>
      </c>
      <c r="E1251">
        <v>0.97</v>
      </c>
      <c r="F1251">
        <v>173944</v>
      </c>
      <c r="G1251">
        <v>63832</v>
      </c>
      <c r="H1251">
        <v>1900</v>
      </c>
      <c r="I1251">
        <v>26644</v>
      </c>
      <c r="J1251">
        <v>43848</v>
      </c>
      <c r="K1251">
        <v>23</v>
      </c>
      <c r="L1251">
        <v>0</v>
      </c>
      <c r="M1251" t="s">
        <v>666</v>
      </c>
      <c r="N1251" s="10">
        <v>0.48249999999999998</v>
      </c>
      <c r="O1251" s="11">
        <v>28544</v>
      </c>
      <c r="P1251">
        <v>0</v>
      </c>
      <c r="Q1251">
        <v>0</v>
      </c>
    </row>
    <row r="1252" spans="1:17" x14ac:dyDescent="0.25">
      <c r="A1252" s="1">
        <v>44446.555254629631</v>
      </c>
      <c r="B1252">
        <v>532</v>
      </c>
      <c r="C1252">
        <v>3.86</v>
      </c>
      <c r="D1252">
        <v>0.97</v>
      </c>
      <c r="E1252">
        <v>2.9</v>
      </c>
      <c r="F1252">
        <v>174504</v>
      </c>
      <c r="G1252">
        <v>63964</v>
      </c>
      <c r="H1252">
        <v>1900</v>
      </c>
      <c r="I1252">
        <v>26644</v>
      </c>
      <c r="J1252">
        <v>43980</v>
      </c>
      <c r="K1252">
        <v>54</v>
      </c>
      <c r="L1252">
        <v>0</v>
      </c>
      <c r="M1252" t="s">
        <v>666</v>
      </c>
      <c r="N1252" s="10">
        <v>0.96499999999999997</v>
      </c>
      <c r="O1252" s="11">
        <v>28544</v>
      </c>
      <c r="P1252">
        <v>0</v>
      </c>
      <c r="Q1252">
        <v>0</v>
      </c>
    </row>
    <row r="1253" spans="1:17" x14ac:dyDescent="0.25">
      <c r="A1253" s="1">
        <v>44446.555266203701</v>
      </c>
      <c r="B1253">
        <v>532</v>
      </c>
      <c r="C1253">
        <v>3.82</v>
      </c>
      <c r="D1253">
        <v>3.82</v>
      </c>
      <c r="E1253">
        <v>0</v>
      </c>
      <c r="F1253">
        <v>174528</v>
      </c>
      <c r="G1253">
        <v>64028</v>
      </c>
      <c r="H1253">
        <v>1900</v>
      </c>
      <c r="I1253">
        <v>26644</v>
      </c>
      <c r="J1253">
        <v>44044</v>
      </c>
      <c r="K1253">
        <v>381</v>
      </c>
      <c r="L1253">
        <v>0</v>
      </c>
      <c r="M1253" t="s">
        <v>666</v>
      </c>
      <c r="N1253" s="10">
        <v>0.95499999999999996</v>
      </c>
      <c r="O1253" s="11">
        <v>28544</v>
      </c>
      <c r="P1253">
        <v>0</v>
      </c>
      <c r="Q1253">
        <v>0</v>
      </c>
    </row>
    <row r="1254" spans="1:17" x14ac:dyDescent="0.25">
      <c r="A1254" s="1">
        <v>44446.555289351854</v>
      </c>
      <c r="B1254">
        <v>532</v>
      </c>
      <c r="C1254">
        <v>1.93</v>
      </c>
      <c r="D1254">
        <v>0.96</v>
      </c>
      <c r="E1254">
        <v>0.96</v>
      </c>
      <c r="F1254">
        <v>174016</v>
      </c>
      <c r="G1254">
        <v>63572</v>
      </c>
      <c r="H1254">
        <v>1900</v>
      </c>
      <c r="I1254">
        <v>26644</v>
      </c>
      <c r="J1254">
        <v>43588</v>
      </c>
      <c r="K1254">
        <v>30</v>
      </c>
      <c r="L1254">
        <v>0</v>
      </c>
      <c r="M1254" t="s">
        <v>666</v>
      </c>
      <c r="N1254" s="10">
        <v>0.48249999999999998</v>
      </c>
      <c r="O1254" s="11">
        <v>28544</v>
      </c>
      <c r="P1254">
        <v>0</v>
      </c>
      <c r="Q1254">
        <v>0</v>
      </c>
    </row>
    <row r="1255" spans="1:17" x14ac:dyDescent="0.25">
      <c r="A1255" s="1">
        <v>44446.555300925924</v>
      </c>
      <c r="B1255">
        <v>532</v>
      </c>
      <c r="C1255">
        <v>0.97</v>
      </c>
      <c r="D1255">
        <v>0</v>
      </c>
      <c r="E1255">
        <v>0.97</v>
      </c>
      <c r="F1255">
        <v>173944</v>
      </c>
      <c r="G1255">
        <v>63564</v>
      </c>
      <c r="H1255">
        <v>1900</v>
      </c>
      <c r="I1255">
        <v>26644</v>
      </c>
      <c r="J1255">
        <v>43580</v>
      </c>
      <c r="K1255">
        <v>13</v>
      </c>
      <c r="L1255">
        <v>0</v>
      </c>
      <c r="M1255" t="s">
        <v>666</v>
      </c>
      <c r="N1255" s="10">
        <v>0.24249999999999999</v>
      </c>
      <c r="O1255" s="11">
        <v>28544</v>
      </c>
      <c r="P1255">
        <v>0</v>
      </c>
      <c r="Q1255">
        <v>0</v>
      </c>
    </row>
    <row r="1256" spans="1:17" x14ac:dyDescent="0.25">
      <c r="A1256" s="1">
        <v>44446.555312500001</v>
      </c>
      <c r="B1256">
        <v>532</v>
      </c>
      <c r="C1256">
        <v>4.93</v>
      </c>
      <c r="D1256">
        <v>1.97</v>
      </c>
      <c r="E1256">
        <v>2.96</v>
      </c>
      <c r="F1256">
        <v>173996</v>
      </c>
      <c r="G1256">
        <v>63656</v>
      </c>
      <c r="H1256">
        <v>1900</v>
      </c>
      <c r="I1256">
        <v>26644</v>
      </c>
      <c r="J1256">
        <v>43672</v>
      </c>
      <c r="K1256">
        <v>385</v>
      </c>
      <c r="L1256">
        <v>0</v>
      </c>
      <c r="M1256" t="s">
        <v>666</v>
      </c>
      <c r="N1256" s="10">
        <v>1.2324999999999999</v>
      </c>
      <c r="O1256" s="11">
        <v>28544</v>
      </c>
      <c r="P1256">
        <v>0</v>
      </c>
      <c r="Q1256">
        <v>0</v>
      </c>
    </row>
    <row r="1257" spans="1:17" x14ac:dyDescent="0.25">
      <c r="A1257" s="1">
        <v>44446.555324074077</v>
      </c>
      <c r="B1257">
        <v>532</v>
      </c>
      <c r="C1257">
        <v>0.97</v>
      </c>
      <c r="D1257">
        <v>0.97</v>
      </c>
      <c r="E1257">
        <v>0</v>
      </c>
      <c r="F1257">
        <v>173996</v>
      </c>
      <c r="G1257">
        <v>63656</v>
      </c>
      <c r="H1257">
        <v>1900</v>
      </c>
      <c r="I1257">
        <v>26644</v>
      </c>
      <c r="J1257">
        <v>43672</v>
      </c>
      <c r="K1257">
        <v>15</v>
      </c>
      <c r="L1257">
        <v>0</v>
      </c>
      <c r="M1257" t="s">
        <v>666</v>
      </c>
      <c r="N1257" s="10">
        <v>0.24249999999999999</v>
      </c>
      <c r="O1257" s="11">
        <v>28544</v>
      </c>
      <c r="P1257">
        <v>0</v>
      </c>
      <c r="Q1257">
        <v>0</v>
      </c>
    </row>
    <row r="1258" spans="1:17" x14ac:dyDescent="0.25">
      <c r="A1258" s="1">
        <v>44446.555335648147</v>
      </c>
      <c r="B1258">
        <v>532</v>
      </c>
      <c r="C1258">
        <v>1.93</v>
      </c>
      <c r="D1258">
        <v>0</v>
      </c>
      <c r="E1258">
        <v>1.93</v>
      </c>
      <c r="F1258">
        <v>173996</v>
      </c>
      <c r="G1258">
        <v>63656</v>
      </c>
      <c r="H1258">
        <v>1900</v>
      </c>
      <c r="I1258">
        <v>26644</v>
      </c>
      <c r="J1258">
        <v>43672</v>
      </c>
      <c r="K1258">
        <v>13</v>
      </c>
      <c r="L1258">
        <v>0</v>
      </c>
      <c r="M1258" t="s">
        <v>666</v>
      </c>
      <c r="N1258" s="10">
        <v>0.48249999999999998</v>
      </c>
      <c r="O1258" s="11">
        <v>28544</v>
      </c>
      <c r="P1258">
        <v>0</v>
      </c>
      <c r="Q1258">
        <v>0</v>
      </c>
    </row>
    <row r="1259" spans="1:17" x14ac:dyDescent="0.25">
      <c r="A1259" s="1">
        <v>44446.555347222224</v>
      </c>
      <c r="B1259">
        <v>532</v>
      </c>
      <c r="C1259">
        <v>10.84</v>
      </c>
      <c r="D1259">
        <v>3.94</v>
      </c>
      <c r="E1259">
        <v>6.9</v>
      </c>
      <c r="F1259">
        <v>174192</v>
      </c>
      <c r="G1259">
        <v>63940</v>
      </c>
      <c r="H1259">
        <v>1900</v>
      </c>
      <c r="I1259">
        <v>26644</v>
      </c>
      <c r="J1259">
        <v>43956</v>
      </c>
      <c r="K1259">
        <v>1061</v>
      </c>
      <c r="L1259">
        <v>0</v>
      </c>
      <c r="M1259" t="s">
        <v>666</v>
      </c>
      <c r="N1259" s="10">
        <v>2.71</v>
      </c>
      <c r="O1259" s="11">
        <v>28544</v>
      </c>
      <c r="P1259">
        <v>0</v>
      </c>
      <c r="Q1259">
        <v>0</v>
      </c>
    </row>
    <row r="1260" spans="1:17" x14ac:dyDescent="0.25">
      <c r="A1260" s="1">
        <v>44446.555358796293</v>
      </c>
      <c r="B1260">
        <v>532</v>
      </c>
      <c r="C1260">
        <v>0.99</v>
      </c>
      <c r="D1260">
        <v>0.99</v>
      </c>
      <c r="E1260">
        <v>0</v>
      </c>
      <c r="F1260">
        <v>174192</v>
      </c>
      <c r="G1260">
        <v>63992</v>
      </c>
      <c r="H1260">
        <v>1900</v>
      </c>
      <c r="I1260">
        <v>26644</v>
      </c>
      <c r="J1260">
        <v>44008</v>
      </c>
      <c r="K1260">
        <v>27</v>
      </c>
      <c r="L1260">
        <v>0</v>
      </c>
      <c r="M1260" t="s">
        <v>666</v>
      </c>
      <c r="N1260" s="10">
        <v>0.2475</v>
      </c>
      <c r="O1260" s="11">
        <v>28544</v>
      </c>
      <c r="P1260">
        <v>0</v>
      </c>
      <c r="Q1260">
        <v>0</v>
      </c>
    </row>
    <row r="1261" spans="1:17" x14ac:dyDescent="0.25">
      <c r="A1261" s="1">
        <v>44446.55537037037</v>
      </c>
      <c r="B1261">
        <v>532</v>
      </c>
      <c r="C1261">
        <v>3.86</v>
      </c>
      <c r="D1261">
        <v>3.86</v>
      </c>
      <c r="E1261">
        <v>0</v>
      </c>
      <c r="F1261">
        <v>174208</v>
      </c>
      <c r="G1261">
        <v>64084</v>
      </c>
      <c r="H1261">
        <v>1900</v>
      </c>
      <c r="I1261">
        <v>26644</v>
      </c>
      <c r="J1261">
        <v>44100</v>
      </c>
      <c r="K1261">
        <v>385</v>
      </c>
      <c r="L1261">
        <v>0</v>
      </c>
      <c r="M1261" t="s">
        <v>666</v>
      </c>
      <c r="N1261" s="10">
        <v>0.96499999999999997</v>
      </c>
      <c r="O1261" s="11">
        <v>28544</v>
      </c>
      <c r="P1261">
        <v>0</v>
      </c>
      <c r="Q1261">
        <v>0</v>
      </c>
    </row>
    <row r="1262" spans="1:17" x14ac:dyDescent="0.25">
      <c r="A1262" s="1">
        <v>44446.555393518516</v>
      </c>
      <c r="B1262">
        <v>532</v>
      </c>
      <c r="C1262">
        <v>0.96</v>
      </c>
      <c r="D1262">
        <v>0.96</v>
      </c>
      <c r="E1262">
        <v>0</v>
      </c>
      <c r="F1262">
        <v>174208</v>
      </c>
      <c r="G1262">
        <v>64084</v>
      </c>
      <c r="H1262">
        <v>1900</v>
      </c>
      <c r="I1262">
        <v>26644</v>
      </c>
      <c r="J1262">
        <v>44100</v>
      </c>
      <c r="K1262">
        <v>0</v>
      </c>
      <c r="L1262">
        <v>0</v>
      </c>
      <c r="M1262" t="s">
        <v>666</v>
      </c>
      <c r="N1262" s="10">
        <v>0.24</v>
      </c>
      <c r="O1262" s="11">
        <v>28544</v>
      </c>
      <c r="P1262">
        <v>0</v>
      </c>
      <c r="Q1262">
        <v>0</v>
      </c>
    </row>
    <row r="1263" spans="1:17" x14ac:dyDescent="0.25">
      <c r="A1263" s="1">
        <v>44446.555405092593</v>
      </c>
      <c r="B1263">
        <v>532</v>
      </c>
      <c r="C1263">
        <v>1.93</v>
      </c>
      <c r="D1263">
        <v>0.96</v>
      </c>
      <c r="E1263">
        <v>0.96</v>
      </c>
      <c r="F1263">
        <v>174040</v>
      </c>
      <c r="G1263">
        <v>63968</v>
      </c>
      <c r="H1263">
        <v>1900</v>
      </c>
      <c r="I1263">
        <v>26644</v>
      </c>
      <c r="J1263">
        <v>43984</v>
      </c>
      <c r="K1263">
        <v>25</v>
      </c>
      <c r="L1263">
        <v>0</v>
      </c>
      <c r="M1263" t="s">
        <v>666</v>
      </c>
      <c r="N1263" s="10">
        <v>0.48249999999999998</v>
      </c>
      <c r="O1263" s="11">
        <v>28544</v>
      </c>
      <c r="P1263">
        <v>0</v>
      </c>
      <c r="Q1263">
        <v>0</v>
      </c>
    </row>
    <row r="1264" spans="1:17" x14ac:dyDescent="0.25">
      <c r="A1264" s="1">
        <v>44446.55541666667</v>
      </c>
      <c r="B1264">
        <v>532</v>
      </c>
      <c r="C1264">
        <v>1.93</v>
      </c>
      <c r="D1264">
        <v>1.93</v>
      </c>
      <c r="E1264">
        <v>0</v>
      </c>
      <c r="F1264">
        <v>173856</v>
      </c>
      <c r="G1264">
        <v>63788</v>
      </c>
      <c r="H1264">
        <v>1900</v>
      </c>
      <c r="I1264">
        <v>26644</v>
      </c>
      <c r="J1264">
        <v>43804</v>
      </c>
      <c r="K1264">
        <v>28</v>
      </c>
      <c r="L1264">
        <v>0</v>
      </c>
      <c r="M1264" t="s">
        <v>666</v>
      </c>
      <c r="N1264" s="10">
        <v>0.48249999999999998</v>
      </c>
      <c r="O1264" s="11">
        <v>28544</v>
      </c>
      <c r="P1264">
        <v>0</v>
      </c>
      <c r="Q1264">
        <v>0</v>
      </c>
    </row>
    <row r="1265" spans="1:17" x14ac:dyDescent="0.25">
      <c r="A1265" s="1">
        <v>44446.555439814816</v>
      </c>
      <c r="B1265">
        <v>532</v>
      </c>
      <c r="C1265">
        <v>2.9</v>
      </c>
      <c r="D1265">
        <v>0.97</v>
      </c>
      <c r="E1265">
        <v>1.93</v>
      </c>
      <c r="F1265">
        <v>173976</v>
      </c>
      <c r="G1265">
        <v>63996</v>
      </c>
      <c r="H1265">
        <v>1900</v>
      </c>
      <c r="I1265">
        <v>26644</v>
      </c>
      <c r="J1265">
        <v>44012</v>
      </c>
      <c r="K1265">
        <v>412</v>
      </c>
      <c r="L1265">
        <v>0</v>
      </c>
      <c r="M1265" t="s">
        <v>666</v>
      </c>
      <c r="N1265" s="10">
        <v>0.72499999999999998</v>
      </c>
      <c r="O1265" s="11">
        <v>28544</v>
      </c>
      <c r="P1265">
        <v>0</v>
      </c>
      <c r="Q1265">
        <v>0</v>
      </c>
    </row>
    <row r="1266" spans="1:17" x14ac:dyDescent="0.25">
      <c r="A1266" s="1">
        <v>44446.555451388886</v>
      </c>
      <c r="B1266">
        <v>532</v>
      </c>
      <c r="C1266">
        <v>1.93</v>
      </c>
      <c r="D1266">
        <v>0</v>
      </c>
      <c r="E1266">
        <v>1.93</v>
      </c>
      <c r="F1266">
        <v>173976</v>
      </c>
      <c r="G1266">
        <v>63996</v>
      </c>
      <c r="H1266">
        <v>1900</v>
      </c>
      <c r="I1266">
        <v>26644</v>
      </c>
      <c r="J1266">
        <v>44012</v>
      </c>
      <c r="K1266">
        <v>13</v>
      </c>
      <c r="L1266">
        <v>0</v>
      </c>
      <c r="M1266" t="s">
        <v>666</v>
      </c>
      <c r="N1266" s="10">
        <v>0.48249999999999998</v>
      </c>
      <c r="O1266" s="11">
        <v>28544</v>
      </c>
      <c r="P1266">
        <v>0</v>
      </c>
      <c r="Q1266">
        <v>0</v>
      </c>
    </row>
    <row r="1267" spans="1:17" x14ac:dyDescent="0.25">
      <c r="A1267" s="1">
        <v>44446.555474537039</v>
      </c>
      <c r="B1267">
        <v>532</v>
      </c>
      <c r="C1267">
        <v>0.97</v>
      </c>
      <c r="D1267">
        <v>0</v>
      </c>
      <c r="E1267">
        <v>0.97</v>
      </c>
      <c r="F1267">
        <v>173876</v>
      </c>
      <c r="G1267">
        <v>63924</v>
      </c>
      <c r="H1267">
        <v>1900</v>
      </c>
      <c r="I1267">
        <v>26644</v>
      </c>
      <c r="J1267">
        <v>43940</v>
      </c>
      <c r="K1267">
        <v>25</v>
      </c>
      <c r="L1267">
        <v>0</v>
      </c>
      <c r="M1267" t="s">
        <v>666</v>
      </c>
      <c r="N1267" s="10">
        <v>0.24249999999999999</v>
      </c>
      <c r="O1267" s="11">
        <v>28544</v>
      </c>
      <c r="P1267">
        <v>0</v>
      </c>
      <c r="Q1267">
        <v>0</v>
      </c>
    </row>
    <row r="1268" spans="1:17" x14ac:dyDescent="0.25">
      <c r="A1268" s="1">
        <v>44446.555486111109</v>
      </c>
      <c r="B1268">
        <v>532</v>
      </c>
      <c r="C1268">
        <v>1.93</v>
      </c>
      <c r="D1268">
        <v>0.97</v>
      </c>
      <c r="E1268">
        <v>0.97</v>
      </c>
      <c r="F1268">
        <v>173852</v>
      </c>
      <c r="G1268">
        <v>63952</v>
      </c>
      <c r="H1268">
        <v>1900</v>
      </c>
      <c r="I1268">
        <v>26644</v>
      </c>
      <c r="J1268">
        <v>43968</v>
      </c>
      <c r="K1268">
        <v>25</v>
      </c>
      <c r="L1268">
        <v>0</v>
      </c>
      <c r="M1268" t="s">
        <v>666</v>
      </c>
      <c r="N1268" s="10">
        <v>0.48249999999999998</v>
      </c>
      <c r="O1268" s="11">
        <v>28544</v>
      </c>
      <c r="P1268">
        <v>0</v>
      </c>
      <c r="Q1268">
        <v>0</v>
      </c>
    </row>
    <row r="1269" spans="1:17" x14ac:dyDescent="0.25">
      <c r="A1269" s="1">
        <v>44446.555497685185</v>
      </c>
      <c r="B1269">
        <v>532</v>
      </c>
      <c r="C1269">
        <v>2.96</v>
      </c>
      <c r="D1269">
        <v>0</v>
      </c>
      <c r="E1269">
        <v>2.96</v>
      </c>
      <c r="F1269">
        <v>173972</v>
      </c>
      <c r="G1269">
        <v>64140</v>
      </c>
      <c r="H1269">
        <v>1900</v>
      </c>
      <c r="I1269">
        <v>26644</v>
      </c>
      <c r="J1269">
        <v>44156</v>
      </c>
      <c r="K1269">
        <v>414</v>
      </c>
      <c r="L1269">
        <v>0</v>
      </c>
      <c r="M1269" t="s">
        <v>666</v>
      </c>
      <c r="N1269" s="10">
        <v>0.74</v>
      </c>
      <c r="O1269" s="11">
        <v>28544</v>
      </c>
      <c r="P1269">
        <v>0</v>
      </c>
      <c r="Q1269">
        <v>0</v>
      </c>
    </row>
    <row r="1270" spans="1:17" x14ac:dyDescent="0.25">
      <c r="A1270" s="1">
        <v>44446.555509259262</v>
      </c>
      <c r="B1270">
        <v>532</v>
      </c>
      <c r="C1270">
        <v>0.96</v>
      </c>
      <c r="D1270">
        <v>0</v>
      </c>
      <c r="E1270">
        <v>0.96</v>
      </c>
      <c r="F1270">
        <v>173972</v>
      </c>
      <c r="G1270">
        <v>64140</v>
      </c>
      <c r="H1270">
        <v>1900</v>
      </c>
      <c r="I1270">
        <v>26644</v>
      </c>
      <c r="J1270">
        <v>44156</v>
      </c>
      <c r="K1270">
        <v>15</v>
      </c>
      <c r="L1270">
        <v>0</v>
      </c>
      <c r="M1270" t="s">
        <v>666</v>
      </c>
      <c r="N1270" s="10">
        <v>0.24</v>
      </c>
      <c r="O1270" s="11">
        <v>28544</v>
      </c>
      <c r="P1270">
        <v>0</v>
      </c>
      <c r="Q1270">
        <v>0</v>
      </c>
    </row>
    <row r="1271" spans="1:17" x14ac:dyDescent="0.25">
      <c r="A1271" s="1">
        <v>44446.555520833332</v>
      </c>
      <c r="B1271">
        <v>532</v>
      </c>
      <c r="C1271">
        <v>2.9</v>
      </c>
      <c r="D1271">
        <v>0.97</v>
      </c>
      <c r="E1271">
        <v>1.93</v>
      </c>
      <c r="F1271">
        <v>173852</v>
      </c>
      <c r="G1271">
        <v>64060</v>
      </c>
      <c r="H1271">
        <v>1900</v>
      </c>
      <c r="I1271">
        <v>26644</v>
      </c>
      <c r="J1271">
        <v>44076</v>
      </c>
      <c r="K1271">
        <v>19</v>
      </c>
      <c r="L1271">
        <v>0</v>
      </c>
      <c r="M1271" t="s">
        <v>666</v>
      </c>
      <c r="N1271" s="10">
        <v>0.72499999999999998</v>
      </c>
      <c r="O1271" s="11">
        <v>28544</v>
      </c>
      <c r="P1271">
        <v>0</v>
      </c>
      <c r="Q1271">
        <v>0</v>
      </c>
    </row>
    <row r="1272" spans="1:17" x14ac:dyDescent="0.25">
      <c r="A1272" s="1">
        <v>44446.555543981478</v>
      </c>
      <c r="B1272">
        <v>532</v>
      </c>
      <c r="C1272">
        <v>0.97</v>
      </c>
      <c r="D1272">
        <v>0</v>
      </c>
      <c r="E1272">
        <v>0.97</v>
      </c>
      <c r="F1272">
        <v>173852</v>
      </c>
      <c r="G1272">
        <v>64060</v>
      </c>
      <c r="H1272">
        <v>1900</v>
      </c>
      <c r="I1272">
        <v>26644</v>
      </c>
      <c r="J1272">
        <v>44076</v>
      </c>
      <c r="K1272">
        <v>11</v>
      </c>
      <c r="L1272">
        <v>0</v>
      </c>
      <c r="M1272" t="s">
        <v>666</v>
      </c>
      <c r="N1272" s="10">
        <v>0.24249999999999999</v>
      </c>
      <c r="O1272" s="11">
        <v>28544</v>
      </c>
      <c r="P1272">
        <v>0</v>
      </c>
      <c r="Q1272">
        <v>0</v>
      </c>
    </row>
    <row r="1273" spans="1:17" x14ac:dyDescent="0.25">
      <c r="A1273" s="1">
        <v>44446.555555555555</v>
      </c>
      <c r="B1273">
        <v>532</v>
      </c>
      <c r="C1273">
        <v>5.79</v>
      </c>
      <c r="D1273">
        <v>2.9</v>
      </c>
      <c r="E1273">
        <v>2.9</v>
      </c>
      <c r="F1273">
        <v>173924</v>
      </c>
      <c r="G1273">
        <v>64200</v>
      </c>
      <c r="H1273">
        <v>1900</v>
      </c>
      <c r="I1273">
        <v>26644</v>
      </c>
      <c r="J1273">
        <v>44216</v>
      </c>
      <c r="K1273">
        <v>404</v>
      </c>
      <c r="L1273">
        <v>0</v>
      </c>
      <c r="M1273" t="s">
        <v>666</v>
      </c>
      <c r="N1273" s="10">
        <v>1.4475</v>
      </c>
      <c r="O1273" s="11">
        <v>28544</v>
      </c>
      <c r="P1273">
        <v>0</v>
      </c>
      <c r="Q1273">
        <v>0</v>
      </c>
    </row>
    <row r="1274" spans="1:17" x14ac:dyDescent="0.25">
      <c r="A1274" s="1">
        <v>44446.555567129632</v>
      </c>
      <c r="B1274">
        <v>532</v>
      </c>
      <c r="C1274">
        <v>0.97</v>
      </c>
      <c r="D1274">
        <v>0.97</v>
      </c>
      <c r="E1274">
        <v>0</v>
      </c>
      <c r="F1274">
        <v>173924</v>
      </c>
      <c r="G1274">
        <v>64200</v>
      </c>
      <c r="H1274">
        <v>1900</v>
      </c>
      <c r="I1274">
        <v>26644</v>
      </c>
      <c r="J1274">
        <v>44216</v>
      </c>
      <c r="K1274">
        <v>0</v>
      </c>
      <c r="L1274">
        <v>0</v>
      </c>
      <c r="M1274" t="s">
        <v>666</v>
      </c>
      <c r="N1274" s="10">
        <v>0.24249999999999999</v>
      </c>
      <c r="O1274" s="11">
        <v>28544</v>
      </c>
      <c r="P1274">
        <v>0</v>
      </c>
      <c r="Q1274">
        <v>0</v>
      </c>
    </row>
    <row r="1275" spans="1:17" x14ac:dyDescent="0.25">
      <c r="A1275" s="1">
        <v>44446.555578703701</v>
      </c>
      <c r="B1275">
        <v>532</v>
      </c>
      <c r="C1275">
        <v>0.97</v>
      </c>
      <c r="D1275">
        <v>0</v>
      </c>
      <c r="E1275">
        <v>0.97</v>
      </c>
      <c r="F1275">
        <v>174436</v>
      </c>
      <c r="G1275">
        <v>64200</v>
      </c>
      <c r="H1275">
        <v>1900</v>
      </c>
      <c r="I1275">
        <v>26644</v>
      </c>
      <c r="J1275">
        <v>44216</v>
      </c>
      <c r="K1275">
        <v>19</v>
      </c>
      <c r="L1275">
        <v>0</v>
      </c>
      <c r="M1275" t="s">
        <v>666</v>
      </c>
      <c r="N1275" s="10">
        <v>0.24249999999999999</v>
      </c>
      <c r="O1275" s="11">
        <v>28544</v>
      </c>
      <c r="P1275">
        <v>0</v>
      </c>
      <c r="Q1275">
        <v>0</v>
      </c>
    </row>
    <row r="1276" spans="1:17" x14ac:dyDescent="0.25">
      <c r="A1276" s="1">
        <v>44446.555590277778</v>
      </c>
      <c r="B1276">
        <v>532</v>
      </c>
      <c r="C1276">
        <v>1.93</v>
      </c>
      <c r="D1276">
        <v>0</v>
      </c>
      <c r="E1276">
        <v>1.93</v>
      </c>
      <c r="F1276">
        <v>174364</v>
      </c>
      <c r="G1276">
        <v>64216</v>
      </c>
      <c r="H1276">
        <v>1900</v>
      </c>
      <c r="I1276">
        <v>26644</v>
      </c>
      <c r="J1276">
        <v>44232</v>
      </c>
      <c r="K1276">
        <v>17</v>
      </c>
      <c r="L1276">
        <v>0</v>
      </c>
      <c r="M1276" t="s">
        <v>666</v>
      </c>
      <c r="N1276" s="10">
        <v>0.48249999999999998</v>
      </c>
      <c r="O1276" s="11">
        <v>28544</v>
      </c>
      <c r="P1276">
        <v>0</v>
      </c>
      <c r="Q1276">
        <v>0</v>
      </c>
    </row>
    <row r="1277" spans="1:17" x14ac:dyDescent="0.25">
      <c r="A1277" s="1">
        <v>44446.555613425924</v>
      </c>
      <c r="B1277">
        <v>532</v>
      </c>
      <c r="C1277">
        <v>8.67</v>
      </c>
      <c r="D1277">
        <v>4.82</v>
      </c>
      <c r="E1277">
        <v>3.86</v>
      </c>
      <c r="F1277">
        <v>173948</v>
      </c>
      <c r="G1277">
        <v>63924</v>
      </c>
      <c r="H1277">
        <v>1900</v>
      </c>
      <c r="I1277">
        <v>26644</v>
      </c>
      <c r="J1277">
        <v>43940</v>
      </c>
      <c r="K1277">
        <v>769</v>
      </c>
      <c r="L1277">
        <v>0</v>
      </c>
      <c r="M1277" t="s">
        <v>666</v>
      </c>
      <c r="N1277" s="10">
        <v>2.1675</v>
      </c>
      <c r="O1277" s="11">
        <v>28544</v>
      </c>
      <c r="P1277">
        <v>0</v>
      </c>
      <c r="Q1277">
        <v>0</v>
      </c>
    </row>
    <row r="1278" spans="1:17" x14ac:dyDescent="0.25">
      <c r="A1278" s="1">
        <v>44446.555625000001</v>
      </c>
      <c r="B1278">
        <v>532</v>
      </c>
      <c r="C1278">
        <v>2.95</v>
      </c>
      <c r="D1278">
        <v>0.98</v>
      </c>
      <c r="E1278">
        <v>1.97</v>
      </c>
      <c r="F1278">
        <v>173984</v>
      </c>
      <c r="G1278">
        <v>63976</v>
      </c>
      <c r="H1278">
        <v>1900</v>
      </c>
      <c r="I1278">
        <v>26644</v>
      </c>
      <c r="J1278">
        <v>43992</v>
      </c>
      <c r="K1278">
        <v>391</v>
      </c>
      <c r="L1278">
        <v>0</v>
      </c>
      <c r="M1278" t="s">
        <v>666</v>
      </c>
      <c r="N1278" s="10">
        <v>0.73750000000000004</v>
      </c>
      <c r="O1278" s="11">
        <v>28544</v>
      </c>
      <c r="P1278">
        <v>0</v>
      </c>
      <c r="Q1278">
        <v>0</v>
      </c>
    </row>
    <row r="1279" spans="1:17" x14ac:dyDescent="0.25">
      <c r="A1279" s="1">
        <v>44446.555648148147</v>
      </c>
      <c r="B1279">
        <v>532</v>
      </c>
      <c r="C1279">
        <v>0.97</v>
      </c>
      <c r="D1279">
        <v>0</v>
      </c>
      <c r="E1279">
        <v>0.97</v>
      </c>
      <c r="F1279">
        <v>173984</v>
      </c>
      <c r="G1279">
        <v>63976</v>
      </c>
      <c r="H1279">
        <v>1900</v>
      </c>
      <c r="I1279">
        <v>26644</v>
      </c>
      <c r="J1279">
        <v>43992</v>
      </c>
      <c r="K1279">
        <v>11</v>
      </c>
      <c r="L1279">
        <v>0</v>
      </c>
      <c r="M1279" t="s">
        <v>666</v>
      </c>
      <c r="N1279" s="10">
        <v>0.24249999999999999</v>
      </c>
      <c r="O1279" s="11">
        <v>28544</v>
      </c>
      <c r="P1279">
        <v>0</v>
      </c>
      <c r="Q1279">
        <v>0</v>
      </c>
    </row>
    <row r="1280" spans="1:17" x14ac:dyDescent="0.25">
      <c r="A1280" s="1">
        <v>44446.555659722224</v>
      </c>
      <c r="B1280">
        <v>532</v>
      </c>
      <c r="C1280">
        <v>6.76</v>
      </c>
      <c r="D1280">
        <v>4.83</v>
      </c>
      <c r="E1280">
        <v>1.93</v>
      </c>
      <c r="F1280">
        <v>173916</v>
      </c>
      <c r="G1280">
        <v>64032</v>
      </c>
      <c r="H1280">
        <v>1900</v>
      </c>
      <c r="I1280">
        <v>26644</v>
      </c>
      <c r="J1280">
        <v>44048</v>
      </c>
      <c r="K1280">
        <v>395</v>
      </c>
      <c r="L1280">
        <v>0</v>
      </c>
      <c r="M1280" t="s">
        <v>666</v>
      </c>
      <c r="N1280" s="10">
        <v>1.69</v>
      </c>
      <c r="O1280" s="11">
        <v>28544</v>
      </c>
      <c r="P1280">
        <v>0</v>
      </c>
      <c r="Q1280">
        <v>0</v>
      </c>
    </row>
    <row r="1281" spans="1:17" x14ac:dyDescent="0.25">
      <c r="A1281" s="1">
        <v>44446.55568287037</v>
      </c>
      <c r="B1281">
        <v>532</v>
      </c>
      <c r="C1281">
        <v>0.96</v>
      </c>
      <c r="D1281">
        <v>0</v>
      </c>
      <c r="E1281">
        <v>0.96</v>
      </c>
      <c r="F1281">
        <v>173916</v>
      </c>
      <c r="G1281">
        <v>64032</v>
      </c>
      <c r="H1281">
        <v>1900</v>
      </c>
      <c r="I1281">
        <v>26644</v>
      </c>
      <c r="J1281">
        <v>44048</v>
      </c>
      <c r="K1281">
        <v>28</v>
      </c>
      <c r="L1281">
        <v>0</v>
      </c>
      <c r="M1281" t="s">
        <v>666</v>
      </c>
      <c r="N1281" s="10">
        <v>0.24</v>
      </c>
      <c r="O1281" s="11">
        <v>28544</v>
      </c>
      <c r="P1281">
        <v>0</v>
      </c>
      <c r="Q1281">
        <v>0</v>
      </c>
    </row>
    <row r="1282" spans="1:17" x14ac:dyDescent="0.25">
      <c r="A1282" s="1">
        <v>44446.555694444447</v>
      </c>
      <c r="B1282">
        <v>532</v>
      </c>
      <c r="C1282">
        <v>0.97</v>
      </c>
      <c r="D1282">
        <v>0</v>
      </c>
      <c r="E1282">
        <v>0.97</v>
      </c>
      <c r="F1282">
        <v>173844</v>
      </c>
      <c r="G1282">
        <v>64020</v>
      </c>
      <c r="H1282">
        <v>1900</v>
      </c>
      <c r="I1282">
        <v>26644</v>
      </c>
      <c r="J1282">
        <v>44036</v>
      </c>
      <c r="K1282">
        <v>19</v>
      </c>
      <c r="L1282">
        <v>0</v>
      </c>
      <c r="M1282" t="s">
        <v>666</v>
      </c>
      <c r="N1282" s="10">
        <v>0.24249999999999999</v>
      </c>
      <c r="O1282" s="11">
        <v>28544</v>
      </c>
      <c r="P1282">
        <v>0</v>
      </c>
      <c r="Q1282">
        <v>0</v>
      </c>
    </row>
    <row r="1283" spans="1:17" x14ac:dyDescent="0.25">
      <c r="A1283" s="1">
        <v>44446.555717592593</v>
      </c>
      <c r="B1283">
        <v>532</v>
      </c>
      <c r="C1283">
        <v>6.76</v>
      </c>
      <c r="D1283">
        <v>5.79</v>
      </c>
      <c r="E1283">
        <v>0.97</v>
      </c>
      <c r="F1283">
        <v>173916</v>
      </c>
      <c r="G1283">
        <v>64168</v>
      </c>
      <c r="H1283">
        <v>1900</v>
      </c>
      <c r="I1283">
        <v>26644</v>
      </c>
      <c r="J1283">
        <v>44184</v>
      </c>
      <c r="K1283">
        <v>396</v>
      </c>
      <c r="L1283">
        <v>0</v>
      </c>
      <c r="M1283" t="s">
        <v>666</v>
      </c>
      <c r="N1283" s="10">
        <v>1.69</v>
      </c>
      <c r="O1283" s="11">
        <v>28544</v>
      </c>
      <c r="P1283">
        <v>0</v>
      </c>
      <c r="Q1283">
        <v>0</v>
      </c>
    </row>
    <row r="1284" spans="1:17" x14ac:dyDescent="0.25">
      <c r="A1284" s="1">
        <v>44446.55572916667</v>
      </c>
      <c r="B1284">
        <v>532</v>
      </c>
      <c r="C1284">
        <v>0.97</v>
      </c>
      <c r="D1284">
        <v>0.97</v>
      </c>
      <c r="E1284">
        <v>0</v>
      </c>
      <c r="F1284">
        <v>173916</v>
      </c>
      <c r="G1284">
        <v>64168</v>
      </c>
      <c r="H1284">
        <v>1900</v>
      </c>
      <c r="I1284">
        <v>26644</v>
      </c>
      <c r="J1284">
        <v>44184</v>
      </c>
      <c r="K1284">
        <v>32</v>
      </c>
      <c r="L1284">
        <v>0</v>
      </c>
      <c r="M1284" t="s">
        <v>666</v>
      </c>
      <c r="N1284" s="10">
        <v>0.24249999999999999</v>
      </c>
      <c r="O1284" s="11">
        <v>28544</v>
      </c>
      <c r="P1284">
        <v>0</v>
      </c>
      <c r="Q1284">
        <v>0</v>
      </c>
    </row>
    <row r="1285" spans="1:17" x14ac:dyDescent="0.25">
      <c r="A1285" s="1">
        <v>44446.555752314816</v>
      </c>
      <c r="B1285">
        <v>532</v>
      </c>
      <c r="C1285">
        <v>1.93</v>
      </c>
      <c r="D1285">
        <v>1.93</v>
      </c>
      <c r="E1285">
        <v>0</v>
      </c>
      <c r="F1285">
        <v>173844</v>
      </c>
      <c r="G1285">
        <v>64172</v>
      </c>
      <c r="H1285">
        <v>1900</v>
      </c>
      <c r="I1285">
        <v>26644</v>
      </c>
      <c r="J1285">
        <v>44188</v>
      </c>
      <c r="K1285">
        <v>27</v>
      </c>
      <c r="L1285">
        <v>0</v>
      </c>
      <c r="M1285" t="s">
        <v>666</v>
      </c>
      <c r="N1285" s="10">
        <v>0.48249999999999998</v>
      </c>
      <c r="O1285" s="11">
        <v>28544</v>
      </c>
      <c r="P1285">
        <v>0</v>
      </c>
      <c r="Q1285">
        <v>0</v>
      </c>
    </row>
    <row r="1286" spans="1:17" x14ac:dyDescent="0.25">
      <c r="A1286" s="1">
        <v>44446.555775462963</v>
      </c>
      <c r="B1286">
        <v>532</v>
      </c>
      <c r="C1286">
        <v>0.97</v>
      </c>
      <c r="D1286">
        <v>0.97</v>
      </c>
      <c r="E1286">
        <v>0</v>
      </c>
      <c r="F1286">
        <v>173844</v>
      </c>
      <c r="G1286">
        <v>64276</v>
      </c>
      <c r="H1286">
        <v>1900</v>
      </c>
      <c r="I1286">
        <v>26644</v>
      </c>
      <c r="J1286">
        <v>44292</v>
      </c>
      <c r="K1286">
        <v>23</v>
      </c>
      <c r="L1286">
        <v>0</v>
      </c>
      <c r="M1286" t="s">
        <v>666</v>
      </c>
      <c r="N1286" s="10">
        <v>0.24249999999999999</v>
      </c>
      <c r="O1286" s="11">
        <v>28544</v>
      </c>
      <c r="P1286">
        <v>0</v>
      </c>
      <c r="Q1286">
        <v>0</v>
      </c>
    </row>
    <row r="1287" spans="1:17" x14ac:dyDescent="0.25">
      <c r="A1287" s="1">
        <v>44446.555787037039</v>
      </c>
      <c r="B1287">
        <v>532</v>
      </c>
      <c r="C1287">
        <v>5.91</v>
      </c>
      <c r="D1287">
        <v>0.99</v>
      </c>
      <c r="E1287">
        <v>4.93</v>
      </c>
      <c r="F1287">
        <v>173916</v>
      </c>
      <c r="G1287">
        <v>64364</v>
      </c>
      <c r="H1287">
        <v>1900</v>
      </c>
      <c r="I1287">
        <v>26644</v>
      </c>
      <c r="J1287">
        <v>44380</v>
      </c>
      <c r="K1287">
        <v>393</v>
      </c>
      <c r="L1287">
        <v>0</v>
      </c>
      <c r="M1287" t="s">
        <v>666</v>
      </c>
      <c r="N1287" s="10">
        <v>1.4775</v>
      </c>
      <c r="O1287" s="11">
        <v>28544</v>
      </c>
      <c r="P1287">
        <v>0</v>
      </c>
      <c r="Q1287">
        <v>0</v>
      </c>
    </row>
    <row r="1288" spans="1:17" x14ac:dyDescent="0.25">
      <c r="A1288" s="1">
        <v>44446.555798611109</v>
      </c>
      <c r="B1288">
        <v>532</v>
      </c>
      <c r="C1288">
        <v>0.99</v>
      </c>
      <c r="D1288">
        <v>0</v>
      </c>
      <c r="E1288">
        <v>0.99</v>
      </c>
      <c r="F1288">
        <v>173916</v>
      </c>
      <c r="G1288">
        <v>64364</v>
      </c>
      <c r="H1288">
        <v>1900</v>
      </c>
      <c r="I1288">
        <v>26644</v>
      </c>
      <c r="J1288">
        <v>44380</v>
      </c>
      <c r="K1288">
        <v>25</v>
      </c>
      <c r="L1288">
        <v>0</v>
      </c>
      <c r="M1288" t="s">
        <v>666</v>
      </c>
      <c r="N1288" s="10">
        <v>0.2475</v>
      </c>
      <c r="O1288" s="11">
        <v>28544</v>
      </c>
      <c r="P1288">
        <v>0</v>
      </c>
      <c r="Q1288">
        <v>0</v>
      </c>
    </row>
    <row r="1289" spans="1:17" x14ac:dyDescent="0.25">
      <c r="A1289" s="1">
        <v>44446.555810185186</v>
      </c>
      <c r="B1289">
        <v>532</v>
      </c>
      <c r="C1289">
        <v>0.97</v>
      </c>
      <c r="D1289">
        <v>0.97</v>
      </c>
      <c r="E1289">
        <v>0</v>
      </c>
      <c r="F1289">
        <v>173916</v>
      </c>
      <c r="G1289">
        <v>64364</v>
      </c>
      <c r="H1289">
        <v>1900</v>
      </c>
      <c r="I1289">
        <v>26644</v>
      </c>
      <c r="J1289">
        <v>44380</v>
      </c>
      <c r="K1289">
        <v>13</v>
      </c>
      <c r="L1289">
        <v>0</v>
      </c>
      <c r="M1289" t="s">
        <v>666</v>
      </c>
      <c r="N1289" s="10">
        <v>0.24249999999999999</v>
      </c>
      <c r="O1289" s="11">
        <v>28544</v>
      </c>
      <c r="P1289">
        <v>0</v>
      </c>
      <c r="Q1289">
        <v>0</v>
      </c>
    </row>
    <row r="1291" spans="1:17" x14ac:dyDescent="0.25">
      <c r="C1291" s="9" t="s">
        <v>806</v>
      </c>
      <c r="D1291" s="9" t="s">
        <v>807</v>
      </c>
      <c r="E1291" s="9" t="s">
        <v>808</v>
      </c>
      <c r="F1291" t="s">
        <v>832</v>
      </c>
      <c r="G1291" s="12" t="s">
        <v>809</v>
      </c>
      <c r="H1291" s="12" t="s">
        <v>806</v>
      </c>
      <c r="I1291" s="12" t="s">
        <v>808</v>
      </c>
      <c r="J1291" s="12" t="s">
        <v>806</v>
      </c>
      <c r="K1291" s="12" t="s">
        <v>807</v>
      </c>
      <c r="L1291" s="12" t="s">
        <v>808</v>
      </c>
    </row>
    <row r="1292" spans="1:17" x14ac:dyDescent="0.25">
      <c r="B1292" t="s">
        <v>675</v>
      </c>
      <c r="C1292" s="9">
        <f>SUM(C2:C4)/snapshots/4</f>
        <v>3.6124999999999994E-3</v>
      </c>
      <c r="D1292" s="9">
        <f>SUMPRODUCT(N2:N4,N2:N4)/SUM(N2:N4)-C1292</f>
        <v>0.23724390138408308</v>
      </c>
      <c r="E1292" s="9">
        <f>MAX(N2:N4)-(C1292+D1292)</f>
        <v>1.6435986159169247E-3</v>
      </c>
      <c r="G1292" s="12">
        <f>MIN(O2:O4)</f>
        <v>17344</v>
      </c>
      <c r="H1292" s="12">
        <f>AVERAGE(O2:O4)-G1292</f>
        <v>0</v>
      </c>
      <c r="I1292" s="12">
        <f>MAX(O2:O4)-SUM(G1292:H1292)</f>
        <v>0</v>
      </c>
      <c r="J1292" s="12">
        <f>AVERAGE(J2:J4)</f>
        <v>4792</v>
      </c>
      <c r="K1292" s="12">
        <f>IF(SUM(J2:J4)&gt;0,SUMPRODUCT(J2:J4,J2:J4)/SUM(J2:J4)-J1292,0)</f>
        <v>0</v>
      </c>
      <c r="L1292" s="12">
        <f>MAX(J2:J4)-SUM(J1292:K1292)</f>
        <v>0</v>
      </c>
    </row>
    <row r="1293" spans="1:17" x14ac:dyDescent="0.25">
      <c r="B1293" t="s">
        <v>661</v>
      </c>
      <c r="C1293" s="9">
        <f>SUM(C5:C7)/snapshots/4</f>
        <v>3.6624999999999995E-3</v>
      </c>
      <c r="D1293" s="9">
        <f>SUMPRODUCT(N5:N7,N5:N7)/SUM(N5:N7)-C1293</f>
        <v>0.24054398464163823</v>
      </c>
      <c r="E1293" s="9">
        <f>MAX(N5:N7)-(C1293+D1293)</f>
        <v>3.2935153583617538E-3</v>
      </c>
      <c r="G1293" s="12">
        <f>MIN(O5:O7)</f>
        <v>652</v>
      </c>
      <c r="H1293" s="12">
        <f>AVERAGE(O5:O7)-G1293</f>
        <v>0</v>
      </c>
      <c r="I1293" s="12">
        <f>MAX(O5:O7)-SUM(G1293:H1293)</f>
        <v>0</v>
      </c>
      <c r="J1293" s="12">
        <f>AVERAGE(J5:J7)</f>
        <v>2620</v>
      </c>
      <c r="K1293" s="12">
        <f>IF(SUM(J5:J7)&gt;0,SUMPRODUCT(J5:J7,J5:J7)/SUM(J5:J7)-J1293,0)</f>
        <v>0</v>
      </c>
      <c r="L1293" s="12">
        <f>MAX(J5:J7)-SUM(J1293:K1293)</f>
        <v>0</v>
      </c>
    </row>
    <row r="1294" spans="1:17" x14ac:dyDescent="0.25">
      <c r="B1294" t="s">
        <v>677</v>
      </c>
      <c r="C1294" s="9">
        <f>SUM(C8:C13)/snapshots/4</f>
        <v>8.3874999999999991E-3</v>
      </c>
      <c r="D1294" s="9">
        <f>SUMPRODUCT(N8:N13,N8:N13)/SUM(N8:N13)-C1294</f>
        <v>0.30080400521609546</v>
      </c>
      <c r="E1294" s="9">
        <f>MAX(N8:N13)-(C1294+D1294)</f>
        <v>0.17330849478390453</v>
      </c>
      <c r="G1294" s="12">
        <f>MIN(O8:O13)</f>
        <v>2252</v>
      </c>
      <c r="H1294" s="12">
        <f>AVERAGE(O8:O13)-G1294</f>
        <v>0</v>
      </c>
      <c r="I1294" s="12">
        <f>MAX(O8:O13)-SUM(G1294:H1294)</f>
        <v>0</v>
      </c>
      <c r="J1294" s="12">
        <f>AVERAGE(J8:J13)</f>
        <v>2924</v>
      </c>
      <c r="K1294" s="12">
        <f>IF(SUM(J8:J13)&gt;0,SUMPRODUCT(J8:J13,J8:J13)/SUM(J8:J13)-J1294,0)</f>
        <v>0</v>
      </c>
      <c r="L1294" s="12">
        <f>MAX(J8:J13)-SUM(J1294:K1294)</f>
        <v>0</v>
      </c>
    </row>
    <row r="1295" spans="1:17" x14ac:dyDescent="0.25">
      <c r="B1295" t="s">
        <v>660</v>
      </c>
      <c r="C1295" s="9">
        <f>SUM(C14:C19)/snapshots/4</f>
        <v>7.0499999999999998E-3</v>
      </c>
      <c r="D1295" s="9">
        <f>SUMPRODUCT(N14:N19,N14:N19)/SUM(N14:N19)-C1295</f>
        <v>0.228304609929078</v>
      </c>
      <c r="E1295" s="9">
        <f>MAX(N14:N19)-(C1295+D1295)</f>
        <v>7.145390070921992E-3</v>
      </c>
      <c r="G1295" s="12">
        <f>MIN(O14:O19)</f>
        <v>0</v>
      </c>
      <c r="H1295" s="12">
        <f>AVERAGE(O14:O19)-G1295</f>
        <v>0</v>
      </c>
      <c r="I1295" s="12">
        <f>MAX(O14:O19)-SUM(G1295:H1295)</f>
        <v>0</v>
      </c>
      <c r="J1295" s="12">
        <f>AVERAGE(J14:J19)</f>
        <v>0</v>
      </c>
      <c r="K1295" s="12">
        <f>IF(SUM(J14:J19)&gt;0,SUMPRODUCT(J14:J19,J14:J19)/SUM(J14:J19)-J1295,0)</f>
        <v>0</v>
      </c>
      <c r="L1295" s="12">
        <f>MAX(J14:J19)-SUM(J1295:K1295)</f>
        <v>0</v>
      </c>
    </row>
    <row r="1296" spans="1:17" x14ac:dyDescent="0.25">
      <c r="B1296" t="s">
        <v>682</v>
      </c>
      <c r="C1296" s="9">
        <f>SUM(C20:C40)/snapshots/4</f>
        <v>3.1224999999999992E-2</v>
      </c>
      <c r="D1296" s="9">
        <f>SUMPRODUCT(N20:N40,N20:N40)/SUM(N20:N40)-C1296</f>
        <v>0.37788829063250595</v>
      </c>
      <c r="E1296" s="9">
        <f>MAX(N20:N40)-(C1296+D1296)</f>
        <v>0.55588670936749396</v>
      </c>
      <c r="G1296" s="12">
        <f>MIN(O20:O40)</f>
        <v>232636</v>
      </c>
      <c r="H1296" s="12">
        <f>AVERAGE(O20:O40)-G1296</f>
        <v>158834</v>
      </c>
      <c r="I1296" s="12">
        <f>MAX(O20:O40)-SUM(G1296:H1296)</f>
        <v>103006</v>
      </c>
      <c r="J1296" s="12">
        <f>AVERAGE(J20:J40)</f>
        <v>101707.80952380953</v>
      </c>
      <c r="K1296" s="12">
        <f>IF(SUM(J20:J40)&gt;0,SUMPRODUCT(J20:J40,J20:J40)/SUM(J20:J40)-J1296,0)</f>
        <v>4165.8177708122239</v>
      </c>
      <c r="L1296" s="12">
        <f>MAX(J20:J40)-SUM(J1296:K1296)</f>
        <v>6930.3727053782495</v>
      </c>
    </row>
    <row r="1297" spans="2:12" x14ac:dyDescent="0.25">
      <c r="B1297" t="s">
        <v>662</v>
      </c>
      <c r="C1297" s="9">
        <f>SUM(C41:C42)/snapshots/4</f>
        <v>2.4624999999999998E-3</v>
      </c>
      <c r="D1297" s="9">
        <f>SUMPRODUCT(N41:N42,N41:N42)/SUM(N41:N42)-C1297</f>
        <v>0.24379384517766495</v>
      </c>
      <c r="E1297" s="9">
        <f>MAX(N41:N42)-(C1297+D1297)</f>
        <v>1.2436548223350441E-3</v>
      </c>
      <c r="G1297" s="12">
        <f>MIN(O41:O42)</f>
        <v>1500</v>
      </c>
      <c r="H1297" s="12">
        <f>AVERAGE(O41:O42)-G1297</f>
        <v>0</v>
      </c>
      <c r="I1297" s="12">
        <f>MAX(O41:O42)-SUM(G1297:H1297)</f>
        <v>0</v>
      </c>
      <c r="J1297" s="12">
        <f>AVERAGE(J41:J42)</f>
        <v>3000</v>
      </c>
      <c r="K1297" s="12">
        <f>IF(SUM(J41:J42)&gt;0,SUMPRODUCT(J41:J42,J41:J42)/SUM(J41:J42)-J1297,0)</f>
        <v>0</v>
      </c>
      <c r="L1297" s="12">
        <f>MAX(J41:J42)-SUM(J1297:K1297)</f>
        <v>0</v>
      </c>
    </row>
    <row r="1298" spans="2:12" x14ac:dyDescent="0.25">
      <c r="B1298" t="s">
        <v>669</v>
      </c>
      <c r="C1298" s="9">
        <f>SUM(C43:C47)/snapshots/4</f>
        <v>6.0999999999999995E-3</v>
      </c>
      <c r="D1298" s="9">
        <f>SUMPRODUCT(N43:N47,N43:N47)/SUM(N43:N47)-C1298</f>
        <v>0.2379061475409836</v>
      </c>
      <c r="E1298" s="9">
        <f>MAX(N43:N47)-(C1298+D1298)</f>
        <v>9.9385245901639774E-4</v>
      </c>
      <c r="G1298" s="12">
        <f>MIN(O43:O47)</f>
        <v>42428</v>
      </c>
      <c r="H1298" s="12">
        <f>AVERAGE(O43:O47)-G1298</f>
        <v>0</v>
      </c>
      <c r="I1298" s="12">
        <f>MAX(O43:O47)-SUM(G1298:H1298)</f>
        <v>0</v>
      </c>
      <c r="J1298" s="12">
        <f>AVERAGE(J43:J47)</f>
        <v>5980</v>
      </c>
      <c r="K1298" s="12">
        <f>IF(SUM(J43:J47)&gt;0,SUMPRODUCT(J43:J47,J43:J47)/SUM(J43:J47)-J1298,0)</f>
        <v>0</v>
      </c>
      <c r="L1298" s="12">
        <f>MAX(J43:J47)-SUM(J1298:K1298)</f>
        <v>0</v>
      </c>
    </row>
    <row r="1299" spans="2:12" x14ac:dyDescent="0.25">
      <c r="B1299" t="s">
        <v>691</v>
      </c>
      <c r="C1299" s="9">
        <f>SUM(C48:C185)/snapshots/4</f>
        <v>0.71977500000000016</v>
      </c>
      <c r="D1299" s="9">
        <f>SUMPRODUCT(N48:N185,N48:N185)/SUM(N48:N185)-C1299</f>
        <v>0.46992612187836535</v>
      </c>
      <c r="E1299" s="9">
        <f>MAX(N48:N185)-(C1299+D1299)</f>
        <v>0.53529887812163457</v>
      </c>
      <c r="G1299" s="12">
        <f>MIN(O48:O185)</f>
        <v>808</v>
      </c>
      <c r="H1299" s="12">
        <f>AVERAGE(O48:O185)-G1299</f>
        <v>0</v>
      </c>
      <c r="I1299" s="12">
        <f>MAX(O48:O185)-SUM(G1299:H1299)</f>
        <v>0</v>
      </c>
      <c r="J1299" s="12">
        <f>AVERAGE(J48:J185)</f>
        <v>2440</v>
      </c>
      <c r="K1299" s="12">
        <f>IF(SUM(J48:J185)&gt;0,SUMPRODUCT(J48:J185,J48:J185)/SUM(J48:J185)-J1299,0)</f>
        <v>0</v>
      </c>
      <c r="L1299" s="12">
        <f>MAX(J48:J185)-SUM(J1299:K1299)</f>
        <v>0</v>
      </c>
    </row>
    <row r="1300" spans="2:12" x14ac:dyDescent="0.25">
      <c r="B1300" t="s">
        <v>655</v>
      </c>
      <c r="C1300" s="9">
        <f>SUM(C186:C186)/snapshots/4</f>
        <v>1.1375000000000001E-3</v>
      </c>
      <c r="D1300" s="9">
        <f>SUMPRODUCT(N186:N186,N186:N186)/SUM(N186:N186)-C1300</f>
        <v>0.22636249999999999</v>
      </c>
      <c r="E1300" s="9">
        <f>MAX(N186:N186)-(C1300+D1300)</f>
        <v>0</v>
      </c>
      <c r="G1300" s="12">
        <f>MIN(O186:O186)</f>
        <v>0</v>
      </c>
      <c r="H1300" s="12">
        <f>AVERAGE(O186:O186)-G1300</f>
        <v>0</v>
      </c>
      <c r="I1300" s="12">
        <f>MAX(O186:O186)-SUM(G1300:H1300)</f>
        <v>0</v>
      </c>
      <c r="J1300" s="12">
        <f>AVERAGE(J186:J186)</f>
        <v>0</v>
      </c>
      <c r="K1300" s="12">
        <f>IF(SUM(J186:J186)&gt;0,SUMPRODUCT(J186:J186,J186:J186)/SUM(J186:J186)-J1300,0)</f>
        <v>0</v>
      </c>
      <c r="L1300" s="12">
        <f>MAX(J186:J186)-SUM(J1300:K1300)</f>
        <v>0</v>
      </c>
    </row>
    <row r="1301" spans="2:12" x14ac:dyDescent="0.25">
      <c r="B1301" t="s">
        <v>653</v>
      </c>
      <c r="C1301" s="9">
        <f>SUM(C187:C187)/snapshots/4</f>
        <v>1.15E-3</v>
      </c>
      <c r="D1301" s="9">
        <f>SUMPRODUCT(N187:N187,N187:N187)/SUM(N187:N187)-C1301</f>
        <v>0.22885</v>
      </c>
      <c r="E1301" s="9">
        <f>MAX(N187:N187)-(C1301+D1301)</f>
        <v>0</v>
      </c>
      <c r="G1301" s="12">
        <f>MIN(O187:O187)</f>
        <v>0</v>
      </c>
      <c r="H1301" s="12">
        <f>AVERAGE(O187:O187)-G1301</f>
        <v>0</v>
      </c>
      <c r="I1301" s="12">
        <f>MAX(O187:O187)-SUM(G1301:H1301)</f>
        <v>0</v>
      </c>
      <c r="J1301" s="12">
        <f>AVERAGE(J187:J187)</f>
        <v>0</v>
      </c>
      <c r="K1301" s="12">
        <f>IF(SUM(J187:J187)&gt;0,SUMPRODUCT(J187:J187,J187:J187)/SUM(J187:J187)-J1301,0)</f>
        <v>0</v>
      </c>
      <c r="L1301" s="12">
        <f>MAX(J187:J187)-SUM(J1301:K1301)</f>
        <v>0</v>
      </c>
    </row>
    <row r="1302" spans="2:12" x14ac:dyDescent="0.25">
      <c r="B1302" t="s">
        <v>648</v>
      </c>
      <c r="C1302" s="9">
        <f>SUM(C188:C192)/snapshots/4</f>
        <v>5.9249999999999988E-3</v>
      </c>
      <c r="D1302" s="9">
        <f>SUMPRODUCT(N188:N192,N188:N192)/SUM(N188:N192)-C1302</f>
        <v>0.23126909282700428</v>
      </c>
      <c r="E1302" s="9">
        <f>MAX(N188:N192)-(C1302+D1302)</f>
        <v>5.3059071729957274E-3</v>
      </c>
      <c r="G1302" s="12">
        <f>MIN(O188:O192)</f>
        <v>0</v>
      </c>
      <c r="H1302" s="12">
        <f>AVERAGE(O188:O192)-G1302</f>
        <v>0</v>
      </c>
      <c r="I1302" s="12">
        <f>MAX(O188:O192)-SUM(G1302:H1302)</f>
        <v>0</v>
      </c>
      <c r="J1302" s="12">
        <f>AVERAGE(J188:J192)</f>
        <v>0</v>
      </c>
      <c r="K1302" s="12">
        <f>IF(SUM(J188:J192)&gt;0,SUMPRODUCT(J188:J192,J188:J192)/SUM(J188:J192)-J1302,0)</f>
        <v>0</v>
      </c>
      <c r="L1302" s="12">
        <f>MAX(J188:J192)-SUM(J1302:K1302)</f>
        <v>0</v>
      </c>
    </row>
    <row r="1303" spans="2:12" x14ac:dyDescent="0.25">
      <c r="B1303" t="s">
        <v>650</v>
      </c>
      <c r="C1303" s="9">
        <f>SUM(C193:C196)/snapshots/4</f>
        <v>4.7875000000000001E-3</v>
      </c>
      <c r="D1303" s="9">
        <f>SUMPRODUCT(N193:N196,N193:N196)/SUM(N193:N196)-C1303</f>
        <v>0.23480127284595298</v>
      </c>
      <c r="E1303" s="9">
        <f>MAX(N193:N196)-(C1303+D1303)</f>
        <v>5.4112271540470158E-3</v>
      </c>
      <c r="G1303" s="12">
        <f>MIN(O193:O196)</f>
        <v>0</v>
      </c>
      <c r="H1303" s="12">
        <f>AVERAGE(O193:O196)-G1303</f>
        <v>0</v>
      </c>
      <c r="I1303" s="12">
        <f>MAX(O193:O196)-SUM(G1303:H1303)</f>
        <v>0</v>
      </c>
      <c r="J1303" s="12">
        <f>AVERAGE(J193:J196)</f>
        <v>0</v>
      </c>
      <c r="K1303" s="12">
        <f>IF(SUM(J193:J196)&gt;0,SUMPRODUCT(J193:J196,J193:J196)/SUM(J193:J196)-J1303,0)</f>
        <v>0</v>
      </c>
      <c r="L1303" s="12">
        <f>MAX(J193:J196)-SUM(J1303:K1303)</f>
        <v>0</v>
      </c>
    </row>
    <row r="1304" spans="2:12" x14ac:dyDescent="0.25">
      <c r="B1304" t="s">
        <v>651</v>
      </c>
      <c r="C1304" s="9">
        <f>SUM(C197:C197)/snapshots/4</f>
        <v>1.2374999999999999E-3</v>
      </c>
      <c r="D1304" s="9">
        <f>SUMPRODUCT(N197:N197,N197:N197)/SUM(N197:N197)-C1304</f>
        <v>0.2462625</v>
      </c>
      <c r="E1304" s="9">
        <f>MAX(N197:N197)-(C1304+D1304)</f>
        <v>0</v>
      </c>
      <c r="G1304" s="12">
        <f>MIN(O197:O197)</f>
        <v>0</v>
      </c>
      <c r="H1304" s="12">
        <f>AVERAGE(O197:O197)-G1304</f>
        <v>0</v>
      </c>
      <c r="I1304" s="12">
        <f>MAX(O197:O197)-SUM(G1304:H1304)</f>
        <v>0</v>
      </c>
      <c r="J1304" s="12">
        <f>AVERAGE(J197:J197)</f>
        <v>0</v>
      </c>
      <c r="K1304" s="12">
        <f>IF(SUM(J197:J197)&gt;0,SUMPRODUCT(J197:J197,J197:J197)/SUM(J197:J197)-J1304,0)</f>
        <v>0</v>
      </c>
      <c r="L1304" s="12">
        <f>MAX(J197:J197)-SUM(J1304:K1304)</f>
        <v>0</v>
      </c>
    </row>
    <row r="1305" spans="2:12" x14ac:dyDescent="0.25">
      <c r="B1305" t="s">
        <v>652</v>
      </c>
      <c r="C1305" s="9">
        <f>SUM(C198:C201)/snapshots/4</f>
        <v>4.6125000000000003E-3</v>
      </c>
      <c r="D1305" s="9">
        <f>SUMPRODUCT(N198:N201,N198:N201)/SUM(N198:N201)-C1305</f>
        <v>0.22691189024390246</v>
      </c>
      <c r="E1305" s="9">
        <f>MAX(N198:N201)-(C1305+D1305)</f>
        <v>1.3475609756097545E-2</v>
      </c>
      <c r="G1305" s="12">
        <f>MIN(O198:O201)</f>
        <v>0</v>
      </c>
      <c r="H1305" s="12">
        <f>AVERAGE(O198:O201)-G1305</f>
        <v>0</v>
      </c>
      <c r="I1305" s="12">
        <f>MAX(O198:O201)-SUM(G1305:H1305)</f>
        <v>0</v>
      </c>
      <c r="J1305" s="12">
        <f>AVERAGE(J198:J201)</f>
        <v>0</v>
      </c>
      <c r="K1305" s="12">
        <f>IF(SUM(J198:J201)&gt;0,SUMPRODUCT(J198:J201,J198:J201)/SUM(J198:J201)-J1305,0)</f>
        <v>0</v>
      </c>
      <c r="L1305" s="12">
        <f>MAX(J198:J201)-SUM(J1305:K1305)</f>
        <v>0</v>
      </c>
    </row>
    <row r="1306" spans="2:12" x14ac:dyDescent="0.25">
      <c r="B1306" t="s">
        <v>699</v>
      </c>
      <c r="C1306" s="9">
        <f>SUM(C202:C202)/snapshots/4</f>
        <v>1.0375E-3</v>
      </c>
      <c r="D1306" s="9">
        <f>SUMPRODUCT(N202:N202,N202:N202)/SUM(N202:N202)-C1306</f>
        <v>0.20646249999999999</v>
      </c>
      <c r="E1306" s="9">
        <f>MAX(N202:N202)-(C1306+D1306)</f>
        <v>0</v>
      </c>
      <c r="G1306" s="12">
        <f>MIN(O202:O202)</f>
        <v>0</v>
      </c>
      <c r="H1306" s="12">
        <f>AVERAGE(O202:O202)-G1306</f>
        <v>0</v>
      </c>
      <c r="I1306" s="12">
        <f>MAX(O202:O202)-SUM(G1306:H1306)</f>
        <v>0</v>
      </c>
      <c r="J1306" s="12">
        <f>AVERAGE(J202:J202)</f>
        <v>0</v>
      </c>
      <c r="K1306" s="12">
        <f>IF(SUM(J202:J202)&gt;0,SUMPRODUCT(J202:J202,J202:J202)/SUM(J202:J202)-J1306,0)</f>
        <v>0</v>
      </c>
      <c r="L1306" s="12">
        <f>MAX(J202:J202)-SUM(J1306:K1306)</f>
        <v>0</v>
      </c>
    </row>
    <row r="1307" spans="2:12" x14ac:dyDescent="0.25">
      <c r="B1307" t="s">
        <v>698</v>
      </c>
      <c r="C1307" s="9">
        <f>SUM(C203:C222)/snapshots/4</f>
        <v>2.39125E-2</v>
      </c>
      <c r="D1307" s="9">
        <f>SUMPRODUCT(N203:N222,N203:N222)/SUM(N203:N222)-C1307</f>
        <v>0.21547981573444844</v>
      </c>
      <c r="E1307" s="9">
        <f>MAX(N203:N222)-(C1307+D1307)</f>
        <v>8.1076842655515569E-3</v>
      </c>
      <c r="G1307" s="12">
        <f>MIN(O203:O222)</f>
        <v>0</v>
      </c>
      <c r="H1307" s="12">
        <f>AVERAGE(O203:O222)-G1307</f>
        <v>0</v>
      </c>
      <c r="I1307" s="12">
        <f>MAX(O203:O222)-SUM(G1307:H1307)</f>
        <v>0</v>
      </c>
      <c r="J1307" s="12">
        <f>AVERAGE(J203:J222)</f>
        <v>0</v>
      </c>
      <c r="K1307" s="12">
        <f>IF(SUM(J203:J222)&gt;0,SUMPRODUCT(J203:J222,J203:J222)/SUM(J203:J222)-J1307,0)</f>
        <v>0</v>
      </c>
      <c r="L1307" s="12">
        <f>MAX(J203:J222)-SUM(J1307:K1307)</f>
        <v>0</v>
      </c>
    </row>
    <row r="1308" spans="2:12" x14ac:dyDescent="0.25">
      <c r="B1308" t="s">
        <v>700</v>
      </c>
      <c r="C1308" s="9">
        <f>SUM(C223:C224)/snapshots/4</f>
        <v>2.4124999999999997E-3</v>
      </c>
      <c r="D1308" s="9">
        <f>SUMPRODUCT(N223:N224,N223:N224)/SUM(N223:N224)-C1308</f>
        <v>0.23884397668393781</v>
      </c>
      <c r="E1308" s="9">
        <f>MAX(N223:N224)-(C1308+D1308)</f>
        <v>1.2435233160621728E-3</v>
      </c>
      <c r="G1308" s="12">
        <f>MIN(O223:O224)</f>
        <v>0</v>
      </c>
      <c r="H1308" s="12">
        <f>AVERAGE(O223:O224)-G1308</f>
        <v>0</v>
      </c>
      <c r="I1308" s="12">
        <f>MAX(O223:O224)-SUM(G1308:H1308)</f>
        <v>0</v>
      </c>
      <c r="J1308" s="12">
        <f>AVERAGE(J223:J224)</f>
        <v>0</v>
      </c>
      <c r="K1308" s="12">
        <f>IF(SUM(J223:J224)&gt;0,SUMPRODUCT(J223:J224,J223:J224)/SUM(J223:J224)-J1308,0)</f>
        <v>0</v>
      </c>
      <c r="L1308" s="12">
        <f>MAX(J223:J224)-SUM(J1308:K1308)</f>
        <v>0</v>
      </c>
    </row>
    <row r="1309" spans="2:12" x14ac:dyDescent="0.25">
      <c r="B1309" t="s">
        <v>697</v>
      </c>
      <c r="C1309" s="9">
        <f>SUM(C225:C225)/snapshots/4</f>
        <v>9.5E-4</v>
      </c>
      <c r="D1309" s="9">
        <f>SUMPRODUCT(N225:N225,N225:N225)/SUM(N225:N225)-C1309</f>
        <v>0.18905</v>
      </c>
      <c r="E1309" s="9">
        <f>MAX(N225:N225)-(C1309+D1309)</f>
        <v>0</v>
      </c>
      <c r="G1309" s="12">
        <f>MIN(O225:O225)</f>
        <v>0</v>
      </c>
      <c r="H1309" s="12">
        <f>AVERAGE(O225:O225)-G1309</f>
        <v>0</v>
      </c>
      <c r="I1309" s="12">
        <f>MAX(O225:O225)-SUM(G1309:H1309)</f>
        <v>0</v>
      </c>
      <c r="J1309" s="12">
        <f>AVERAGE(J225:J225)</f>
        <v>0</v>
      </c>
      <c r="K1309" s="12">
        <f>IF(SUM(J225:J225)&gt;0,SUMPRODUCT(J225:J225,J225:J225)/SUM(J225:J225)-J1309,0)</f>
        <v>0</v>
      </c>
      <c r="L1309" s="12">
        <f>MAX(J225:J225)-SUM(J1309:K1309)</f>
        <v>0</v>
      </c>
    </row>
    <row r="1310" spans="2:12" x14ac:dyDescent="0.25">
      <c r="B1310" t="s">
        <v>654</v>
      </c>
      <c r="C1310" s="9">
        <f>SUM(C226:C226)/snapshots/4</f>
        <v>1.2125E-3</v>
      </c>
      <c r="D1310" s="9">
        <f>SUMPRODUCT(N226:N226,N226:N226)/SUM(N226:N226)-C1310</f>
        <v>0.24128749999999999</v>
      </c>
      <c r="E1310" s="9">
        <f>MAX(N226:N226)-(C1310+D1310)</f>
        <v>0</v>
      </c>
      <c r="G1310" s="12">
        <f>MIN(O226:O226)</f>
        <v>0</v>
      </c>
      <c r="H1310" s="12">
        <f>AVERAGE(O226:O226)-G1310</f>
        <v>0</v>
      </c>
      <c r="I1310" s="12">
        <f>MAX(O226:O226)-SUM(G1310:H1310)</f>
        <v>0</v>
      </c>
      <c r="J1310" s="12">
        <f>AVERAGE(J226:J226)</f>
        <v>0</v>
      </c>
      <c r="K1310" s="12">
        <f>IF(SUM(J226:J226)&gt;0,SUMPRODUCT(J226:J226,J226:J226)/SUM(J226:J226)-J1310,0)</f>
        <v>0</v>
      </c>
      <c r="L1310" s="12">
        <f>MAX(J226:J226)-SUM(J1310:K1310)</f>
        <v>0</v>
      </c>
    </row>
    <row r="1311" spans="2:12" x14ac:dyDescent="0.25">
      <c r="B1311" t="s">
        <v>685</v>
      </c>
      <c r="C1311" s="9">
        <f>SUM(C227:C245)/snapshots/4</f>
        <v>2.4174999999999999E-2</v>
      </c>
      <c r="D1311" s="9">
        <f>SUMPRODUCT(N227:N245,N227:N245)/SUM(N227:N245)-C1311</f>
        <v>0.24175571354705266</v>
      </c>
      <c r="E1311" s="9">
        <f>MAX(N227:N245)-(C1311+D1311)</f>
        <v>0.21656928645294732</v>
      </c>
      <c r="G1311" s="12">
        <f>MIN(O227:O245)</f>
        <v>0</v>
      </c>
      <c r="H1311" s="12">
        <f>AVERAGE(O227:O245)-G1311</f>
        <v>0</v>
      </c>
      <c r="I1311" s="12">
        <f>MAX(O227:O245)-SUM(G1311:H1311)</f>
        <v>0</v>
      </c>
      <c r="J1311" s="12">
        <f>AVERAGE(J227:J245)</f>
        <v>0</v>
      </c>
      <c r="K1311" s="12">
        <f>IF(SUM(J227:J245)&gt;0,SUMPRODUCT(J227:J245,J227:J245)/SUM(J227:J245)-J1311,0)</f>
        <v>0</v>
      </c>
      <c r="L1311" s="12">
        <f>MAX(J227:J245)-SUM(J1311:K1311)</f>
        <v>0</v>
      </c>
    </row>
    <row r="1312" spans="2:12" x14ac:dyDescent="0.25">
      <c r="B1312" t="s">
        <v>683</v>
      </c>
      <c r="C1312" s="9">
        <f>SUM(C246:C247)/snapshots/4</f>
        <v>2.4375E-3</v>
      </c>
      <c r="D1312" s="9">
        <f>SUMPRODUCT(N246:N247,N246:N247)/SUM(N246:N247)-C1312</f>
        <v>0.24131891025641025</v>
      </c>
      <c r="E1312" s="9">
        <f>MAX(N246:N247)-(C1312+D1312)</f>
        <v>1.2435897435897347E-3</v>
      </c>
      <c r="G1312" s="12">
        <f>MIN(O246:O247)</f>
        <v>0</v>
      </c>
      <c r="H1312" s="12">
        <f>AVERAGE(O246:O247)-G1312</f>
        <v>0</v>
      </c>
      <c r="I1312" s="12">
        <f>MAX(O246:O247)-SUM(G1312:H1312)</f>
        <v>0</v>
      </c>
      <c r="J1312" s="12">
        <f>AVERAGE(J246:J247)</f>
        <v>0</v>
      </c>
      <c r="K1312" s="12">
        <f>IF(SUM(J246:J247)&gt;0,SUMPRODUCT(J246:J247,J246:J247)/SUM(J246:J247)-J1312,0)</f>
        <v>0</v>
      </c>
      <c r="L1312" s="12">
        <f>MAX(J246:J247)-SUM(J1312:K1312)</f>
        <v>0</v>
      </c>
    </row>
    <row r="1313" spans="2:12" x14ac:dyDescent="0.25">
      <c r="B1313" t="s">
        <v>684</v>
      </c>
      <c r="C1313" s="9">
        <f>SUM(C248:C249)/snapshots/4</f>
        <v>2.4375E-3</v>
      </c>
      <c r="D1313" s="9">
        <f>SUMPRODUCT(N248:N249,N248:N249)/SUM(N248:N249)-C1313</f>
        <v>0.24131891025641025</v>
      </c>
      <c r="E1313" s="9">
        <f>MAX(N248:N249)-(C1313+D1313)</f>
        <v>1.2435897435897347E-3</v>
      </c>
      <c r="G1313" s="12">
        <f>MIN(O248:O249)</f>
        <v>0</v>
      </c>
      <c r="H1313" s="12">
        <f>AVERAGE(O248:O249)-G1313</f>
        <v>0</v>
      </c>
      <c r="I1313" s="12">
        <f>MAX(O248:O249)-SUM(G1313:H1313)</f>
        <v>0</v>
      </c>
      <c r="J1313" s="12">
        <f>AVERAGE(J248:J249)</f>
        <v>0</v>
      </c>
      <c r="K1313" s="12">
        <f>IF(SUM(J248:J249)&gt;0,SUMPRODUCT(J248:J249,J248:J249)/SUM(J248:J249)-J1313,0)</f>
        <v>0</v>
      </c>
      <c r="L1313" s="12">
        <f>MAX(J248:J249)-SUM(J1313:K1313)</f>
        <v>0</v>
      </c>
    </row>
    <row r="1314" spans="2:12" x14ac:dyDescent="0.25">
      <c r="B1314" t="s">
        <v>678</v>
      </c>
      <c r="C1314" s="9">
        <f>SUM(C250:C253)/snapshots/4</f>
        <v>4.8500000000000001E-3</v>
      </c>
      <c r="D1314" s="9">
        <f>SUMPRODUCT(N250:N253,N250:N253)/SUM(N250:N253)-C1314</f>
        <v>0.23766288659793813</v>
      </c>
      <c r="E1314" s="9">
        <f>MAX(N250:N253)-(C1314+D1314)</f>
        <v>2.487113402061869E-3</v>
      </c>
      <c r="G1314" s="12">
        <f>MIN(O250:O253)</f>
        <v>0</v>
      </c>
      <c r="H1314" s="12">
        <f>AVERAGE(O250:O253)-G1314</f>
        <v>0</v>
      </c>
      <c r="I1314" s="12">
        <f>MAX(O250:O253)-SUM(G1314:H1314)</f>
        <v>0</v>
      </c>
      <c r="J1314" s="12">
        <f>AVERAGE(J250:J253)</f>
        <v>0</v>
      </c>
      <c r="K1314" s="12">
        <f>IF(SUM(J250:J253)&gt;0,SUMPRODUCT(J250:J253,J250:J253)/SUM(J250:J253)-J1314,0)</f>
        <v>0</v>
      </c>
      <c r="L1314" s="12">
        <f>MAX(J250:J253)-SUM(J1314:K1314)</f>
        <v>0</v>
      </c>
    </row>
    <row r="1315" spans="2:12" x14ac:dyDescent="0.25">
      <c r="B1315" t="s">
        <v>679</v>
      </c>
      <c r="C1315" s="9">
        <f>SUM(C254:C254)/snapshots/4</f>
        <v>1.2125E-3</v>
      </c>
      <c r="D1315" s="9">
        <f>SUMPRODUCT(N254:N254,N254:N254)/SUM(N254:N254)-C1315</f>
        <v>0.24128749999999999</v>
      </c>
      <c r="E1315" s="9">
        <f>MAX(N254:N254)-(C1315+D1315)</f>
        <v>0</v>
      </c>
      <c r="G1315" s="12">
        <f>MIN(O254:O254)</f>
        <v>0</v>
      </c>
      <c r="H1315" s="12">
        <f>AVERAGE(O254:O254)-G1315</f>
        <v>0</v>
      </c>
      <c r="I1315" s="12">
        <f>MAX(O254:O254)-SUM(G1315:H1315)</f>
        <v>0</v>
      </c>
      <c r="J1315" s="12">
        <f>AVERAGE(J254:J254)</f>
        <v>0</v>
      </c>
      <c r="K1315" s="12">
        <f>IF(SUM(J254:J254)&gt;0,SUMPRODUCT(J254:J254,J254:J254)/SUM(J254:J254)-J1315,0)</f>
        <v>0</v>
      </c>
      <c r="L1315" s="12">
        <f>MAX(J254:J254)-SUM(J1315:K1315)</f>
        <v>0</v>
      </c>
    </row>
    <row r="1316" spans="2:12" x14ac:dyDescent="0.25">
      <c r="B1316" t="s">
        <v>694</v>
      </c>
      <c r="C1316" s="9">
        <f>SUM(C255:C257)/snapshots/4</f>
        <v>3.65E-3</v>
      </c>
      <c r="D1316" s="9">
        <f>SUMPRODUCT(N255:N257,N255:N257)/SUM(N255:N257)-C1316</f>
        <v>0.23968904109589043</v>
      </c>
      <c r="E1316" s="9">
        <f>MAX(N255:N257)-(C1316+D1316)</f>
        <v>1.6609589041095829E-3</v>
      </c>
      <c r="G1316" s="12">
        <f>MIN(O255:O257)</f>
        <v>0</v>
      </c>
      <c r="H1316" s="12">
        <f>AVERAGE(O255:O257)-G1316</f>
        <v>0</v>
      </c>
      <c r="I1316" s="12">
        <f>MAX(O255:O257)-SUM(G1316:H1316)</f>
        <v>0</v>
      </c>
      <c r="J1316" s="12">
        <f>AVERAGE(J255:J257)</f>
        <v>0</v>
      </c>
      <c r="K1316" s="12">
        <f>IF(SUM(J255:J257)&gt;0,SUMPRODUCT(J255:J257,J255:J257)/SUM(J255:J257)-J1316,0)</f>
        <v>0</v>
      </c>
      <c r="L1316" s="12">
        <f>MAX(J255:J257)-SUM(J1316:K1316)</f>
        <v>0</v>
      </c>
    </row>
    <row r="1317" spans="2:12" x14ac:dyDescent="0.25">
      <c r="B1317" t="s">
        <v>656</v>
      </c>
      <c r="C1317" s="9">
        <f>SUM(C258:C258)/snapshots/4</f>
        <v>1.15E-3</v>
      </c>
      <c r="D1317" s="9">
        <f>SUMPRODUCT(N258:N258,N258:N258)/SUM(N258:N258)-C1317</f>
        <v>0.22885</v>
      </c>
      <c r="E1317" s="9">
        <f>MAX(N258:N258)-(C1317+D1317)</f>
        <v>0</v>
      </c>
      <c r="G1317" s="12">
        <f>MIN(O258:O258)</f>
        <v>0</v>
      </c>
      <c r="H1317" s="12">
        <f>AVERAGE(O258:O258)-G1317</f>
        <v>0</v>
      </c>
      <c r="I1317" s="12">
        <f>MAX(O258:O258)-SUM(G1317:H1317)</f>
        <v>0</v>
      </c>
      <c r="J1317" s="12">
        <f>AVERAGE(J258:J258)</f>
        <v>0</v>
      </c>
      <c r="K1317" s="12">
        <f>IF(SUM(J258:J258)&gt;0,SUMPRODUCT(J258:J258,J258:J258)/SUM(J258:J258)-J1317,0)</f>
        <v>0</v>
      </c>
      <c r="L1317" s="12">
        <f>MAX(J258:J258)-SUM(J1317:K1317)</f>
        <v>0</v>
      </c>
    </row>
    <row r="1318" spans="2:12" x14ac:dyDescent="0.25">
      <c r="B1318" t="s">
        <v>693</v>
      </c>
      <c r="C1318" s="9">
        <f>SUM(C259:C259)/snapshots/4</f>
        <v>1.225E-3</v>
      </c>
      <c r="D1318" s="9">
        <f>SUMPRODUCT(N259:N259,N259:N259)/SUM(N259:N259)-C1318</f>
        <v>0.24377499999999999</v>
      </c>
      <c r="E1318" s="9">
        <f>MAX(N259:N259)-(C1318+D1318)</f>
        <v>0</v>
      </c>
      <c r="G1318" s="12">
        <f>MIN(O259:O259)</f>
        <v>0</v>
      </c>
      <c r="H1318" s="12">
        <f>AVERAGE(O259:O259)-G1318</f>
        <v>0</v>
      </c>
      <c r="I1318" s="12">
        <f>MAX(O259:O259)-SUM(G1318:H1318)</f>
        <v>0</v>
      </c>
      <c r="J1318" s="12">
        <f>AVERAGE(J259:J259)</f>
        <v>0</v>
      </c>
      <c r="K1318" s="12">
        <f>IF(SUM(J259:J259)&gt;0,SUMPRODUCT(J259:J259,J259:J259)/SUM(J259:J259)-J1318,0)</f>
        <v>0</v>
      </c>
      <c r="L1318" s="12">
        <f>MAX(J259:J259)-SUM(J1318:K1318)</f>
        <v>0</v>
      </c>
    </row>
    <row r="1319" spans="2:12" x14ac:dyDescent="0.25">
      <c r="B1319" t="s">
        <v>705</v>
      </c>
      <c r="C1319" s="9">
        <f>SUM(C260:C261)/snapshots/4</f>
        <v>2.4250000000000001E-3</v>
      </c>
      <c r="D1319" s="9">
        <f>SUMPRODUCT(N260:N261,N260:N261)/SUM(N260:N261)-C1319</f>
        <v>0.24010077319587628</v>
      </c>
      <c r="E1319" s="9">
        <f>MAX(N260:N261)-(C1319+D1319)</f>
        <v>2.4742268041237081E-3</v>
      </c>
      <c r="G1319" s="12">
        <f>MIN(O260:O261)</f>
        <v>0</v>
      </c>
      <c r="H1319" s="12">
        <f>AVERAGE(O260:O261)-G1319</f>
        <v>0</v>
      </c>
      <c r="I1319" s="12">
        <f>MAX(O260:O261)-SUM(G1319:H1319)</f>
        <v>0</v>
      </c>
      <c r="J1319" s="12">
        <f>AVERAGE(J260:J261)</f>
        <v>0</v>
      </c>
      <c r="K1319" s="12">
        <f>IF(SUM(J260:J261)&gt;0,SUMPRODUCT(J260:J261,J260:J261)/SUM(J260:J261)-J1319,0)</f>
        <v>0</v>
      </c>
      <c r="L1319" s="12">
        <f>MAX(J260:J261)-SUM(J1319:K1319)</f>
        <v>0</v>
      </c>
    </row>
    <row r="1320" spans="2:12" x14ac:dyDescent="0.25">
      <c r="B1320" t="s">
        <v>704</v>
      </c>
      <c r="C1320" s="9">
        <f>SUM(C262:C262)/snapshots/4</f>
        <v>1.2125E-3</v>
      </c>
      <c r="D1320" s="9">
        <f>SUMPRODUCT(N262:N262,N262:N262)/SUM(N262:N262)-C1320</f>
        <v>0.24128749999999999</v>
      </c>
      <c r="E1320" s="9">
        <f>MAX(N262:N262)-(C1320+D1320)</f>
        <v>0</v>
      </c>
      <c r="G1320" s="12">
        <f>MIN(O262:O262)</f>
        <v>0</v>
      </c>
      <c r="H1320" s="12">
        <f>AVERAGE(O262:O262)-G1320</f>
        <v>0</v>
      </c>
      <c r="I1320" s="12">
        <f>MAX(O262:O262)-SUM(G1320:H1320)</f>
        <v>0</v>
      </c>
      <c r="J1320" s="12">
        <f>AVERAGE(J262:J262)</f>
        <v>0</v>
      </c>
      <c r="K1320" s="12">
        <f>IF(SUM(J262:J262)&gt;0,SUMPRODUCT(J262:J262,J262:J262)/SUM(J262:J262)-J1320,0)</f>
        <v>0</v>
      </c>
      <c r="L1320" s="12">
        <f>MAX(J262:J262)-SUM(J1320:K1320)</f>
        <v>0</v>
      </c>
    </row>
    <row r="1321" spans="2:12" x14ac:dyDescent="0.25">
      <c r="B1321" t="s">
        <v>692</v>
      </c>
      <c r="C1321" s="9">
        <f>SUM(C263:C263)/snapshots/4</f>
        <v>1.1000000000000001E-3</v>
      </c>
      <c r="D1321" s="9">
        <f>SUMPRODUCT(N263:N263,N263:N263)/SUM(N263:N263)-C1321</f>
        <v>0.21890000000000001</v>
      </c>
      <c r="E1321" s="9">
        <f>MAX(N263:N263)-(C1321+D1321)</f>
        <v>0</v>
      </c>
      <c r="G1321" s="12">
        <f>MIN(O263:O263)</f>
        <v>0</v>
      </c>
      <c r="H1321" s="12">
        <f>AVERAGE(O263:O263)-G1321</f>
        <v>0</v>
      </c>
      <c r="I1321" s="12">
        <f>MAX(O263:O263)-SUM(G1321:H1321)</f>
        <v>0</v>
      </c>
      <c r="J1321" s="12">
        <f>AVERAGE(J263:J263)</f>
        <v>0</v>
      </c>
      <c r="K1321" s="12">
        <f>IF(SUM(J263:J263)&gt;0,SUMPRODUCT(J263:J263,J263:J263)/SUM(J263:J263)-J1321,0)</f>
        <v>0</v>
      </c>
      <c r="L1321" s="12">
        <f>MAX(J263:J263)-SUM(J1321:K1321)</f>
        <v>0</v>
      </c>
    </row>
    <row r="1322" spans="2:12" x14ac:dyDescent="0.25">
      <c r="B1322" t="s">
        <v>695</v>
      </c>
      <c r="C1322" s="9">
        <f>SUM(C264:C265)/snapshots/4</f>
        <v>2.4375E-3</v>
      </c>
      <c r="D1322" s="9">
        <f>SUMPRODUCT(N264:N265,N264:N265)/SUM(N264:N265)-C1322</f>
        <v>0.2413701923076923</v>
      </c>
      <c r="E1322" s="9">
        <f>MAX(N264:N265)-(C1322+D1322)</f>
        <v>3.6923076923076892E-3</v>
      </c>
      <c r="G1322" s="12">
        <f>MIN(O264:O265)</f>
        <v>0</v>
      </c>
      <c r="H1322" s="12">
        <f>AVERAGE(O264:O265)-G1322</f>
        <v>0</v>
      </c>
      <c r="I1322" s="12">
        <f>MAX(O264:O265)-SUM(G1322:H1322)</f>
        <v>0</v>
      </c>
      <c r="J1322" s="12">
        <f>AVERAGE(J264:J265)</f>
        <v>0</v>
      </c>
      <c r="K1322" s="12">
        <f>IF(SUM(J264:J265)&gt;0,SUMPRODUCT(J264:J265,J264:J265)/SUM(J264:J265)-J1322,0)</f>
        <v>0</v>
      </c>
      <c r="L1322" s="12">
        <f>MAX(J264:J265)-SUM(J1322:K1322)</f>
        <v>0</v>
      </c>
    </row>
    <row r="1323" spans="2:12" x14ac:dyDescent="0.25">
      <c r="B1323" t="s">
        <v>696</v>
      </c>
      <c r="C1323" s="9">
        <f>SUM(C266:C266)/snapshots/4</f>
        <v>1.2374999999999999E-3</v>
      </c>
      <c r="D1323" s="9">
        <f>SUMPRODUCT(N266:N266,N266:N266)/SUM(N266:N266)-C1323</f>
        <v>0.2462625</v>
      </c>
      <c r="E1323" s="9">
        <f>MAX(N266:N266)-(C1323+D1323)</f>
        <v>0</v>
      </c>
      <c r="G1323" s="12">
        <f>MIN(O266:O266)</f>
        <v>0</v>
      </c>
      <c r="H1323" s="12">
        <f>AVERAGE(O266:O266)-G1323</f>
        <v>0</v>
      </c>
      <c r="I1323" s="12">
        <f>MAX(O266:O266)-SUM(G1323:H1323)</f>
        <v>0</v>
      </c>
      <c r="J1323" s="12">
        <f>AVERAGE(J266:J266)</f>
        <v>0</v>
      </c>
      <c r="K1323" s="12">
        <f>IF(SUM(J266:J266)&gt;0,SUMPRODUCT(J266:J266,J266:J266)/SUM(J266:J266)-J1323,0)</f>
        <v>0</v>
      </c>
      <c r="L1323" s="12">
        <f>MAX(J266:J266)-SUM(J1323:K1323)</f>
        <v>0</v>
      </c>
    </row>
    <row r="1324" spans="2:12" x14ac:dyDescent="0.25">
      <c r="B1324" t="s">
        <v>689</v>
      </c>
      <c r="C1324" s="9">
        <f>SUM(C267:C267)/snapshots/4</f>
        <v>1.1875E-3</v>
      </c>
      <c r="D1324" s="9">
        <f>SUMPRODUCT(N267:N267,N267:N267)/SUM(N267:N267)-C1324</f>
        <v>0.23631250000000001</v>
      </c>
      <c r="E1324" s="9">
        <f>MAX(N267:N267)-(C1324+D1324)</f>
        <v>0</v>
      </c>
      <c r="G1324" s="12">
        <f>MIN(O267:O267)</f>
        <v>0</v>
      </c>
      <c r="H1324" s="12">
        <f>AVERAGE(O267:O267)-G1324</f>
        <v>0</v>
      </c>
      <c r="I1324" s="12">
        <f>MAX(O267:O267)-SUM(G1324:H1324)</f>
        <v>0</v>
      </c>
      <c r="J1324" s="12">
        <f>AVERAGE(J267:J267)</f>
        <v>0</v>
      </c>
      <c r="K1324" s="12">
        <f>IF(SUM(J267:J267)&gt;0,SUMPRODUCT(J267:J267,J267:J267)/SUM(J267:J267)-J1324,0)</f>
        <v>0</v>
      </c>
      <c r="L1324" s="12">
        <f>MAX(J267:J267)-SUM(J1324:K1324)</f>
        <v>0</v>
      </c>
    </row>
    <row r="1325" spans="2:12" x14ac:dyDescent="0.25">
      <c r="B1325" t="s">
        <v>688</v>
      </c>
      <c r="C1325" s="9">
        <f>SUM(C268:C287)/snapshots/4</f>
        <v>3.0149999999999996E-2</v>
      </c>
      <c r="D1325" s="9">
        <f>SUMPRODUCT(N268:N287,N268:N287)/SUM(N268:N287)-C1325</f>
        <v>0.3276277777777778</v>
      </c>
      <c r="E1325" s="9">
        <f>MAX(N268:N287)-(C1325+D1325)</f>
        <v>0.36472222222222223</v>
      </c>
      <c r="G1325" s="12">
        <f>MIN(O268:O287)</f>
        <v>0</v>
      </c>
      <c r="H1325" s="12">
        <f>AVERAGE(O268:O287)-G1325</f>
        <v>0</v>
      </c>
      <c r="I1325" s="12">
        <f>MAX(O268:O287)-SUM(G1325:H1325)</f>
        <v>0</v>
      </c>
      <c r="J1325" s="12">
        <f>AVERAGE(J268:J287)</f>
        <v>0</v>
      </c>
      <c r="K1325" s="12">
        <f>IF(SUM(J268:J287)&gt;0,SUMPRODUCT(J268:J287,J268:J287)/SUM(J268:J287)-J1325,0)</f>
        <v>0</v>
      </c>
      <c r="L1325" s="12">
        <f>MAX(J268:J287)-SUM(J1325:K1325)</f>
        <v>0</v>
      </c>
    </row>
    <row r="1326" spans="2:12" x14ac:dyDescent="0.25">
      <c r="B1326" t="s">
        <v>687</v>
      </c>
      <c r="C1326" s="9">
        <f>SUM(C288:C291)/snapshots/4</f>
        <v>4.6624999999999991E-3</v>
      </c>
      <c r="D1326" s="9">
        <f>SUMPRODUCT(N288:N291,N288:N291)/SUM(N288:N291)-C1326</f>
        <v>0.22940586461126011</v>
      </c>
      <c r="E1326" s="9">
        <f>MAX(N288:N291)-(C1326+D1326)</f>
        <v>8.4316353887398943E-3</v>
      </c>
      <c r="G1326" s="12">
        <f>MIN(O288:O291)</f>
        <v>0</v>
      </c>
      <c r="H1326" s="12">
        <f>AVERAGE(O288:O291)-G1326</f>
        <v>0</v>
      </c>
      <c r="I1326" s="12">
        <f>MAX(O288:O291)-SUM(G1326:H1326)</f>
        <v>0</v>
      </c>
      <c r="J1326" s="12">
        <f>AVERAGE(J288:J291)</f>
        <v>0</v>
      </c>
      <c r="K1326" s="12">
        <f>IF(SUM(J288:J291)&gt;0,SUMPRODUCT(J288:J291,J288:J291)/SUM(J288:J291)-J1326,0)</f>
        <v>0</v>
      </c>
      <c r="L1326" s="12">
        <f>MAX(J288:J291)-SUM(J1326:K1326)</f>
        <v>0</v>
      </c>
    </row>
    <row r="1327" spans="2:12" x14ac:dyDescent="0.25">
      <c r="B1327" t="s">
        <v>703</v>
      </c>
      <c r="C1327" s="9">
        <f>SUM(C292:C312)/snapshots/4</f>
        <v>2.8574999999999996E-2</v>
      </c>
      <c r="D1327" s="9">
        <f>SUMPRODUCT(N292:N312,N292:N312)/SUM(N292:N312)-C1327</f>
        <v>0.26714241032370956</v>
      </c>
      <c r="E1327" s="9">
        <f>MAX(N292:N312)-(C1327+D1327)</f>
        <v>0.19678258967629042</v>
      </c>
      <c r="G1327" s="12">
        <f>MIN(O292:O312)</f>
        <v>0</v>
      </c>
      <c r="H1327" s="12">
        <f>AVERAGE(O292:O312)-G1327</f>
        <v>0</v>
      </c>
      <c r="I1327" s="12">
        <f>MAX(O292:O312)-SUM(G1327:H1327)</f>
        <v>0</v>
      </c>
      <c r="J1327" s="12">
        <f>AVERAGE(J292:J312)</f>
        <v>0</v>
      </c>
      <c r="K1327" s="12">
        <f>IF(SUM(J292:J312)&gt;0,SUMPRODUCT(J292:J312,J292:J312)/SUM(J292:J312)-J1327,0)</f>
        <v>0</v>
      </c>
      <c r="L1327" s="12">
        <f>MAX(J292:J312)-SUM(J1327:K1327)</f>
        <v>0</v>
      </c>
    </row>
    <row r="1328" spans="2:12" x14ac:dyDescent="0.25">
      <c r="B1328" t="s">
        <v>702</v>
      </c>
      <c r="C1328" s="9">
        <f>SUM(C313:C320)/snapshots/4</f>
        <v>1.1812500000000002E-2</v>
      </c>
      <c r="D1328" s="9">
        <f>SUMPRODUCT(N313:N320,N313:N320)/SUM(N313:N320)-C1328</f>
        <v>0.34874570105820096</v>
      </c>
      <c r="E1328" s="9">
        <f>MAX(N313:N320)-(C1328+D1328)</f>
        <v>0.30194179894179901</v>
      </c>
      <c r="G1328" s="12">
        <f>MIN(O313:O320)</f>
        <v>0</v>
      </c>
      <c r="H1328" s="12">
        <f>AVERAGE(O313:O320)-G1328</f>
        <v>0</v>
      </c>
      <c r="I1328" s="12">
        <f>MAX(O313:O320)-SUM(G1328:H1328)</f>
        <v>0</v>
      </c>
      <c r="J1328" s="12">
        <f>AVERAGE(J313:J320)</f>
        <v>0</v>
      </c>
      <c r="K1328" s="12">
        <f>IF(SUM(J313:J320)&gt;0,SUMPRODUCT(J313:J320,J313:J320)/SUM(J313:J320)-J1328,0)</f>
        <v>0</v>
      </c>
      <c r="L1328" s="12">
        <f>MAX(J313:J320)-SUM(J1328:K1328)</f>
        <v>0</v>
      </c>
    </row>
    <row r="1329" spans="2:12" x14ac:dyDescent="0.25">
      <c r="B1329" t="s">
        <v>680</v>
      </c>
      <c r="C1329" s="9">
        <f>SUM(C321:C337)/snapshots/4</f>
        <v>2.2937500000000003E-2</v>
      </c>
      <c r="D1329" s="9">
        <f>SUMPRODUCT(N321:N337,N321:N337)/SUM(N321:N337)-C1329</f>
        <v>0.27042626021798361</v>
      </c>
      <c r="E1329" s="9">
        <f>MAX(N321:N337)-(C1329+D1329)</f>
        <v>0.19913623978201639</v>
      </c>
      <c r="G1329" s="12">
        <f>MIN(O321:O337)</f>
        <v>0</v>
      </c>
      <c r="H1329" s="12">
        <f>AVERAGE(O321:O337)-G1329</f>
        <v>0</v>
      </c>
      <c r="I1329" s="12">
        <f>MAX(O321:O337)-SUM(G1329:H1329)</f>
        <v>0</v>
      </c>
      <c r="J1329" s="12">
        <f>AVERAGE(J321:J337)</f>
        <v>0</v>
      </c>
      <c r="K1329" s="12">
        <f>IF(SUM(J321:J337)&gt;0,SUMPRODUCT(J321:J337,J321:J337)/SUM(J321:J337)-J1329,0)</f>
        <v>0</v>
      </c>
      <c r="L1329" s="12">
        <f>MAX(J321:J337)-SUM(J1329:K1329)</f>
        <v>0</v>
      </c>
    </row>
    <row r="1330" spans="2:12" x14ac:dyDescent="0.25">
      <c r="B1330" t="s">
        <v>681</v>
      </c>
      <c r="C1330" s="9">
        <f>SUM(C338:C343)/snapshots/4</f>
        <v>7.150000000000001E-3</v>
      </c>
      <c r="D1330" s="9">
        <f>SUMPRODUCT(N338:N343,N338:N343)/SUM(N338:N343)-C1330</f>
        <v>0.2314513986013986</v>
      </c>
      <c r="E1330" s="9">
        <f>MAX(N338:N343)-(C1330+D1330)</f>
        <v>8.8986013986014079E-3</v>
      </c>
      <c r="G1330" s="12">
        <f>MIN(O338:O343)</f>
        <v>0</v>
      </c>
      <c r="H1330" s="12">
        <f>AVERAGE(O338:O343)-G1330</f>
        <v>0</v>
      </c>
      <c r="I1330" s="12">
        <f>MAX(O338:O343)-SUM(G1330:H1330)</f>
        <v>0</v>
      </c>
      <c r="J1330" s="12">
        <f>AVERAGE(J338:J343)</f>
        <v>0</v>
      </c>
      <c r="K1330" s="12">
        <f>IF(SUM(J338:J343)&gt;0,SUMPRODUCT(J338:J343,J338:J343)/SUM(J338:J343)-J1330,0)</f>
        <v>0</v>
      </c>
      <c r="L1330" s="12">
        <f>MAX(J338:J343)-SUM(J1330:K1330)</f>
        <v>0</v>
      </c>
    </row>
    <row r="1331" spans="2:12" x14ac:dyDescent="0.25">
      <c r="B1331" t="s">
        <v>671</v>
      </c>
      <c r="C1331" s="9">
        <f>SUM(C344:C369)/snapshots/4</f>
        <v>3.9712499999999991E-2</v>
      </c>
      <c r="D1331" s="9">
        <f>SUMPRODUCT(N344:N369,N344:N369)/SUM(N344:N369)-C1331</f>
        <v>0.35109879996852378</v>
      </c>
      <c r="E1331" s="9">
        <f>MAX(N344:N369)-(C1331+D1331)</f>
        <v>0.59418870003147628</v>
      </c>
      <c r="G1331" s="12">
        <f>MIN(O344:O369)</f>
        <v>72232</v>
      </c>
      <c r="H1331" s="12">
        <f>AVERAGE(O344:O369)-G1331</f>
        <v>0</v>
      </c>
      <c r="I1331" s="12">
        <f>MAX(O344:O369)-SUM(G1331:H1331)</f>
        <v>0</v>
      </c>
      <c r="J1331" s="12">
        <f>AVERAGE(J344:J369)</f>
        <v>23668</v>
      </c>
      <c r="K1331" s="12">
        <f>IF(SUM(J344:J369)&gt;0,SUMPRODUCT(J344:J369,J344:J369)/SUM(J344:J369)-J1331,0)</f>
        <v>0</v>
      </c>
      <c r="L1331" s="12">
        <f>MAX(J344:J369)-SUM(J1331:K1331)</f>
        <v>0</v>
      </c>
    </row>
    <row r="1332" spans="2:12" x14ac:dyDescent="0.25">
      <c r="B1332" t="s">
        <v>668</v>
      </c>
      <c r="C1332" s="9">
        <f>SUM(C370:C373)/snapshots/4</f>
        <v>4.8500000000000001E-3</v>
      </c>
      <c r="D1332" s="9">
        <f>SUMPRODUCT(N370:N373,N370:N373)/SUM(N370:N373)-C1332</f>
        <v>0.23786907216494849</v>
      </c>
      <c r="E1332" s="9">
        <f>MAX(N370:N373)-(C1332+D1332)</f>
        <v>4.7809278350515183E-3</v>
      </c>
      <c r="G1332" s="12">
        <f>MIN(O370:O373)</f>
        <v>26360</v>
      </c>
      <c r="H1332" s="12">
        <f>AVERAGE(O370:O373)-G1332</f>
        <v>0</v>
      </c>
      <c r="I1332" s="12">
        <f>MAX(O370:O373)-SUM(G1332:H1332)</f>
        <v>0</v>
      </c>
      <c r="J1332" s="12">
        <f>AVERAGE(J370:J373)</f>
        <v>11976</v>
      </c>
      <c r="K1332" s="12">
        <f>IF(SUM(J370:J373)&gt;0,SUMPRODUCT(J370:J373,J370:J373)/SUM(J370:J373)-J1332,0)</f>
        <v>0</v>
      </c>
      <c r="L1332" s="12">
        <f>MAX(J370:J373)-SUM(J1332:K1332)</f>
        <v>0</v>
      </c>
    </row>
    <row r="1333" spans="2:12" x14ac:dyDescent="0.25">
      <c r="B1333" t="s">
        <v>690</v>
      </c>
      <c r="C1333" s="9">
        <f>SUM(C374:C453)/snapshots/4</f>
        <v>0.10832499999999992</v>
      </c>
      <c r="D1333" s="9">
        <f>SUMPRODUCT(N374:N453,N374:N453)/SUM(N374:N453)-C1333</f>
        <v>0.19688097738287583</v>
      </c>
      <c r="E1333" s="9">
        <f>MAX(N374:N453)-(C1333+D1333)</f>
        <v>0.42229402261712429</v>
      </c>
      <c r="G1333" s="12">
        <f>MIN(O374:O453)</f>
        <v>39196</v>
      </c>
      <c r="H1333" s="12">
        <f>AVERAGE(O374:O453)-G1333</f>
        <v>0</v>
      </c>
      <c r="I1333" s="12">
        <f>MAX(O374:O453)-SUM(G1333:H1333)</f>
        <v>0</v>
      </c>
      <c r="J1333" s="12">
        <f>AVERAGE(J374:J453)</f>
        <v>23176</v>
      </c>
      <c r="K1333" s="12">
        <f>IF(SUM(J374:J453)&gt;0,SUMPRODUCT(J374:J453,J374:J453)/SUM(J374:J453)-J1333,0)</f>
        <v>0</v>
      </c>
      <c r="L1333" s="12">
        <f>MAX(J374:J453)-SUM(J1333:K1333)</f>
        <v>0</v>
      </c>
    </row>
    <row r="1334" spans="2:12" x14ac:dyDescent="0.25">
      <c r="B1334" t="s">
        <v>664</v>
      </c>
      <c r="C1334" s="9">
        <f>SUM(C454:C459)/snapshots/4</f>
        <v>7.2499999999999995E-3</v>
      </c>
      <c r="D1334" s="9">
        <f>SUMPRODUCT(N454:N459,N454:N459)/SUM(N454:N459)-C1334</f>
        <v>0.23449999999999996</v>
      </c>
      <c r="E1334" s="9">
        <f>MAX(N454:N459)-(C1334+D1334)</f>
        <v>3.2500000000000306E-3</v>
      </c>
      <c r="G1334" s="12">
        <f>MIN(O454:O459)</f>
        <v>37000</v>
      </c>
      <c r="H1334" s="12">
        <f>AVERAGE(O454:O459)-G1334</f>
        <v>0</v>
      </c>
      <c r="I1334" s="12">
        <f>MAX(O454:O459)-SUM(G1334:H1334)</f>
        <v>0</v>
      </c>
      <c r="J1334" s="12">
        <f>AVERAGE(J454:J459)</f>
        <v>13252</v>
      </c>
      <c r="K1334" s="12">
        <f>IF(SUM(J454:J459)&gt;0,SUMPRODUCT(J454:J459,J454:J459)/SUM(J454:J459)-J1334,0)</f>
        <v>0</v>
      </c>
      <c r="L1334" s="12">
        <f>MAX(J454:J459)-SUM(J1334:K1334)</f>
        <v>0</v>
      </c>
    </row>
    <row r="1335" spans="2:12" x14ac:dyDescent="0.25">
      <c r="B1335" t="s">
        <v>673</v>
      </c>
      <c r="C1335" s="9">
        <f>SUM(C460:C465)/snapshots/4</f>
        <v>7.0625000000000002E-3</v>
      </c>
      <c r="D1335" s="9">
        <f>SUMPRODUCT(N460:N465,N460:N465)/SUM(N460:N465)-C1335</f>
        <v>0.2301189159292035</v>
      </c>
      <c r="E1335" s="9">
        <f>MAX(N460:N465)-(C1335+D1335)</f>
        <v>1.0318584070796499E-2</v>
      </c>
      <c r="G1335" s="12">
        <f>MIN(O460:O465)</f>
        <v>42328</v>
      </c>
      <c r="H1335" s="12">
        <f>AVERAGE(O460:O465)-G1335</f>
        <v>0</v>
      </c>
      <c r="I1335" s="12">
        <f>MAX(O460:O465)-SUM(G1335:H1335)</f>
        <v>0</v>
      </c>
      <c r="J1335" s="12">
        <f>AVERAGE(J460:J465)</f>
        <v>39156</v>
      </c>
      <c r="K1335" s="12">
        <f>IF(SUM(J460:J465)&gt;0,SUMPRODUCT(J460:J465,J460:J465)/SUM(J460:J465)-J1335,0)</f>
        <v>0</v>
      </c>
      <c r="L1335" s="12">
        <f>MAX(J460:J465)-SUM(J1335:K1335)</f>
        <v>0</v>
      </c>
    </row>
    <row r="1336" spans="2:12" x14ac:dyDescent="0.25">
      <c r="B1336" t="s">
        <v>19</v>
      </c>
      <c r="C1336" s="9">
        <f>SUM(C466:C664)/snapshots/4</f>
        <v>0.59626249999999981</v>
      </c>
      <c r="D1336" s="9">
        <f>SUMPRODUCT(N466:N664,N466:N664)/SUM(N466:N664)-C1336</f>
        <v>9.5087838567326388E-2</v>
      </c>
      <c r="E1336" s="9">
        <f>MAX(N466:N664)-(C1336+D1336)</f>
        <v>0.29364966143267379</v>
      </c>
      <c r="G1336" s="12">
        <f>MIN(O466:O664)</f>
        <v>1968</v>
      </c>
      <c r="H1336" s="12">
        <f>AVERAGE(O466:O664)-G1336</f>
        <v>0</v>
      </c>
      <c r="I1336" s="12">
        <f>MAX(O466:O664)-SUM(G1336:H1336)</f>
        <v>0</v>
      </c>
      <c r="J1336" s="12">
        <f>AVERAGE(J466:J664)</f>
        <v>1160</v>
      </c>
      <c r="K1336" s="12">
        <f>IF(SUM(J466:J664)&gt;0,SUMPRODUCT(J466:J664,J466:J664)/SUM(J466:J664)-J1336,0)</f>
        <v>0</v>
      </c>
      <c r="L1336" s="12">
        <f>MAX(J466:J664)-SUM(J1336:K1336)</f>
        <v>0</v>
      </c>
    </row>
    <row r="1337" spans="2:12" x14ac:dyDescent="0.25">
      <c r="B1337" t="s">
        <v>670</v>
      </c>
      <c r="C1337" s="9">
        <f>SUM(C665:C671)/snapshots/4</f>
        <v>8.262499999999999E-3</v>
      </c>
      <c r="D1337" s="9">
        <f>SUMPRODUCT(N665:N671,N665:N671)/SUM(N665:N671)-C1337</f>
        <v>0.22819362708018157</v>
      </c>
      <c r="E1337" s="9">
        <f>MAX(N665:N671)-(C1337+D1337)</f>
        <v>1.1043872919818426E-2</v>
      </c>
      <c r="G1337" s="12">
        <f>MIN(O665:O671)</f>
        <v>3980</v>
      </c>
      <c r="H1337" s="12">
        <f>AVERAGE(O665:O671)-G1337</f>
        <v>0</v>
      </c>
      <c r="I1337" s="12">
        <f>MAX(O665:O671)-SUM(G1337:H1337)</f>
        <v>0</v>
      </c>
      <c r="J1337" s="12">
        <f>AVERAGE(J665:J671)</f>
        <v>12460</v>
      </c>
      <c r="K1337" s="12">
        <f>IF(SUM(J665:J671)&gt;0,SUMPRODUCT(J665:J671,J665:J671)/SUM(J665:J671)-J1337,0)</f>
        <v>0</v>
      </c>
      <c r="L1337" s="12">
        <f>MAX(J665:J671)-SUM(J1337:K1337)</f>
        <v>0</v>
      </c>
    </row>
    <row r="1338" spans="2:12" x14ac:dyDescent="0.25">
      <c r="B1338" t="s">
        <v>672</v>
      </c>
      <c r="C1338" s="9">
        <f>SUM(C672:C731)/snapshots/4</f>
        <v>0.12747499999999998</v>
      </c>
      <c r="D1338" s="9">
        <f>SUMPRODUCT(N672:N731,N672:N731)/SUM(N672:N731)-C1338</f>
        <v>0.43366836144342025</v>
      </c>
      <c r="E1338" s="9">
        <f>MAX(N672:N731)-(C1338+D1338)</f>
        <v>0.66885663855657973</v>
      </c>
      <c r="G1338" s="12">
        <f>MIN(O672:O731)</f>
        <v>46912</v>
      </c>
      <c r="H1338" s="12">
        <f>AVERAGE(O672:O731)-G1338</f>
        <v>0</v>
      </c>
      <c r="I1338" s="12">
        <f>MAX(O672:O731)-SUM(G1338:H1338)</f>
        <v>0</v>
      </c>
      <c r="J1338" s="12">
        <f>AVERAGE(J672:J731)</f>
        <v>23480</v>
      </c>
      <c r="K1338" s="12">
        <f>IF(SUM(J672:J731)&gt;0,SUMPRODUCT(J672:J731,J672:J731)/SUM(J672:J731)-J1338,0)</f>
        <v>0</v>
      </c>
      <c r="L1338" s="12">
        <f>MAX(J672:J731)-SUM(J1338:K1338)</f>
        <v>0</v>
      </c>
    </row>
    <row r="1339" spans="2:12" x14ac:dyDescent="0.25">
      <c r="B1339" t="s">
        <v>701</v>
      </c>
      <c r="C1339" s="9">
        <f>SUM(C732:C807)/snapshots/4</f>
        <v>5.5222749999999969</v>
      </c>
      <c r="D1339" s="9">
        <f>SUMPRODUCT(N732:N807,N732:N807)/SUM(N732:N807)-C1339</f>
        <v>18.989804215540694</v>
      </c>
      <c r="E1339" s="9">
        <f>MAX(N732:N807)-(C1339+D1339)</f>
        <v>0.60042078445930969</v>
      </c>
      <c r="G1339" s="12">
        <f>MIN(O732:O807)</f>
        <v>0</v>
      </c>
      <c r="H1339" s="12">
        <f>AVERAGE(O732:O807)-G1339</f>
        <v>42621</v>
      </c>
      <c r="I1339" s="12">
        <f>MAX(O732:O807)-SUM(G1339:H1339)</f>
        <v>7431</v>
      </c>
      <c r="J1339" s="12">
        <f>AVERAGE(J732:J807)</f>
        <v>12968.736842105263</v>
      </c>
      <c r="K1339" s="12">
        <f>IF(SUM(J732:J807)&gt;0,SUMPRODUCT(J732:J807,J732:J807)/SUM(J732:J807)-J1339,0)</f>
        <v>365.99390308763031</v>
      </c>
      <c r="L1339" s="12">
        <f>MAX(J732:J807)-SUM(J1339:K1339)</f>
        <v>545.26925480710634</v>
      </c>
    </row>
    <row r="1340" spans="2:12" x14ac:dyDescent="0.25">
      <c r="B1340" t="s">
        <v>649</v>
      </c>
      <c r="C1340" s="9">
        <f>SUM(C808:C819)/snapshots/4</f>
        <v>1.4287500000000002E-2</v>
      </c>
      <c r="D1340" s="9">
        <f>SUMPRODUCT(N808:N819,N808:N819)/SUM(N808:N819)-C1340</f>
        <v>0.2240655183727033</v>
      </c>
      <c r="E1340" s="9">
        <f>MAX(N808:N819)-(C1340+D1340)</f>
        <v>6.6469816272966831E-3</v>
      </c>
      <c r="G1340" s="12">
        <f>MIN(O808:O819)</f>
        <v>0</v>
      </c>
      <c r="H1340" s="12">
        <f>AVERAGE(O808:O819)-G1340</f>
        <v>0</v>
      </c>
      <c r="I1340" s="12">
        <f>MAX(O808:O819)-SUM(G1340:H1340)</f>
        <v>0</v>
      </c>
      <c r="J1340" s="12">
        <f>AVERAGE(J808:J819)</f>
        <v>0</v>
      </c>
      <c r="K1340" s="12">
        <f>IF(SUM(J808:J819)&gt;0,SUMPRODUCT(J808:J819,J808:J819)/SUM(J808:J819)-J1340,0)</f>
        <v>0</v>
      </c>
      <c r="L1340" s="12">
        <f>MAX(J808:J819)-SUM(J1340:K1340)</f>
        <v>0</v>
      </c>
    </row>
    <row r="1341" spans="2:12" x14ac:dyDescent="0.25">
      <c r="B1341" t="s">
        <v>674</v>
      </c>
      <c r="C1341" s="9">
        <f>SUM(C820:C820)/snapshots/4</f>
        <v>1.225E-3</v>
      </c>
      <c r="D1341" s="9">
        <f>SUMPRODUCT(N820:N820,N820:N820)/SUM(N820:N820)-C1341</f>
        <v>0.24377499999999999</v>
      </c>
      <c r="E1341" s="9">
        <f>MAX(N820:N820)-(C1341+D1341)</f>
        <v>0</v>
      </c>
      <c r="G1341" s="12">
        <f>MIN(O820:O820)</f>
        <v>17092</v>
      </c>
      <c r="H1341" s="12">
        <f>AVERAGE(O820:O820)-G1341</f>
        <v>0</v>
      </c>
      <c r="I1341" s="12">
        <f>MAX(O820:O820)-SUM(G1341:H1341)</f>
        <v>0</v>
      </c>
      <c r="J1341" s="12">
        <f>AVERAGE(J820:J820)</f>
        <v>2140</v>
      </c>
      <c r="K1341" s="12">
        <f>IF(SUM(J820:J820)&gt;0,SUMPRODUCT(J820:J820,J820:J820)/SUM(J820:J820)-J1341,0)</f>
        <v>0</v>
      </c>
      <c r="L1341" s="12">
        <f>MAX(J820:J820)-SUM(J1341:K1341)</f>
        <v>0</v>
      </c>
    </row>
    <row r="1342" spans="2:12" x14ac:dyDescent="0.25">
      <c r="B1342" t="s">
        <v>676</v>
      </c>
      <c r="C1342" s="9">
        <f>SUM(C821:C827)/snapshots/4</f>
        <v>8.3749999999999988E-3</v>
      </c>
      <c r="D1342" s="9">
        <f>SUMPRODUCT(N821:N827,N821:N827)/SUM(N821:N827)-C1342</f>
        <v>0.23105783582089556</v>
      </c>
      <c r="E1342" s="9">
        <f>MAX(N821:N827)-(C1342+D1342)</f>
        <v>3.0671641791044368E-3</v>
      </c>
      <c r="G1342" s="12">
        <f>MIN(O821:O827)</f>
        <v>1608</v>
      </c>
      <c r="H1342" s="12">
        <f>AVERAGE(O821:O827)-G1342</f>
        <v>0</v>
      </c>
      <c r="I1342" s="12">
        <f>MAX(O821:O827)-SUM(G1342:H1342)</f>
        <v>0</v>
      </c>
      <c r="J1342" s="12">
        <f>AVERAGE(J821:J827)</f>
        <v>2760</v>
      </c>
      <c r="K1342" s="12">
        <f>IF(SUM(J821:J827)&gt;0,SUMPRODUCT(J821:J827,J821:J827)/SUM(J821:J827)-J1342,0)</f>
        <v>0</v>
      </c>
      <c r="L1342" s="12">
        <f>MAX(J821:J827)-SUM(J1342:K1342)</f>
        <v>0</v>
      </c>
    </row>
    <row r="1343" spans="2:12" x14ac:dyDescent="0.25">
      <c r="B1343" t="s">
        <v>686</v>
      </c>
      <c r="C1343" s="9">
        <f>SUM(C828:C904)/snapshots/4</f>
        <v>0.28671249999999981</v>
      </c>
      <c r="D1343" s="9">
        <f>SUMPRODUCT(N828:N904,N828:N904)/SUM(N828:N904)-C1343</f>
        <v>0.74671220680559902</v>
      </c>
      <c r="E1343" s="9">
        <f>MAX(N828:N904)-(C1343+D1343)</f>
        <v>1.8615752931944012</v>
      </c>
      <c r="G1343" s="12">
        <f>MIN(O828:O904)</f>
        <v>57176</v>
      </c>
      <c r="H1343" s="12">
        <f>AVERAGE(O828:O904)-G1343</f>
        <v>123.63636363636033</v>
      </c>
      <c r="I1343" s="12">
        <f>MAX(O828:O904)-SUM(G1343:H1343)</f>
        <v>16.363636363639671</v>
      </c>
      <c r="J1343" s="12">
        <f>AVERAGE(J828:J904)</f>
        <v>13536</v>
      </c>
      <c r="K1343" s="12">
        <f>IF(SUM(J828:J904)&gt;0,SUMPRODUCT(J828:J904,J828:J904)/SUM(J828:J904)-J1343,0)</f>
        <v>0</v>
      </c>
      <c r="L1343" s="12">
        <f>MAX(J828:J904)-SUM(J1343:K1343)</f>
        <v>0</v>
      </c>
    </row>
    <row r="1344" spans="2:12" x14ac:dyDescent="0.25">
      <c r="B1344" t="s">
        <v>657</v>
      </c>
      <c r="C1344" s="9">
        <f>SUM(C905:C926)/snapshots/4</f>
        <v>2.6487499999999994E-2</v>
      </c>
      <c r="D1344" s="9">
        <f>SUMPRODUCT(N905:N926,N905:N926)/SUM(N905:N926)-C1344</f>
        <v>0.21448819608305802</v>
      </c>
      <c r="E1344" s="9">
        <f>MAX(N905:N926)-(C1344+D1344)</f>
        <v>6.5243039169419759E-3</v>
      </c>
      <c r="G1344" s="12">
        <f>MIN(O905:O926)</f>
        <v>0</v>
      </c>
      <c r="H1344" s="12">
        <f>AVERAGE(O905:O926)-G1344</f>
        <v>0</v>
      </c>
      <c r="I1344" s="12">
        <f>MAX(O905:O926)-SUM(G1344:H1344)</f>
        <v>0</v>
      </c>
      <c r="J1344" s="12">
        <f>AVERAGE(J905:J926)</f>
        <v>0</v>
      </c>
      <c r="K1344" s="12">
        <f>IF(SUM(J905:J926)&gt;0,SUMPRODUCT(J905:J926,J905:J926)/SUM(J905:J926)-J1344,0)</f>
        <v>0</v>
      </c>
      <c r="L1344" s="12">
        <f>MAX(J905:J926)-SUM(J1344:K1344)</f>
        <v>0</v>
      </c>
    </row>
    <row r="1345" spans="2:12" x14ac:dyDescent="0.25">
      <c r="B1345" t="s">
        <v>658</v>
      </c>
      <c r="C1345" s="9">
        <f>SUM(C927:C955)/snapshots/4</f>
        <v>3.4687500000000003E-2</v>
      </c>
      <c r="D1345" s="9">
        <f>SUMPRODUCT(N927:N955,N927:N955)/SUM(N927:N955)-C1345</f>
        <v>0.20483412162162157</v>
      </c>
      <c r="E1345" s="9">
        <f>MAX(N927:N955)-(C1345+D1345)</f>
        <v>7.9783783783784201E-3</v>
      </c>
      <c r="G1345" s="12">
        <f>MIN(O927:O955)</f>
        <v>0</v>
      </c>
      <c r="H1345" s="12">
        <f>AVERAGE(O927:O955)-G1345</f>
        <v>0</v>
      </c>
      <c r="I1345" s="12">
        <f>MAX(O927:O955)-SUM(G1345:H1345)</f>
        <v>0</v>
      </c>
      <c r="J1345" s="12">
        <f>AVERAGE(J927:J955)</f>
        <v>0</v>
      </c>
      <c r="K1345" s="12">
        <f>IF(SUM(J927:J955)&gt;0,SUMPRODUCT(J927:J955,J927:J955)/SUM(J927:J955)-J1345,0)</f>
        <v>0</v>
      </c>
      <c r="L1345" s="12">
        <f>MAX(J927:J955)-SUM(J1345:K1345)</f>
        <v>0</v>
      </c>
    </row>
    <row r="1346" spans="2:12" x14ac:dyDescent="0.25">
      <c r="B1346" t="s">
        <v>659</v>
      </c>
      <c r="C1346" s="9">
        <f>SUM(C956:C958)/snapshots/4</f>
        <v>3.6124999999999994E-3</v>
      </c>
      <c r="D1346" s="9">
        <f>SUMPRODUCT(N956:N958,N956:N958)/SUM(N956:N958)-C1346</f>
        <v>0.23722660034602075</v>
      </c>
      <c r="E1346" s="9">
        <f>MAX(N956:N958)-(C1346+D1346)</f>
        <v>1.6608996539792531E-3</v>
      </c>
      <c r="G1346" s="12">
        <f>MIN(O956:O958)</f>
        <v>0</v>
      </c>
      <c r="H1346" s="12">
        <f>AVERAGE(O956:O958)-G1346</f>
        <v>0</v>
      </c>
      <c r="I1346" s="12">
        <f>MAX(O956:O958)-SUM(G1346:H1346)</f>
        <v>0</v>
      </c>
      <c r="J1346" s="12">
        <f>AVERAGE(J956:J958)</f>
        <v>0</v>
      </c>
      <c r="K1346" s="12">
        <f>IF(SUM(J956:J958)&gt;0,SUMPRODUCT(J956:J958,J956:J958)/SUM(J956:J958)-J1346,0)</f>
        <v>0</v>
      </c>
      <c r="L1346" s="12">
        <f>MAX(J956:J958)-SUM(J1346:K1346)</f>
        <v>0</v>
      </c>
    </row>
    <row r="1347" spans="2:12" x14ac:dyDescent="0.25">
      <c r="B1347" t="s">
        <v>667</v>
      </c>
      <c r="C1347" s="9">
        <f>SUM(C959:C1016)/snapshots/4</f>
        <v>7.4437499999999962E-2</v>
      </c>
      <c r="D1347" s="9">
        <f>SUMPRODUCT(N959:N1016,N959:N1016)/SUM(N959:N1016)-C1347</f>
        <v>0.19721279387069698</v>
      </c>
      <c r="E1347" s="9">
        <f>MAX(N959:N1016)-(C1347+D1347)</f>
        <v>0.22084970612930305</v>
      </c>
      <c r="G1347" s="12">
        <f>MIN(O959:O1016)</f>
        <v>1844</v>
      </c>
      <c r="H1347" s="12">
        <f>AVERAGE(O959:O1016)-G1347</f>
        <v>0</v>
      </c>
      <c r="I1347" s="12">
        <f>MAX(O959:O1016)-SUM(G1347:H1347)</f>
        <v>0</v>
      </c>
      <c r="J1347" s="12">
        <f>AVERAGE(J959:J1016)</f>
        <v>6924</v>
      </c>
      <c r="K1347" s="12">
        <f>IF(SUM(J959:J1016)&gt;0,SUMPRODUCT(J959:J1016,J959:J1016)/SUM(J959:J1016)-J1347,0)</f>
        <v>0</v>
      </c>
      <c r="L1347" s="12">
        <f>MAX(J959:J1016)-SUM(J1347:K1347)</f>
        <v>0</v>
      </c>
    </row>
    <row r="1348" spans="2:12" x14ac:dyDescent="0.25">
      <c r="B1348" t="s">
        <v>665</v>
      </c>
      <c r="C1348" s="9">
        <f>SUM(C1017:C1122)/snapshots/4</f>
        <v>0.30803749999999996</v>
      </c>
      <c r="D1348" s="9">
        <f>SUMPRODUCT(N1017:N1122,N1017:N1122)/SUM(N1017:N1122)-C1348</f>
        <v>0.63571295651909399</v>
      </c>
      <c r="E1348" s="9">
        <f>MAX(N1017:N1122)-(C1348+D1348)</f>
        <v>3.1512495434809056</v>
      </c>
      <c r="G1348" s="12">
        <f>MIN(O1017:O1122)</f>
        <v>16876</v>
      </c>
      <c r="H1348" s="12">
        <f>AVERAGE(O1017:O1122)-G1348</f>
        <v>0</v>
      </c>
      <c r="I1348" s="12">
        <f>MAX(O1017:O1122)-SUM(G1348:H1348)</f>
        <v>0</v>
      </c>
      <c r="J1348" s="12">
        <f>AVERAGE(J1017:J1122)</f>
        <v>12392</v>
      </c>
      <c r="K1348" s="12">
        <f>IF(SUM(J1017:J1122)&gt;0,SUMPRODUCT(J1017:J1122,J1017:J1122)/SUM(J1017:J1122)-J1348,0)</f>
        <v>0</v>
      </c>
      <c r="L1348" s="12">
        <f>MAX(J1017:J1122)-SUM(J1348:K1348)</f>
        <v>0</v>
      </c>
    </row>
    <row r="1349" spans="2:12" x14ac:dyDescent="0.25">
      <c r="B1349" t="s">
        <v>663</v>
      </c>
      <c r="C1349" s="9">
        <f>SUM(C1123:C1123)/snapshots/4</f>
        <v>1.225E-3</v>
      </c>
      <c r="D1349" s="9">
        <f>SUMPRODUCT(N1123:N1123,N1123:N1123)/SUM(N1123:N1123)-C1349</f>
        <v>0.24377499999999999</v>
      </c>
      <c r="E1349" s="9">
        <f>MAX(N1123:N1123)-(C1349+D1349)</f>
        <v>0</v>
      </c>
      <c r="G1349" s="12">
        <f>MIN(O1123:O1123)</f>
        <v>2752</v>
      </c>
      <c r="H1349" s="12">
        <f>AVERAGE(O1123:O1123)-G1349</f>
        <v>0</v>
      </c>
      <c r="I1349" s="12">
        <f>MAX(O1123:O1123)-SUM(G1349:H1349)</f>
        <v>0</v>
      </c>
      <c r="J1349" s="12">
        <f>AVERAGE(J1123:J1123)</f>
        <v>6252</v>
      </c>
      <c r="K1349" s="12">
        <f>IF(SUM(J1123:J1123)&gt;0,SUMPRODUCT(J1123:J1123,J1123:J1123)/SUM(J1123:J1123)-J1349,0)</f>
        <v>0</v>
      </c>
      <c r="L1349" s="12">
        <f>MAX(J1123:J1123)-SUM(J1349:K1349)</f>
        <v>0</v>
      </c>
    </row>
    <row r="1350" spans="2:12" x14ac:dyDescent="0.25">
      <c r="B1350" t="s">
        <v>666</v>
      </c>
      <c r="C1350" s="9">
        <f>SUM(C1124:C1289)/snapshots/4</f>
        <v>0.65972500000000034</v>
      </c>
      <c r="D1350" s="9">
        <f>SUMPRODUCT(N1124:N1289,N1124:N1289)/SUM(N1124:N1289)-C1350</f>
        <v>0.73606472299064074</v>
      </c>
      <c r="E1350" s="9">
        <f>MAX(N1124:N1289)-(C1350+D1350)</f>
        <v>3.776710277009359</v>
      </c>
      <c r="G1350" s="12">
        <f>MIN(O1124:O1289)</f>
        <v>28544</v>
      </c>
      <c r="H1350" s="12">
        <f>AVERAGE(O1124:O1289)-G1350</f>
        <v>0</v>
      </c>
      <c r="I1350" s="12">
        <f>MAX(O1124:O1289)-SUM(G1350:H1350)</f>
        <v>0</v>
      </c>
      <c r="J1350" s="12">
        <f>AVERAGE(J1124:J1289)</f>
        <v>44336.843373493975</v>
      </c>
      <c r="K1350" s="12">
        <f>IF(SUM(J1124:J1289)&gt;0,SUMPRODUCT(J1124:J1289,J1124:J1289)/SUM(J1124:J1289)-J1350,0)</f>
        <v>4.3696664374583634</v>
      </c>
      <c r="L1350" s="12">
        <f>MAX(J1124:J1289)-SUM(J1350:K1350)</f>
        <v>978.78696006856626</v>
      </c>
    </row>
  </sheetData>
  <sortState xmlns:xlrd2="http://schemas.microsoft.com/office/spreadsheetml/2017/richdata2" caseSensitive="1" ref="A2:N1289">
    <sortCondition ref="M2"/>
    <sortCondition ref="A2"/>
  </sortState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3CE9-9E27-4797-9FCD-88D4505B2094}">
  <dimension ref="A1:F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140625" style="1"/>
    <col min="4" max="4" width="145.85546875" bestFit="1" customWidth="1"/>
  </cols>
  <sheetData>
    <row r="1" spans="1:4" x14ac:dyDescent="0.25">
      <c r="A1" s="1" t="s">
        <v>636</v>
      </c>
      <c r="B1" t="s">
        <v>706</v>
      </c>
      <c r="C1" t="s">
        <v>707</v>
      </c>
      <c r="D1" t="s">
        <v>708</v>
      </c>
    </row>
    <row r="2" spans="1:4" x14ac:dyDescent="0.25">
      <c r="A2" s="1">
        <v>44446.553425925929</v>
      </c>
      <c r="B2">
        <v>532</v>
      </c>
      <c r="C2" t="s">
        <v>666</v>
      </c>
      <c r="D2" t="s">
        <v>709</v>
      </c>
    </row>
    <row r="3" spans="1:4" x14ac:dyDescent="0.25">
      <c r="A3" s="1">
        <v>44446.553425925929</v>
      </c>
      <c r="B3">
        <v>2364</v>
      </c>
      <c r="C3" t="s">
        <v>686</v>
      </c>
      <c r="D3" t="s">
        <v>710</v>
      </c>
    </row>
    <row r="4" spans="1:4" x14ac:dyDescent="0.25">
      <c r="A4" s="1">
        <v>44446.553425925929</v>
      </c>
      <c r="B4">
        <v>2384</v>
      </c>
      <c r="C4" t="s">
        <v>690</v>
      </c>
      <c r="D4" t="s">
        <v>690</v>
      </c>
    </row>
    <row r="5" spans="1:4" x14ac:dyDescent="0.25">
      <c r="A5" s="1">
        <v>44446.553425925929</v>
      </c>
      <c r="B5">
        <v>2406</v>
      </c>
      <c r="C5" t="s">
        <v>691</v>
      </c>
      <c r="D5" t="s">
        <v>691</v>
      </c>
    </row>
    <row r="6" spans="1:4" x14ac:dyDescent="0.25">
      <c r="A6" s="1">
        <v>44446.553425925929</v>
      </c>
      <c r="B6">
        <v>2692</v>
      </c>
      <c r="C6" t="s">
        <v>701</v>
      </c>
      <c r="D6" t="s">
        <v>711</v>
      </c>
    </row>
    <row r="7" spans="1:4" x14ac:dyDescent="0.25">
      <c r="A7" s="1">
        <v>44446.553425925929</v>
      </c>
      <c r="B7">
        <v>2715</v>
      </c>
      <c r="C7" t="s">
        <v>702</v>
      </c>
      <c r="D7" t="s">
        <v>712</v>
      </c>
    </row>
    <row r="8" spans="1:4" x14ac:dyDescent="0.25">
      <c r="A8" s="1">
        <v>44446.553425925929</v>
      </c>
      <c r="B8">
        <v>2812</v>
      </c>
      <c r="C8" t="s">
        <v>19</v>
      </c>
      <c r="D8" t="s">
        <v>713</v>
      </c>
    </row>
    <row r="9" spans="1:4" x14ac:dyDescent="0.25">
      <c r="A9" s="1">
        <v>44446.553449074076</v>
      </c>
      <c r="B9">
        <v>512</v>
      </c>
      <c r="C9" t="s">
        <v>665</v>
      </c>
      <c r="D9" t="s">
        <v>714</v>
      </c>
    </row>
    <row r="10" spans="1:4" x14ac:dyDescent="0.25">
      <c r="A10" s="1">
        <v>44446.553449074076</v>
      </c>
      <c r="B10">
        <v>689</v>
      </c>
      <c r="C10" t="s">
        <v>673</v>
      </c>
      <c r="D10" t="s">
        <v>673</v>
      </c>
    </row>
    <row r="11" spans="1:4" x14ac:dyDescent="0.25">
      <c r="A11" s="1">
        <v>44446.553449074076</v>
      </c>
      <c r="B11">
        <v>2598</v>
      </c>
      <c r="C11" t="s">
        <v>697</v>
      </c>
      <c r="D11" t="s">
        <v>715</v>
      </c>
    </row>
    <row r="12" spans="1:4" x14ac:dyDescent="0.25">
      <c r="A12" s="1">
        <v>44446.553460648145</v>
      </c>
      <c r="B12">
        <v>669</v>
      </c>
      <c r="C12" t="s">
        <v>671</v>
      </c>
      <c r="D12" t="s">
        <v>716</v>
      </c>
    </row>
    <row r="13" spans="1:4" x14ac:dyDescent="0.25">
      <c r="A13" s="1">
        <v>44446.553472222222</v>
      </c>
      <c r="B13">
        <v>12</v>
      </c>
      <c r="C13" t="s">
        <v>649</v>
      </c>
      <c r="D13" t="s">
        <v>717</v>
      </c>
    </row>
    <row r="14" spans="1:4" x14ac:dyDescent="0.25">
      <c r="A14" s="1">
        <v>44446.553472222222</v>
      </c>
      <c r="B14">
        <v>541</v>
      </c>
      <c r="C14" t="s">
        <v>667</v>
      </c>
      <c r="D14" t="s">
        <v>718</v>
      </c>
    </row>
    <row r="15" spans="1:4" x14ac:dyDescent="0.25">
      <c r="A15" s="1">
        <v>44446.553483796299</v>
      </c>
      <c r="B15">
        <v>217</v>
      </c>
      <c r="C15" t="s">
        <v>657</v>
      </c>
      <c r="D15" t="s">
        <v>719</v>
      </c>
    </row>
    <row r="16" spans="1:4" x14ac:dyDescent="0.25">
      <c r="A16" s="1">
        <v>44446.553483796299</v>
      </c>
      <c r="B16">
        <v>219</v>
      </c>
      <c r="C16" t="s">
        <v>658</v>
      </c>
      <c r="D16" t="s">
        <v>720</v>
      </c>
    </row>
    <row r="17" spans="1:6" x14ac:dyDescent="0.25">
      <c r="A17" s="1">
        <v>44446.553483796299</v>
      </c>
      <c r="B17">
        <v>1988</v>
      </c>
      <c r="C17" t="s">
        <v>682</v>
      </c>
      <c r="D17" t="s">
        <v>721</v>
      </c>
    </row>
    <row r="18" spans="1:6" x14ac:dyDescent="0.25">
      <c r="A18" s="1">
        <v>44446.553483796299</v>
      </c>
      <c r="B18">
        <v>2411</v>
      </c>
      <c r="C18" t="s">
        <v>692</v>
      </c>
      <c r="D18" t="s">
        <v>722</v>
      </c>
    </row>
    <row r="19" spans="1:6" x14ac:dyDescent="0.25">
      <c r="A19" s="1">
        <v>44446.553495370368</v>
      </c>
      <c r="B19">
        <v>27</v>
      </c>
      <c r="C19" t="s">
        <v>652</v>
      </c>
      <c r="D19" t="s">
        <v>723</v>
      </c>
    </row>
    <row r="20" spans="1:6" x14ac:dyDescent="0.25">
      <c r="A20" s="1">
        <v>44446.553495370368</v>
      </c>
      <c r="B20">
        <v>2382</v>
      </c>
      <c r="C20" t="s">
        <v>687</v>
      </c>
      <c r="D20" t="s">
        <v>724</v>
      </c>
    </row>
    <row r="21" spans="1:6" x14ac:dyDescent="0.25">
      <c r="A21" s="1">
        <v>44446.553518518522</v>
      </c>
      <c r="B21">
        <v>670</v>
      </c>
      <c r="C21" t="s">
        <v>672</v>
      </c>
      <c r="D21" t="s">
        <v>725</v>
      </c>
    </row>
    <row r="22" spans="1:6" x14ac:dyDescent="0.25">
      <c r="A22" s="1">
        <v>44446.553553240738</v>
      </c>
      <c r="B22">
        <v>2929</v>
      </c>
      <c r="C22" t="s">
        <v>701</v>
      </c>
      <c r="D22" t="s">
        <v>711</v>
      </c>
    </row>
    <row r="23" spans="1:6" x14ac:dyDescent="0.25">
      <c r="A23" s="1">
        <v>44446.553599537037</v>
      </c>
      <c r="B23">
        <v>424</v>
      </c>
      <c r="C23" t="s">
        <v>664</v>
      </c>
      <c r="D23" t="s">
        <v>726</v>
      </c>
    </row>
    <row r="24" spans="1:6" x14ac:dyDescent="0.25">
      <c r="A24" s="1">
        <v>44446.553738425922</v>
      </c>
      <c r="B24">
        <v>653</v>
      </c>
      <c r="C24" t="s">
        <v>669</v>
      </c>
      <c r="D24" t="s">
        <v>727</v>
      </c>
    </row>
    <row r="25" spans="1:6" x14ac:dyDescent="0.25">
      <c r="A25" s="1">
        <v>44446.553749999999</v>
      </c>
      <c r="B25">
        <v>257</v>
      </c>
      <c r="C25" t="s">
        <v>660</v>
      </c>
      <c r="D25" t="s">
        <v>728</v>
      </c>
    </row>
    <row r="26" spans="1:6" x14ac:dyDescent="0.25">
      <c r="A26" s="1">
        <v>44446.553784722222</v>
      </c>
      <c r="B26">
        <v>385</v>
      </c>
      <c r="C26" t="s">
        <v>661</v>
      </c>
      <c r="D26" t="s">
        <v>729</v>
      </c>
    </row>
    <row r="27" spans="1:6" x14ac:dyDescent="0.25">
      <c r="A27" s="1">
        <v>44446.553831018522</v>
      </c>
      <c r="B27">
        <v>1839</v>
      </c>
      <c r="C27" t="s">
        <v>678</v>
      </c>
      <c r="D27" t="s">
        <v>730</v>
      </c>
    </row>
    <row r="28" spans="1:6" x14ac:dyDescent="0.25">
      <c r="A28" s="1">
        <v>44446.553854166668</v>
      </c>
      <c r="B28">
        <v>2112</v>
      </c>
      <c r="C28" t="s">
        <v>682</v>
      </c>
      <c r="D28" t="s">
        <v>731</v>
      </c>
      <c r="E28">
        <v>1.5643706432183501E+19</v>
      </c>
      <c r="F28" t="s">
        <v>732</v>
      </c>
    </row>
    <row r="29" spans="1:6" x14ac:dyDescent="0.25">
      <c r="A29" s="1">
        <v>44446.553865740738</v>
      </c>
      <c r="B29">
        <v>659</v>
      </c>
      <c r="C29" t="s">
        <v>670</v>
      </c>
      <c r="D29" t="s">
        <v>733</v>
      </c>
    </row>
    <row r="30" spans="1:6" x14ac:dyDescent="0.25">
      <c r="A30" s="1">
        <v>44446.553900462961</v>
      </c>
      <c r="B30">
        <v>811</v>
      </c>
      <c r="C30" t="s">
        <v>675</v>
      </c>
      <c r="D30" t="s">
        <v>734</v>
      </c>
    </row>
    <row r="31" spans="1:6" x14ac:dyDescent="0.25">
      <c r="A31" s="1">
        <v>44446.553912037038</v>
      </c>
      <c r="B31">
        <v>2959</v>
      </c>
      <c r="C31" t="s">
        <v>701</v>
      </c>
      <c r="D31" t="s">
        <v>711</v>
      </c>
    </row>
    <row r="32" spans="1:6" x14ac:dyDescent="0.25">
      <c r="A32" s="1">
        <v>44446.55395833333</v>
      </c>
      <c r="B32">
        <v>2353</v>
      </c>
      <c r="C32" t="s">
        <v>683</v>
      </c>
      <c r="D32" t="s">
        <v>735</v>
      </c>
    </row>
    <row r="33" spans="1:6" x14ac:dyDescent="0.25">
      <c r="A33" s="1">
        <v>44446.553993055553</v>
      </c>
      <c r="B33">
        <v>2490</v>
      </c>
      <c r="C33" t="s">
        <v>693</v>
      </c>
      <c r="D33" t="s">
        <v>736</v>
      </c>
    </row>
    <row r="34" spans="1:6" x14ac:dyDescent="0.25">
      <c r="A34" s="1">
        <v>44446.554143518515</v>
      </c>
      <c r="B34">
        <v>17</v>
      </c>
      <c r="C34" t="s">
        <v>650</v>
      </c>
      <c r="D34" t="s">
        <v>737</v>
      </c>
    </row>
    <row r="35" spans="1:6" x14ac:dyDescent="0.25">
      <c r="A35" s="1">
        <v>44446.554155092592</v>
      </c>
      <c r="B35">
        <v>2192</v>
      </c>
      <c r="C35" t="s">
        <v>682</v>
      </c>
      <c r="D35" t="s">
        <v>731</v>
      </c>
      <c r="E35">
        <v>1.5643706432183501E+19</v>
      </c>
      <c r="F35" t="s">
        <v>738</v>
      </c>
    </row>
    <row r="36" spans="1:6" x14ac:dyDescent="0.25">
      <c r="A36" s="1">
        <v>44446.554247685184</v>
      </c>
      <c r="B36">
        <v>2950</v>
      </c>
      <c r="C36" t="s">
        <v>704</v>
      </c>
      <c r="D36" t="s">
        <v>739</v>
      </c>
    </row>
    <row r="37" spans="1:6" x14ac:dyDescent="0.25">
      <c r="A37" s="1">
        <v>44446.554305555554</v>
      </c>
      <c r="B37">
        <v>221</v>
      </c>
      <c r="C37" t="s">
        <v>659</v>
      </c>
      <c r="D37" t="s">
        <v>740</v>
      </c>
    </row>
    <row r="38" spans="1:6" x14ac:dyDescent="0.25">
      <c r="A38" s="1">
        <v>44446.55431712963</v>
      </c>
      <c r="B38">
        <v>39</v>
      </c>
      <c r="C38" t="s">
        <v>653</v>
      </c>
      <c r="D38" t="s">
        <v>741</v>
      </c>
    </row>
    <row r="39" spans="1:6" x14ac:dyDescent="0.25">
      <c r="A39" s="1">
        <v>44446.55431712963</v>
      </c>
      <c r="B39">
        <v>600</v>
      </c>
      <c r="C39" t="s">
        <v>668</v>
      </c>
      <c r="D39" t="s">
        <v>742</v>
      </c>
    </row>
    <row r="40" spans="1:6" x14ac:dyDescent="0.25">
      <c r="A40" s="1">
        <v>44446.554467592592</v>
      </c>
      <c r="B40">
        <v>1920</v>
      </c>
      <c r="C40" t="s">
        <v>680</v>
      </c>
      <c r="D40" t="s">
        <v>743</v>
      </c>
    </row>
    <row r="41" spans="1:6" x14ac:dyDescent="0.25">
      <c r="A41" s="1">
        <v>44446.554479166669</v>
      </c>
      <c r="B41">
        <v>11</v>
      </c>
      <c r="C41" t="s">
        <v>648</v>
      </c>
      <c r="D41" t="s">
        <v>744</v>
      </c>
    </row>
    <row r="42" spans="1:6" x14ac:dyDescent="0.25">
      <c r="A42" s="1">
        <v>44446.554479166669</v>
      </c>
      <c r="B42">
        <v>85</v>
      </c>
      <c r="C42" t="s">
        <v>655</v>
      </c>
      <c r="D42" t="s">
        <v>745</v>
      </c>
    </row>
    <row r="43" spans="1:6" x14ac:dyDescent="0.25">
      <c r="A43" s="1">
        <v>44446.554606481484</v>
      </c>
      <c r="B43">
        <v>726</v>
      </c>
      <c r="C43" t="s">
        <v>674</v>
      </c>
      <c r="D43" t="s">
        <v>746</v>
      </c>
    </row>
    <row r="44" spans="1:6" x14ac:dyDescent="0.25">
      <c r="A44" s="1">
        <v>44446.554629629631</v>
      </c>
      <c r="B44">
        <v>412</v>
      </c>
      <c r="C44" t="s">
        <v>662</v>
      </c>
      <c r="D44" t="s">
        <v>747</v>
      </c>
    </row>
    <row r="45" spans="1:6" x14ac:dyDescent="0.25">
      <c r="A45" s="1">
        <v>44446.554675925923</v>
      </c>
      <c r="B45">
        <v>22</v>
      </c>
      <c r="C45" t="s">
        <v>651</v>
      </c>
      <c r="D45" t="s">
        <v>748</v>
      </c>
    </row>
    <row r="46" spans="1:6" x14ac:dyDescent="0.25">
      <c r="A46" s="1">
        <v>44446.554814814815</v>
      </c>
      <c r="B46">
        <v>422</v>
      </c>
      <c r="C46" t="s">
        <v>663</v>
      </c>
      <c r="D46" t="s">
        <v>749</v>
      </c>
    </row>
    <row r="47" spans="1:6" x14ac:dyDescent="0.25">
      <c r="A47" s="1">
        <v>44446.554884259262</v>
      </c>
      <c r="B47">
        <v>1138</v>
      </c>
      <c r="C47" t="s">
        <v>677</v>
      </c>
      <c r="D47" t="e">
        <f>-bash</f>
        <v>#NAME?</v>
      </c>
    </row>
    <row r="48" spans="1:6" x14ac:dyDescent="0.25">
      <c r="A48" s="1">
        <v>44446.554895833331</v>
      </c>
      <c r="B48">
        <v>88</v>
      </c>
      <c r="C48" t="s">
        <v>656</v>
      </c>
      <c r="D48" t="s">
        <v>750</v>
      </c>
    </row>
    <row r="49" spans="1:6" x14ac:dyDescent="0.25">
      <c r="A49" s="1">
        <v>44446.554988425924</v>
      </c>
      <c r="B49">
        <v>1137</v>
      </c>
      <c r="C49" t="s">
        <v>676</v>
      </c>
      <c r="D49" t="s">
        <v>751</v>
      </c>
    </row>
    <row r="50" spans="1:6" x14ac:dyDescent="0.25">
      <c r="A50" s="1">
        <v>44446.554988425924</v>
      </c>
      <c r="B50">
        <v>2594</v>
      </c>
      <c r="C50" t="s">
        <v>695</v>
      </c>
      <c r="D50" t="s">
        <v>752</v>
      </c>
    </row>
    <row r="51" spans="1:6" x14ac:dyDescent="0.25">
      <c r="A51" s="1">
        <v>44446.555081018516</v>
      </c>
      <c r="B51">
        <v>61</v>
      </c>
      <c r="C51" t="s">
        <v>654</v>
      </c>
      <c r="D51" t="s">
        <v>753</v>
      </c>
    </row>
    <row r="52" spans="1:6" x14ac:dyDescent="0.25">
      <c r="A52" s="1">
        <v>44446.555266203701</v>
      </c>
      <c r="B52">
        <v>2276</v>
      </c>
      <c r="C52" t="s">
        <v>682</v>
      </c>
      <c r="D52" t="s">
        <v>731</v>
      </c>
      <c r="E52">
        <v>1.5643706432183501E+19</v>
      </c>
      <c r="F52" t="s">
        <v>754</v>
      </c>
    </row>
    <row r="53" spans="1:6" x14ac:dyDescent="0.25">
      <c r="A53" s="1">
        <v>44446.55537037037</v>
      </c>
      <c r="B53">
        <v>2039</v>
      </c>
      <c r="C53" t="s">
        <v>682</v>
      </c>
      <c r="D53" t="s">
        <v>755</v>
      </c>
      <c r="E53">
        <v>1.5643706432183501E+19</v>
      </c>
      <c r="F53" t="s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9A17-4946-412E-881B-B3CB9BBD89D8}">
  <dimension ref="A1:AL201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8" x14ac:dyDescent="0.25">
      <c r="A1" t="s">
        <v>757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  <c r="S1" t="s">
        <v>775</v>
      </c>
      <c r="T1" t="s">
        <v>776</v>
      </c>
      <c r="U1" t="s">
        <v>777</v>
      </c>
      <c r="V1" t="s">
        <v>778</v>
      </c>
      <c r="W1" t="s">
        <v>779</v>
      </c>
      <c r="X1" t="s">
        <v>780</v>
      </c>
      <c r="Y1" t="s">
        <v>781</v>
      </c>
      <c r="Z1" t="s">
        <v>782</v>
      </c>
      <c r="AA1" t="s">
        <v>783</v>
      </c>
      <c r="AB1" t="s">
        <v>784</v>
      </c>
      <c r="AC1" t="s">
        <v>785</v>
      </c>
      <c r="AD1" t="s">
        <v>786</v>
      </c>
      <c r="AE1" t="s">
        <v>787</v>
      </c>
      <c r="AF1" t="s">
        <v>788</v>
      </c>
      <c r="AG1" t="s">
        <v>789</v>
      </c>
      <c r="AH1" t="s">
        <v>790</v>
      </c>
      <c r="AI1" t="s">
        <v>791</v>
      </c>
      <c r="AJ1" t="s">
        <v>792</v>
      </c>
      <c r="AK1" t="s">
        <v>793</v>
      </c>
      <c r="AL1" t="s">
        <v>794</v>
      </c>
    </row>
    <row r="2" spans="1:38" x14ac:dyDescent="0.25">
      <c r="A2" s="1">
        <v>44446.553414351853</v>
      </c>
      <c r="B2">
        <v>29</v>
      </c>
      <c r="C2">
        <v>0</v>
      </c>
      <c r="D2">
        <v>0</v>
      </c>
      <c r="E2">
        <v>3095</v>
      </c>
      <c r="F2">
        <v>71502</v>
      </c>
      <c r="G2">
        <v>6445</v>
      </c>
      <c r="H2">
        <v>0</v>
      </c>
      <c r="I2">
        <v>0</v>
      </c>
      <c r="J2">
        <v>0</v>
      </c>
      <c r="K2">
        <v>0</v>
      </c>
      <c r="L2">
        <v>4144</v>
      </c>
      <c r="M2">
        <v>10</v>
      </c>
      <c r="N2">
        <v>0</v>
      </c>
      <c r="O2">
        <v>6173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3298</v>
      </c>
      <c r="Y2">
        <v>0</v>
      </c>
      <c r="Z2">
        <v>823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 s="1">
        <v>44446.553425925929</v>
      </c>
      <c r="B3">
        <v>30</v>
      </c>
      <c r="C3">
        <v>0</v>
      </c>
      <c r="D3">
        <v>0</v>
      </c>
      <c r="E3">
        <v>3095</v>
      </c>
      <c r="F3">
        <v>71518</v>
      </c>
      <c r="G3">
        <v>6445</v>
      </c>
      <c r="H3">
        <v>0</v>
      </c>
      <c r="I3">
        <v>0</v>
      </c>
      <c r="J3">
        <v>0</v>
      </c>
      <c r="K3">
        <v>0</v>
      </c>
      <c r="L3">
        <v>453</v>
      </c>
      <c r="M3">
        <v>0</v>
      </c>
      <c r="N3">
        <v>0</v>
      </c>
      <c r="O3">
        <v>282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237</v>
      </c>
      <c r="Y3">
        <v>0</v>
      </c>
      <c r="Z3">
        <v>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s="1">
        <v>44446.553449074076</v>
      </c>
      <c r="B4">
        <v>30</v>
      </c>
      <c r="C4">
        <v>0</v>
      </c>
      <c r="D4">
        <v>0</v>
      </c>
      <c r="E4">
        <v>3095</v>
      </c>
      <c r="F4">
        <v>71394</v>
      </c>
      <c r="G4">
        <v>6446</v>
      </c>
      <c r="H4">
        <v>0</v>
      </c>
      <c r="I4">
        <v>0</v>
      </c>
      <c r="J4">
        <v>0</v>
      </c>
      <c r="K4">
        <v>0</v>
      </c>
      <c r="L4">
        <v>2918</v>
      </c>
      <c r="M4">
        <v>2</v>
      </c>
      <c r="N4">
        <v>0</v>
      </c>
      <c r="O4">
        <v>1864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1274</v>
      </c>
      <c r="Y4">
        <v>0</v>
      </c>
      <c r="Z4">
        <v>1084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s="1">
        <v>44446.553460648145</v>
      </c>
      <c r="B5">
        <v>34</v>
      </c>
      <c r="C5">
        <v>0</v>
      </c>
      <c r="D5">
        <v>0</v>
      </c>
      <c r="E5">
        <v>3095</v>
      </c>
      <c r="F5">
        <v>71407</v>
      </c>
      <c r="G5">
        <v>6444</v>
      </c>
      <c r="H5">
        <v>0</v>
      </c>
      <c r="I5">
        <v>72</v>
      </c>
      <c r="J5">
        <v>0</v>
      </c>
      <c r="K5">
        <v>0</v>
      </c>
      <c r="L5">
        <v>1020</v>
      </c>
      <c r="M5">
        <v>0</v>
      </c>
      <c r="N5">
        <v>0</v>
      </c>
      <c r="O5">
        <v>969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580</v>
      </c>
      <c r="Y5">
        <v>0</v>
      </c>
      <c r="Z5">
        <v>434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s="1">
        <v>44446.553472222222</v>
      </c>
      <c r="B6">
        <v>34</v>
      </c>
      <c r="C6">
        <v>0</v>
      </c>
      <c r="D6">
        <v>0</v>
      </c>
      <c r="E6">
        <v>3095</v>
      </c>
      <c r="F6">
        <v>71444</v>
      </c>
      <c r="G6">
        <v>6444</v>
      </c>
      <c r="H6">
        <v>0</v>
      </c>
      <c r="I6">
        <v>0</v>
      </c>
      <c r="J6">
        <v>0</v>
      </c>
      <c r="K6">
        <v>0</v>
      </c>
      <c r="L6">
        <v>277</v>
      </c>
      <c r="M6">
        <v>0</v>
      </c>
      <c r="N6">
        <v>0</v>
      </c>
      <c r="O6">
        <v>340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944</v>
      </c>
      <c r="Y6">
        <v>0</v>
      </c>
      <c r="Z6">
        <v>145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s="1">
        <v>44446.553483796299</v>
      </c>
      <c r="B7">
        <v>43</v>
      </c>
      <c r="C7">
        <v>0</v>
      </c>
      <c r="D7">
        <v>0</v>
      </c>
      <c r="E7">
        <v>3095</v>
      </c>
      <c r="F7">
        <v>71480</v>
      </c>
      <c r="G7">
        <v>6444</v>
      </c>
      <c r="H7">
        <v>0</v>
      </c>
      <c r="I7">
        <v>0</v>
      </c>
      <c r="J7">
        <v>0</v>
      </c>
      <c r="K7">
        <v>0</v>
      </c>
      <c r="L7">
        <v>1475</v>
      </c>
      <c r="M7">
        <v>1</v>
      </c>
      <c r="N7">
        <v>0</v>
      </c>
      <c r="O7">
        <v>1195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1191</v>
      </c>
      <c r="Y7">
        <v>0</v>
      </c>
      <c r="Z7">
        <v>411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s="1">
        <v>44446.553495370368</v>
      </c>
      <c r="B8">
        <v>45</v>
      </c>
      <c r="C8">
        <v>0</v>
      </c>
      <c r="D8">
        <v>0</v>
      </c>
      <c r="E8">
        <v>3096</v>
      </c>
      <c r="F8">
        <v>71482</v>
      </c>
      <c r="G8">
        <v>6443</v>
      </c>
      <c r="H8">
        <v>0</v>
      </c>
      <c r="I8">
        <v>4</v>
      </c>
      <c r="J8">
        <v>0</v>
      </c>
      <c r="K8">
        <v>0</v>
      </c>
      <c r="L8">
        <v>2148</v>
      </c>
      <c r="M8">
        <v>0</v>
      </c>
      <c r="N8">
        <v>0</v>
      </c>
      <c r="O8">
        <v>2028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1090</v>
      </c>
      <c r="Y8">
        <v>0</v>
      </c>
      <c r="Z8">
        <v>711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s="1">
        <v>44446.553506944445</v>
      </c>
      <c r="B9">
        <v>23</v>
      </c>
      <c r="C9">
        <v>0</v>
      </c>
      <c r="D9">
        <v>0</v>
      </c>
      <c r="E9">
        <v>3096</v>
      </c>
      <c r="F9">
        <v>71497</v>
      </c>
      <c r="G9">
        <v>6443</v>
      </c>
      <c r="H9">
        <v>0</v>
      </c>
      <c r="I9">
        <v>60</v>
      </c>
      <c r="J9">
        <v>0</v>
      </c>
      <c r="K9">
        <v>0</v>
      </c>
      <c r="L9">
        <v>704</v>
      </c>
      <c r="M9">
        <v>2</v>
      </c>
      <c r="N9">
        <v>0</v>
      </c>
      <c r="O9">
        <v>710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634</v>
      </c>
      <c r="Y9">
        <v>0</v>
      </c>
      <c r="Z9">
        <v>312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s="1">
        <v>44446.553518518522</v>
      </c>
      <c r="B10">
        <v>34</v>
      </c>
      <c r="C10">
        <v>0</v>
      </c>
      <c r="D10">
        <v>0</v>
      </c>
      <c r="E10">
        <v>3096</v>
      </c>
      <c r="F10">
        <v>71512</v>
      </c>
      <c r="G10">
        <v>6443</v>
      </c>
      <c r="H10">
        <v>0</v>
      </c>
      <c r="I10">
        <v>56</v>
      </c>
      <c r="J10">
        <v>0</v>
      </c>
      <c r="K10">
        <v>0</v>
      </c>
      <c r="L10">
        <v>86</v>
      </c>
      <c r="M10">
        <v>1</v>
      </c>
      <c r="N10">
        <v>0</v>
      </c>
      <c r="O10">
        <v>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406</v>
      </c>
      <c r="Y10">
        <v>0</v>
      </c>
      <c r="Z10">
        <v>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s="1">
        <v>44446.553530092591</v>
      </c>
      <c r="B11">
        <v>35</v>
      </c>
      <c r="C11">
        <v>0</v>
      </c>
      <c r="D11">
        <v>0</v>
      </c>
      <c r="E11">
        <v>3096</v>
      </c>
      <c r="F11">
        <v>71535</v>
      </c>
      <c r="G11">
        <v>6443</v>
      </c>
      <c r="H11">
        <v>0</v>
      </c>
      <c r="I11">
        <v>0</v>
      </c>
      <c r="J11">
        <v>0</v>
      </c>
      <c r="K11">
        <v>0</v>
      </c>
      <c r="L11">
        <v>513</v>
      </c>
      <c r="M11">
        <v>0</v>
      </c>
      <c r="N11">
        <v>0</v>
      </c>
      <c r="O11">
        <v>513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343</v>
      </c>
      <c r="Y11">
        <v>0</v>
      </c>
      <c r="Z11">
        <v>153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s="1">
        <v>44446.553541666668</v>
      </c>
      <c r="B12">
        <v>35</v>
      </c>
      <c r="C12">
        <v>0</v>
      </c>
      <c r="D12">
        <v>0</v>
      </c>
      <c r="E12">
        <v>3096</v>
      </c>
      <c r="F12">
        <v>71535</v>
      </c>
      <c r="G12">
        <v>6443</v>
      </c>
      <c r="H12">
        <v>0</v>
      </c>
      <c r="I12">
        <v>0</v>
      </c>
      <c r="J12">
        <v>0</v>
      </c>
      <c r="K12">
        <v>0</v>
      </c>
      <c r="L12">
        <v>10717</v>
      </c>
      <c r="M12">
        <v>874</v>
      </c>
      <c r="N12">
        <v>0</v>
      </c>
      <c r="O12">
        <v>6873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4849</v>
      </c>
      <c r="Y12">
        <v>0</v>
      </c>
      <c r="Z12">
        <v>119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s="1">
        <v>44446.553553240738</v>
      </c>
      <c r="B13">
        <v>37</v>
      </c>
      <c r="C13">
        <v>0</v>
      </c>
      <c r="D13">
        <v>0</v>
      </c>
      <c r="E13">
        <v>3090</v>
      </c>
      <c r="F13">
        <v>71526</v>
      </c>
      <c r="G13">
        <v>6443</v>
      </c>
      <c r="H13">
        <v>0</v>
      </c>
      <c r="I13">
        <v>0</v>
      </c>
      <c r="J13">
        <v>0</v>
      </c>
      <c r="K13">
        <v>0</v>
      </c>
      <c r="L13">
        <v>1078</v>
      </c>
      <c r="M13">
        <v>0</v>
      </c>
      <c r="N13">
        <v>0</v>
      </c>
      <c r="O13">
        <v>4823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4811</v>
      </c>
      <c r="Y13">
        <v>0</v>
      </c>
      <c r="Z13">
        <v>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s="1">
        <v>44446.553564814814</v>
      </c>
      <c r="B14">
        <v>37</v>
      </c>
      <c r="C14">
        <v>0</v>
      </c>
      <c r="D14">
        <v>0</v>
      </c>
      <c r="E14">
        <v>3099</v>
      </c>
      <c r="F14">
        <v>71555</v>
      </c>
      <c r="G14">
        <v>6443</v>
      </c>
      <c r="H14">
        <v>0</v>
      </c>
      <c r="I14">
        <v>24</v>
      </c>
      <c r="J14">
        <v>0</v>
      </c>
      <c r="K14">
        <v>0</v>
      </c>
      <c r="L14">
        <v>5486</v>
      </c>
      <c r="M14">
        <v>1</v>
      </c>
      <c r="N14">
        <v>0</v>
      </c>
      <c r="O14">
        <v>5136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5168</v>
      </c>
      <c r="Y14">
        <v>0</v>
      </c>
      <c r="Z14">
        <v>254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s="1">
        <v>44446.553576388891</v>
      </c>
      <c r="B15">
        <v>32</v>
      </c>
      <c r="C15">
        <v>0</v>
      </c>
      <c r="D15">
        <v>0</v>
      </c>
      <c r="E15">
        <v>3093</v>
      </c>
      <c r="F15">
        <v>71555</v>
      </c>
      <c r="G15">
        <v>6443</v>
      </c>
      <c r="H15">
        <v>0</v>
      </c>
      <c r="I15">
        <v>32</v>
      </c>
      <c r="J15">
        <v>0</v>
      </c>
      <c r="K15">
        <v>0</v>
      </c>
      <c r="L15">
        <v>828</v>
      </c>
      <c r="M15">
        <v>0</v>
      </c>
      <c r="N15">
        <v>0</v>
      </c>
      <c r="O15">
        <v>2208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2753</v>
      </c>
      <c r="Y15">
        <v>0</v>
      </c>
      <c r="Z15">
        <v>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s="1">
        <v>44446.553599537037</v>
      </c>
      <c r="B16">
        <v>36</v>
      </c>
      <c r="C16">
        <v>0</v>
      </c>
      <c r="D16">
        <v>0</v>
      </c>
      <c r="E16">
        <v>3096</v>
      </c>
      <c r="F16">
        <v>71568</v>
      </c>
      <c r="G16">
        <v>6443</v>
      </c>
      <c r="H16">
        <v>0</v>
      </c>
      <c r="I16">
        <v>0</v>
      </c>
      <c r="J16">
        <v>0</v>
      </c>
      <c r="K16">
        <v>0</v>
      </c>
      <c r="L16">
        <v>48</v>
      </c>
      <c r="M16">
        <v>0</v>
      </c>
      <c r="N16">
        <v>0</v>
      </c>
      <c r="O16">
        <v>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</v>
      </c>
      <c r="Y16">
        <v>0</v>
      </c>
      <c r="Z16">
        <v>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s="1">
        <v>44446.553611111114</v>
      </c>
      <c r="B17">
        <v>38</v>
      </c>
      <c r="C17">
        <v>0</v>
      </c>
      <c r="D17">
        <v>0</v>
      </c>
      <c r="E17">
        <v>3096</v>
      </c>
      <c r="F17">
        <v>71552</v>
      </c>
      <c r="G17">
        <v>6443</v>
      </c>
      <c r="H17">
        <v>0</v>
      </c>
      <c r="I17">
        <v>0</v>
      </c>
      <c r="J17">
        <v>0</v>
      </c>
      <c r="K17">
        <v>0</v>
      </c>
      <c r="L17">
        <v>937</v>
      </c>
      <c r="M17">
        <v>0</v>
      </c>
      <c r="N17">
        <v>0</v>
      </c>
      <c r="O17">
        <v>496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836</v>
      </c>
      <c r="Y17">
        <v>0</v>
      </c>
      <c r="Z17">
        <v>152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s="1">
        <v>44446.553622685184</v>
      </c>
      <c r="B18">
        <v>38</v>
      </c>
      <c r="C18">
        <v>0</v>
      </c>
      <c r="D18">
        <v>0</v>
      </c>
      <c r="E18">
        <v>3096</v>
      </c>
      <c r="F18">
        <v>71552</v>
      </c>
      <c r="G18">
        <v>6443</v>
      </c>
      <c r="H18">
        <v>0</v>
      </c>
      <c r="I18">
        <v>0</v>
      </c>
      <c r="J18">
        <v>0</v>
      </c>
      <c r="K18">
        <v>0</v>
      </c>
      <c r="L18">
        <v>1165</v>
      </c>
      <c r="M18">
        <v>0</v>
      </c>
      <c r="N18">
        <v>0</v>
      </c>
      <c r="O18">
        <v>254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202</v>
      </c>
      <c r="Y18">
        <v>0</v>
      </c>
      <c r="Z18">
        <v>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s="1">
        <v>44446.55363425926</v>
      </c>
      <c r="B19">
        <v>39</v>
      </c>
      <c r="C19">
        <v>0</v>
      </c>
      <c r="D19">
        <v>0</v>
      </c>
      <c r="E19">
        <v>3096</v>
      </c>
      <c r="F19">
        <v>71535</v>
      </c>
      <c r="G19">
        <v>6441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s="1">
        <v>44446.55364583333</v>
      </c>
      <c r="B20">
        <v>39</v>
      </c>
      <c r="C20">
        <v>0</v>
      </c>
      <c r="D20">
        <v>0</v>
      </c>
      <c r="E20">
        <v>3096</v>
      </c>
      <c r="F20">
        <v>71319</v>
      </c>
      <c r="G20">
        <v>6441</v>
      </c>
      <c r="H20">
        <v>0</v>
      </c>
      <c r="I20">
        <v>20</v>
      </c>
      <c r="J20">
        <v>0</v>
      </c>
      <c r="K20">
        <v>0</v>
      </c>
      <c r="L20">
        <v>688</v>
      </c>
      <c r="M20">
        <v>0</v>
      </c>
      <c r="N20">
        <v>0</v>
      </c>
      <c r="O20">
        <v>256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1060</v>
      </c>
      <c r="Y20">
        <v>0</v>
      </c>
      <c r="Z20">
        <v>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s="1">
        <v>44446.553657407407</v>
      </c>
      <c r="B21">
        <v>40</v>
      </c>
      <c r="C21">
        <v>0</v>
      </c>
      <c r="D21">
        <v>0</v>
      </c>
      <c r="E21">
        <v>3096</v>
      </c>
      <c r="F21">
        <v>71332</v>
      </c>
      <c r="G21">
        <v>6441</v>
      </c>
      <c r="H21">
        <v>0</v>
      </c>
      <c r="I21">
        <v>0</v>
      </c>
      <c r="J21">
        <v>0</v>
      </c>
      <c r="K21">
        <v>0</v>
      </c>
      <c r="L21">
        <v>470</v>
      </c>
      <c r="M21">
        <v>1</v>
      </c>
      <c r="N21">
        <v>0</v>
      </c>
      <c r="O21">
        <v>223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540</v>
      </c>
      <c r="Y21">
        <v>0</v>
      </c>
      <c r="Z21">
        <v>59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s="1">
        <v>44446.553668981483</v>
      </c>
      <c r="B22">
        <v>40</v>
      </c>
      <c r="C22">
        <v>0</v>
      </c>
      <c r="D22">
        <v>0</v>
      </c>
      <c r="E22">
        <v>3096</v>
      </c>
      <c r="F22">
        <v>71332</v>
      </c>
      <c r="G22">
        <v>6441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s="1">
        <v>44446.553680555553</v>
      </c>
      <c r="B23">
        <v>40</v>
      </c>
      <c r="C23">
        <v>0</v>
      </c>
      <c r="D23">
        <v>0</v>
      </c>
      <c r="E23">
        <v>3096</v>
      </c>
      <c r="F23">
        <v>71319</v>
      </c>
      <c r="G23">
        <v>6441</v>
      </c>
      <c r="H23">
        <v>0</v>
      </c>
      <c r="I23">
        <v>0</v>
      </c>
      <c r="J23">
        <v>0</v>
      </c>
      <c r="K23">
        <v>0</v>
      </c>
      <c r="L23">
        <v>999</v>
      </c>
      <c r="M23">
        <v>0</v>
      </c>
      <c r="N23">
        <v>0</v>
      </c>
      <c r="O23">
        <v>250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465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s="1">
        <v>44446.55369212963</v>
      </c>
      <c r="B24">
        <v>41</v>
      </c>
      <c r="C24">
        <v>0</v>
      </c>
      <c r="D24">
        <v>0</v>
      </c>
      <c r="E24">
        <v>3094</v>
      </c>
      <c r="F24">
        <v>71199</v>
      </c>
      <c r="G24">
        <v>6441</v>
      </c>
      <c r="H24">
        <v>0</v>
      </c>
      <c r="I24">
        <v>0</v>
      </c>
      <c r="J24">
        <v>0</v>
      </c>
      <c r="K24">
        <v>0</v>
      </c>
      <c r="L24">
        <v>2486</v>
      </c>
      <c r="M24">
        <v>0</v>
      </c>
      <c r="N24">
        <v>0</v>
      </c>
      <c r="O24">
        <v>702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1023</v>
      </c>
      <c r="Y24">
        <v>0</v>
      </c>
      <c r="Z24">
        <v>42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s="1">
        <v>44446.553703703707</v>
      </c>
      <c r="B25">
        <v>41</v>
      </c>
      <c r="C25">
        <v>0</v>
      </c>
      <c r="D25">
        <v>0</v>
      </c>
      <c r="E25">
        <v>3094</v>
      </c>
      <c r="F25">
        <v>71227</v>
      </c>
      <c r="G25">
        <v>6441</v>
      </c>
      <c r="H25">
        <v>0</v>
      </c>
      <c r="I25">
        <v>12</v>
      </c>
      <c r="J25">
        <v>0</v>
      </c>
      <c r="K25">
        <v>0</v>
      </c>
      <c r="L25">
        <v>3</v>
      </c>
      <c r="M25">
        <v>0</v>
      </c>
      <c r="N25">
        <v>0</v>
      </c>
      <c r="O25">
        <v>56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546</v>
      </c>
      <c r="Y25">
        <v>0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s="1">
        <v>44446.553715277776</v>
      </c>
      <c r="B26">
        <v>42</v>
      </c>
      <c r="C26">
        <v>0</v>
      </c>
      <c r="D26">
        <v>0</v>
      </c>
      <c r="E26">
        <v>3094</v>
      </c>
      <c r="F26">
        <v>71238</v>
      </c>
      <c r="G26">
        <v>6441</v>
      </c>
      <c r="H26">
        <v>0</v>
      </c>
      <c r="I26">
        <v>4</v>
      </c>
      <c r="J26">
        <v>0</v>
      </c>
      <c r="K26">
        <v>0</v>
      </c>
      <c r="L26">
        <v>439</v>
      </c>
      <c r="M26">
        <v>0</v>
      </c>
      <c r="N26">
        <v>0</v>
      </c>
      <c r="O26">
        <v>342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321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s="1">
        <v>44446.553726851853</v>
      </c>
      <c r="B27">
        <v>42</v>
      </c>
      <c r="C27">
        <v>0</v>
      </c>
      <c r="D27">
        <v>0</v>
      </c>
      <c r="E27">
        <v>3094</v>
      </c>
      <c r="F27">
        <v>71238</v>
      </c>
      <c r="G27">
        <v>6441</v>
      </c>
      <c r="H27">
        <v>0</v>
      </c>
      <c r="I27">
        <v>0</v>
      </c>
      <c r="J27">
        <v>0</v>
      </c>
      <c r="K27">
        <v>0</v>
      </c>
      <c r="L27">
        <v>661</v>
      </c>
      <c r="M27">
        <v>0</v>
      </c>
      <c r="N27">
        <v>0</v>
      </c>
      <c r="O27">
        <v>362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554</v>
      </c>
      <c r="Y27">
        <v>0</v>
      </c>
      <c r="Z27">
        <v>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s="1">
        <v>44446.553738425922</v>
      </c>
      <c r="B28">
        <v>42</v>
      </c>
      <c r="C28">
        <v>0</v>
      </c>
      <c r="D28">
        <v>0</v>
      </c>
      <c r="E28">
        <v>3094</v>
      </c>
      <c r="F28">
        <v>71238</v>
      </c>
      <c r="G28">
        <v>6441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145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s="1">
        <v>44446.553749999999</v>
      </c>
      <c r="B29">
        <v>43</v>
      </c>
      <c r="C29">
        <v>0</v>
      </c>
      <c r="D29">
        <v>0</v>
      </c>
      <c r="E29">
        <v>3094</v>
      </c>
      <c r="F29">
        <v>71237</v>
      </c>
      <c r="G29">
        <v>6441</v>
      </c>
      <c r="H29">
        <v>0</v>
      </c>
      <c r="I29">
        <v>0</v>
      </c>
      <c r="J29">
        <v>0</v>
      </c>
      <c r="K29">
        <v>0</v>
      </c>
      <c r="L29">
        <v>702</v>
      </c>
      <c r="M29">
        <v>0</v>
      </c>
      <c r="N29">
        <v>0</v>
      </c>
      <c r="O29">
        <v>645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733</v>
      </c>
      <c r="Y29">
        <v>0</v>
      </c>
      <c r="Z29">
        <v>146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s="1">
        <v>44446.553761574076</v>
      </c>
      <c r="B30">
        <v>44</v>
      </c>
      <c r="C30">
        <v>0</v>
      </c>
      <c r="D30">
        <v>0</v>
      </c>
      <c r="E30">
        <v>3095</v>
      </c>
      <c r="F30">
        <v>71279</v>
      </c>
      <c r="G30">
        <v>6441</v>
      </c>
      <c r="H30">
        <v>0</v>
      </c>
      <c r="I30">
        <v>12</v>
      </c>
      <c r="J30">
        <v>0</v>
      </c>
      <c r="K30">
        <v>0</v>
      </c>
      <c r="L30">
        <v>481</v>
      </c>
      <c r="M30">
        <v>1</v>
      </c>
      <c r="N30">
        <v>0</v>
      </c>
      <c r="O30">
        <v>708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1120</v>
      </c>
      <c r="Y30">
        <v>0</v>
      </c>
      <c r="Z30">
        <v>174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s="1">
        <v>44446.553773148145</v>
      </c>
      <c r="B31">
        <v>44</v>
      </c>
      <c r="C31">
        <v>0</v>
      </c>
      <c r="D31">
        <v>0</v>
      </c>
      <c r="E31">
        <v>3095</v>
      </c>
      <c r="F31">
        <v>71279</v>
      </c>
      <c r="G31">
        <v>6441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166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145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s="1">
        <v>44446.553784722222</v>
      </c>
      <c r="B32">
        <v>45</v>
      </c>
      <c r="C32">
        <v>0</v>
      </c>
      <c r="D32">
        <v>0</v>
      </c>
      <c r="E32">
        <v>3096</v>
      </c>
      <c r="F32">
        <v>71296</v>
      </c>
      <c r="G32">
        <v>6441</v>
      </c>
      <c r="H32">
        <v>0</v>
      </c>
      <c r="I32">
        <v>260</v>
      </c>
      <c r="J32">
        <v>0</v>
      </c>
      <c r="K32">
        <v>0</v>
      </c>
      <c r="L32">
        <v>941</v>
      </c>
      <c r="M32">
        <v>0</v>
      </c>
      <c r="N32">
        <v>0</v>
      </c>
      <c r="O32">
        <v>1871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1970</v>
      </c>
      <c r="Y32">
        <v>0</v>
      </c>
      <c r="Z32">
        <v>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s="1">
        <v>44446.553796296299</v>
      </c>
      <c r="B33">
        <v>45</v>
      </c>
      <c r="C33">
        <v>0</v>
      </c>
      <c r="D33">
        <v>0</v>
      </c>
      <c r="E33">
        <v>3098</v>
      </c>
      <c r="F33">
        <v>71296</v>
      </c>
      <c r="G33">
        <v>6441</v>
      </c>
      <c r="H33">
        <v>0</v>
      </c>
      <c r="I33">
        <v>0</v>
      </c>
      <c r="J33">
        <v>0</v>
      </c>
      <c r="K33">
        <v>0</v>
      </c>
      <c r="L33">
        <v>4084</v>
      </c>
      <c r="M33">
        <v>0</v>
      </c>
      <c r="N33">
        <v>0</v>
      </c>
      <c r="O33">
        <v>2893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2763</v>
      </c>
      <c r="Y33">
        <v>0</v>
      </c>
      <c r="Z33">
        <v>201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s="1">
        <v>44446.553807870368</v>
      </c>
      <c r="B34">
        <v>21</v>
      </c>
      <c r="C34">
        <v>0</v>
      </c>
      <c r="D34">
        <v>0</v>
      </c>
      <c r="E34">
        <v>3096</v>
      </c>
      <c r="F34">
        <v>71281</v>
      </c>
      <c r="G34">
        <v>6441</v>
      </c>
      <c r="H34">
        <v>0</v>
      </c>
      <c r="I34">
        <v>100</v>
      </c>
      <c r="J34">
        <v>0</v>
      </c>
      <c r="K34">
        <v>0</v>
      </c>
      <c r="L34">
        <v>1819</v>
      </c>
      <c r="M34">
        <v>0</v>
      </c>
      <c r="N34">
        <v>0</v>
      </c>
      <c r="O34">
        <v>1302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1403</v>
      </c>
      <c r="Y34">
        <v>0</v>
      </c>
      <c r="Z34">
        <v>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s="1">
        <v>44446.553819444445</v>
      </c>
      <c r="B35">
        <v>28</v>
      </c>
      <c r="C35">
        <v>0</v>
      </c>
      <c r="D35">
        <v>0</v>
      </c>
      <c r="E35">
        <v>3096</v>
      </c>
      <c r="F35">
        <v>71328</v>
      </c>
      <c r="G35">
        <v>6441</v>
      </c>
      <c r="H35">
        <v>0</v>
      </c>
      <c r="I35">
        <v>44</v>
      </c>
      <c r="J35">
        <v>0</v>
      </c>
      <c r="K35">
        <v>0</v>
      </c>
      <c r="L35">
        <v>242</v>
      </c>
      <c r="M35">
        <v>0</v>
      </c>
      <c r="N35">
        <v>0</v>
      </c>
      <c r="O35">
        <v>342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640</v>
      </c>
      <c r="Y35">
        <v>0</v>
      </c>
      <c r="Z35">
        <v>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s="1">
        <v>44446.553831018522</v>
      </c>
      <c r="B36">
        <v>45</v>
      </c>
      <c r="C36">
        <v>0</v>
      </c>
      <c r="D36">
        <v>0</v>
      </c>
      <c r="E36">
        <v>3096</v>
      </c>
      <c r="F36">
        <v>71328</v>
      </c>
      <c r="G36">
        <v>6441</v>
      </c>
      <c r="H36">
        <v>0</v>
      </c>
      <c r="I36">
        <v>0</v>
      </c>
      <c r="J36">
        <v>0</v>
      </c>
      <c r="K36">
        <v>0</v>
      </c>
      <c r="L36">
        <v>956</v>
      </c>
      <c r="M36">
        <v>0</v>
      </c>
      <c r="N36">
        <v>0</v>
      </c>
      <c r="O36">
        <v>958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903</v>
      </c>
      <c r="Y36">
        <v>0</v>
      </c>
      <c r="Z36">
        <v>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s="1">
        <v>44446.553842592592</v>
      </c>
      <c r="B37">
        <v>45</v>
      </c>
      <c r="C37">
        <v>0</v>
      </c>
      <c r="D37">
        <v>0</v>
      </c>
      <c r="E37">
        <v>3096</v>
      </c>
      <c r="F37">
        <v>71343</v>
      </c>
      <c r="G37">
        <v>6441</v>
      </c>
      <c r="H37">
        <v>0</v>
      </c>
      <c r="I37">
        <v>0</v>
      </c>
      <c r="J37">
        <v>0</v>
      </c>
      <c r="K37">
        <v>0</v>
      </c>
      <c r="L37">
        <v>265</v>
      </c>
      <c r="M37">
        <v>0</v>
      </c>
      <c r="N37">
        <v>0</v>
      </c>
      <c r="O37">
        <v>247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119</v>
      </c>
      <c r="Y37">
        <v>0</v>
      </c>
      <c r="Z37">
        <v>140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s="1">
        <v>44446.553854166668</v>
      </c>
      <c r="B38">
        <v>49</v>
      </c>
      <c r="C38">
        <v>0</v>
      </c>
      <c r="D38">
        <v>0</v>
      </c>
      <c r="E38">
        <v>3096</v>
      </c>
      <c r="F38">
        <v>71327</v>
      </c>
      <c r="G38">
        <v>6441</v>
      </c>
      <c r="H38">
        <v>0</v>
      </c>
      <c r="I38">
        <v>0</v>
      </c>
      <c r="J38">
        <v>0</v>
      </c>
      <c r="K38">
        <v>0</v>
      </c>
      <c r="L38">
        <v>967</v>
      </c>
      <c r="M38">
        <v>0</v>
      </c>
      <c r="N38">
        <v>0</v>
      </c>
      <c r="O38">
        <v>268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440</v>
      </c>
      <c r="Y38">
        <v>0</v>
      </c>
      <c r="Z38">
        <v>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s="1">
        <v>44446.553865740738</v>
      </c>
      <c r="B39">
        <v>45</v>
      </c>
      <c r="C39">
        <v>0</v>
      </c>
      <c r="D39">
        <v>0</v>
      </c>
      <c r="E39">
        <v>3096</v>
      </c>
      <c r="F39">
        <v>71408</v>
      </c>
      <c r="G39">
        <v>6441</v>
      </c>
      <c r="H39">
        <v>0</v>
      </c>
      <c r="I39">
        <v>20</v>
      </c>
      <c r="J39">
        <v>0</v>
      </c>
      <c r="K39">
        <v>0</v>
      </c>
      <c r="L39">
        <v>1162</v>
      </c>
      <c r="M39">
        <v>0</v>
      </c>
      <c r="N39">
        <v>0</v>
      </c>
      <c r="O39">
        <v>1156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2178</v>
      </c>
      <c r="Y39">
        <v>0</v>
      </c>
      <c r="Z39">
        <v>339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s="1">
        <v>44446.553877314815</v>
      </c>
      <c r="B40">
        <v>46</v>
      </c>
      <c r="C40">
        <v>0</v>
      </c>
      <c r="D40">
        <v>0</v>
      </c>
      <c r="E40">
        <v>3096</v>
      </c>
      <c r="F40">
        <v>71408</v>
      </c>
      <c r="G40">
        <v>6441</v>
      </c>
      <c r="H40">
        <v>0</v>
      </c>
      <c r="I40">
        <v>20</v>
      </c>
      <c r="J40">
        <v>0</v>
      </c>
      <c r="K40">
        <v>0</v>
      </c>
      <c r="L40">
        <v>269</v>
      </c>
      <c r="M40">
        <v>0</v>
      </c>
      <c r="N40">
        <v>0</v>
      </c>
      <c r="O40">
        <v>265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122</v>
      </c>
      <c r="Y40">
        <v>0</v>
      </c>
      <c r="Z40">
        <v>143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s="1">
        <v>44446.553888888891</v>
      </c>
      <c r="B41">
        <v>46</v>
      </c>
      <c r="C41">
        <v>0</v>
      </c>
      <c r="D41">
        <v>0</v>
      </c>
      <c r="E41">
        <v>3096</v>
      </c>
      <c r="F41">
        <v>71421</v>
      </c>
      <c r="G41">
        <v>6441</v>
      </c>
      <c r="H41">
        <v>0</v>
      </c>
      <c r="I41">
        <v>0</v>
      </c>
      <c r="J41">
        <v>0</v>
      </c>
      <c r="K41">
        <v>0</v>
      </c>
      <c r="L41">
        <v>553</v>
      </c>
      <c r="M41">
        <v>0</v>
      </c>
      <c r="N41">
        <v>0</v>
      </c>
      <c r="O41">
        <v>275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293</v>
      </c>
      <c r="Y41">
        <v>0</v>
      </c>
      <c r="Z41">
        <v>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s="1">
        <v>44446.553900462961</v>
      </c>
      <c r="B42">
        <v>47</v>
      </c>
      <c r="C42">
        <v>0</v>
      </c>
      <c r="D42">
        <v>0</v>
      </c>
      <c r="E42">
        <v>3120</v>
      </c>
      <c r="F42">
        <v>71435</v>
      </c>
      <c r="G42">
        <v>6441</v>
      </c>
      <c r="H42">
        <v>0</v>
      </c>
      <c r="I42">
        <v>4</v>
      </c>
      <c r="J42">
        <v>0</v>
      </c>
      <c r="K42">
        <v>0</v>
      </c>
      <c r="L42">
        <v>10547</v>
      </c>
      <c r="M42">
        <v>5</v>
      </c>
      <c r="N42">
        <v>0</v>
      </c>
      <c r="O42">
        <v>6424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3978</v>
      </c>
      <c r="Y42">
        <v>0</v>
      </c>
      <c r="Z42">
        <v>122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s="1">
        <v>44446.553912037038</v>
      </c>
      <c r="B43">
        <v>47</v>
      </c>
      <c r="C43">
        <v>0</v>
      </c>
      <c r="D43">
        <v>0</v>
      </c>
      <c r="E43">
        <v>3084</v>
      </c>
      <c r="F43">
        <v>71444</v>
      </c>
      <c r="G43">
        <v>6441</v>
      </c>
      <c r="H43">
        <v>0</v>
      </c>
      <c r="I43">
        <v>52</v>
      </c>
      <c r="J43">
        <v>0</v>
      </c>
      <c r="K43">
        <v>0</v>
      </c>
      <c r="L43">
        <v>276</v>
      </c>
      <c r="M43">
        <v>1</v>
      </c>
      <c r="N43">
        <v>0</v>
      </c>
      <c r="O43">
        <v>3936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3763</v>
      </c>
      <c r="Y43">
        <v>0</v>
      </c>
      <c r="Z43">
        <v>144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s="1">
        <v>44446.553923611114</v>
      </c>
      <c r="B44">
        <v>47</v>
      </c>
      <c r="C44">
        <v>0</v>
      </c>
      <c r="D44">
        <v>0</v>
      </c>
      <c r="E44">
        <v>3088</v>
      </c>
      <c r="F44">
        <v>71444</v>
      </c>
      <c r="G44">
        <v>6441</v>
      </c>
      <c r="H44">
        <v>0</v>
      </c>
      <c r="I44">
        <v>0</v>
      </c>
      <c r="J44">
        <v>0</v>
      </c>
      <c r="K44">
        <v>0</v>
      </c>
      <c r="L44">
        <v>549</v>
      </c>
      <c r="M44">
        <v>0</v>
      </c>
      <c r="N44">
        <v>0</v>
      </c>
      <c r="O44">
        <v>643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824</v>
      </c>
      <c r="Y44">
        <v>0</v>
      </c>
      <c r="Z44">
        <v>187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s="1">
        <v>44446.553935185184</v>
      </c>
      <c r="B45">
        <v>29</v>
      </c>
      <c r="C45">
        <v>0</v>
      </c>
      <c r="D45">
        <v>0</v>
      </c>
      <c r="E45">
        <v>3090</v>
      </c>
      <c r="F45">
        <v>71461</v>
      </c>
      <c r="G45">
        <v>6441</v>
      </c>
      <c r="H45">
        <v>0</v>
      </c>
      <c r="I45">
        <v>28</v>
      </c>
      <c r="J45">
        <v>0</v>
      </c>
      <c r="K45">
        <v>0</v>
      </c>
      <c r="L45">
        <v>578</v>
      </c>
      <c r="M45">
        <v>0</v>
      </c>
      <c r="N45">
        <v>0</v>
      </c>
      <c r="O45">
        <v>415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506</v>
      </c>
      <c r="Y45">
        <v>0</v>
      </c>
      <c r="Z45">
        <v>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s="1">
        <v>44446.553946759261</v>
      </c>
      <c r="B46">
        <v>36</v>
      </c>
      <c r="C46">
        <v>0</v>
      </c>
      <c r="D46">
        <v>0</v>
      </c>
      <c r="E46">
        <v>3090</v>
      </c>
      <c r="F46">
        <v>71461</v>
      </c>
      <c r="G46">
        <v>6441</v>
      </c>
      <c r="H46">
        <v>0</v>
      </c>
      <c r="I46">
        <v>4</v>
      </c>
      <c r="J46">
        <v>0</v>
      </c>
      <c r="K46">
        <v>0</v>
      </c>
      <c r="L46">
        <v>4</v>
      </c>
      <c r="M46">
        <v>0</v>
      </c>
      <c r="N46">
        <v>0</v>
      </c>
      <c r="O46">
        <v>160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148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s="1">
        <v>44446.55395833333</v>
      </c>
      <c r="B47">
        <v>36</v>
      </c>
      <c r="C47">
        <v>0</v>
      </c>
      <c r="D47">
        <v>0</v>
      </c>
      <c r="E47">
        <v>3091</v>
      </c>
      <c r="F47">
        <v>71444</v>
      </c>
      <c r="G47">
        <v>6441</v>
      </c>
      <c r="H47">
        <v>0</v>
      </c>
      <c r="I47">
        <v>0</v>
      </c>
      <c r="J47">
        <v>0</v>
      </c>
      <c r="K47">
        <v>0</v>
      </c>
      <c r="L47">
        <v>1152</v>
      </c>
      <c r="M47">
        <v>0</v>
      </c>
      <c r="N47">
        <v>0</v>
      </c>
      <c r="O47">
        <v>363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677</v>
      </c>
      <c r="Y47">
        <v>0</v>
      </c>
      <c r="Z47">
        <v>36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s="1">
        <v>44446.553981481484</v>
      </c>
      <c r="B48">
        <v>16</v>
      </c>
      <c r="C48">
        <v>0</v>
      </c>
      <c r="D48">
        <v>0</v>
      </c>
      <c r="E48">
        <v>3091</v>
      </c>
      <c r="F48">
        <v>71323</v>
      </c>
      <c r="G48">
        <v>6441</v>
      </c>
      <c r="H48">
        <v>0</v>
      </c>
      <c r="I48">
        <v>84</v>
      </c>
      <c r="J48">
        <v>0</v>
      </c>
      <c r="K48">
        <v>0</v>
      </c>
      <c r="L48">
        <v>967</v>
      </c>
      <c r="M48">
        <v>0</v>
      </c>
      <c r="N48">
        <v>0</v>
      </c>
      <c r="O48">
        <v>571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</v>
      </c>
      <c r="Y48">
        <v>0</v>
      </c>
      <c r="Z48">
        <v>142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s="1">
        <v>44446.553993055553</v>
      </c>
      <c r="B49">
        <v>16</v>
      </c>
      <c r="C49">
        <v>0</v>
      </c>
      <c r="D49">
        <v>0</v>
      </c>
      <c r="E49">
        <v>3091</v>
      </c>
      <c r="F49">
        <v>71323</v>
      </c>
      <c r="G49">
        <v>6441</v>
      </c>
      <c r="H49">
        <v>0</v>
      </c>
      <c r="I49">
        <v>0</v>
      </c>
      <c r="J49">
        <v>0</v>
      </c>
      <c r="K49">
        <v>0</v>
      </c>
      <c r="L49">
        <v>6</v>
      </c>
      <c r="M49">
        <v>0</v>
      </c>
      <c r="N49">
        <v>0</v>
      </c>
      <c r="O49">
        <v>222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691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s="1">
        <v>44446.55400462963</v>
      </c>
      <c r="B50">
        <v>16</v>
      </c>
      <c r="C50">
        <v>0</v>
      </c>
      <c r="D50">
        <v>0</v>
      </c>
      <c r="E50">
        <v>3090</v>
      </c>
      <c r="F50">
        <v>71366</v>
      </c>
      <c r="G50">
        <v>6441</v>
      </c>
      <c r="H50">
        <v>0</v>
      </c>
      <c r="I50">
        <v>12</v>
      </c>
      <c r="J50">
        <v>0</v>
      </c>
      <c r="K50">
        <v>0</v>
      </c>
      <c r="L50">
        <v>729</v>
      </c>
      <c r="M50">
        <v>0</v>
      </c>
      <c r="N50">
        <v>0</v>
      </c>
      <c r="O50">
        <v>598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454</v>
      </c>
      <c r="Y50">
        <v>0</v>
      </c>
      <c r="Z50">
        <v>240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s="1">
        <v>44446.554016203707</v>
      </c>
      <c r="B51">
        <v>18</v>
      </c>
      <c r="C51">
        <v>0</v>
      </c>
      <c r="D51">
        <v>0</v>
      </c>
      <c r="E51">
        <v>3095</v>
      </c>
      <c r="F51">
        <v>71373</v>
      </c>
      <c r="G51">
        <v>6441</v>
      </c>
      <c r="H51">
        <v>0</v>
      </c>
      <c r="I51">
        <v>4</v>
      </c>
      <c r="J51">
        <v>0</v>
      </c>
      <c r="K51">
        <v>0</v>
      </c>
      <c r="L51">
        <v>542</v>
      </c>
      <c r="M51">
        <v>0</v>
      </c>
      <c r="N51">
        <v>0</v>
      </c>
      <c r="O51">
        <v>2427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2628</v>
      </c>
      <c r="Y51">
        <v>0</v>
      </c>
      <c r="Z51">
        <v>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s="1">
        <v>44446.554027777776</v>
      </c>
      <c r="B52">
        <v>18</v>
      </c>
      <c r="C52">
        <v>0</v>
      </c>
      <c r="D52">
        <v>0</v>
      </c>
      <c r="E52">
        <v>3096</v>
      </c>
      <c r="F52">
        <v>71373</v>
      </c>
      <c r="G52">
        <v>6441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s="1">
        <v>44446.554039351853</v>
      </c>
      <c r="B53">
        <v>18</v>
      </c>
      <c r="C53">
        <v>0</v>
      </c>
      <c r="D53">
        <v>0</v>
      </c>
      <c r="E53">
        <v>3096</v>
      </c>
      <c r="F53">
        <v>71373</v>
      </c>
      <c r="G53">
        <v>6441</v>
      </c>
      <c r="H53">
        <v>0</v>
      </c>
      <c r="I53">
        <v>0</v>
      </c>
      <c r="J53">
        <v>0</v>
      </c>
      <c r="K53">
        <v>0</v>
      </c>
      <c r="L53">
        <v>876</v>
      </c>
      <c r="M53">
        <v>0</v>
      </c>
      <c r="N53">
        <v>0</v>
      </c>
      <c r="O53">
        <v>202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316</v>
      </c>
      <c r="Y53">
        <v>0</v>
      </c>
      <c r="Z53">
        <v>31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s="1">
        <v>44446.554050925923</v>
      </c>
      <c r="B54">
        <v>19</v>
      </c>
      <c r="C54">
        <v>0</v>
      </c>
      <c r="D54">
        <v>0</v>
      </c>
      <c r="E54">
        <v>3096</v>
      </c>
      <c r="F54">
        <v>71409</v>
      </c>
      <c r="G54">
        <v>6441</v>
      </c>
      <c r="H54">
        <v>0</v>
      </c>
      <c r="I54">
        <v>0</v>
      </c>
      <c r="J54">
        <v>0</v>
      </c>
      <c r="K54">
        <v>0</v>
      </c>
      <c r="L54">
        <v>497</v>
      </c>
      <c r="M54">
        <v>0</v>
      </c>
      <c r="N54">
        <v>0</v>
      </c>
      <c r="O54">
        <v>318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1014</v>
      </c>
      <c r="Y54">
        <v>0</v>
      </c>
      <c r="Z54">
        <v>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s="1">
        <v>44446.554062499999</v>
      </c>
      <c r="B55">
        <v>20</v>
      </c>
      <c r="C55">
        <v>0</v>
      </c>
      <c r="D55">
        <v>0</v>
      </c>
      <c r="E55">
        <v>3096</v>
      </c>
      <c r="F55">
        <v>71409</v>
      </c>
      <c r="G55">
        <v>6441</v>
      </c>
      <c r="H55">
        <v>0</v>
      </c>
      <c r="I55">
        <v>16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s="1">
        <v>44446.554074074076</v>
      </c>
      <c r="B56">
        <v>21</v>
      </c>
      <c r="C56">
        <v>0</v>
      </c>
      <c r="D56">
        <v>0</v>
      </c>
      <c r="E56">
        <v>3096</v>
      </c>
      <c r="F56">
        <v>71419</v>
      </c>
      <c r="G56">
        <v>6441</v>
      </c>
      <c r="H56">
        <v>0</v>
      </c>
      <c r="I56">
        <v>4</v>
      </c>
      <c r="J56">
        <v>0</v>
      </c>
      <c r="K56">
        <v>0</v>
      </c>
      <c r="L56">
        <v>239</v>
      </c>
      <c r="M56">
        <v>0</v>
      </c>
      <c r="N56">
        <v>0</v>
      </c>
      <c r="O56">
        <v>200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196</v>
      </c>
      <c r="Y56">
        <v>0</v>
      </c>
      <c r="Z56">
        <v>67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s="1">
        <v>44446.554085648146</v>
      </c>
      <c r="B57">
        <v>22</v>
      </c>
      <c r="C57">
        <v>0</v>
      </c>
      <c r="D57">
        <v>0</v>
      </c>
      <c r="E57">
        <v>3096</v>
      </c>
      <c r="F57">
        <v>71394</v>
      </c>
      <c r="G57">
        <v>6441</v>
      </c>
      <c r="H57">
        <v>0</v>
      </c>
      <c r="I57">
        <v>0</v>
      </c>
      <c r="J57">
        <v>0</v>
      </c>
      <c r="K57">
        <v>0</v>
      </c>
      <c r="L57">
        <v>970</v>
      </c>
      <c r="M57">
        <v>0</v>
      </c>
      <c r="N57">
        <v>0</v>
      </c>
      <c r="O57">
        <v>162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322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s="1">
        <v>44446.554097222222</v>
      </c>
      <c r="B58">
        <v>22</v>
      </c>
      <c r="C58">
        <v>0</v>
      </c>
      <c r="D58">
        <v>0</v>
      </c>
      <c r="E58">
        <v>3096</v>
      </c>
      <c r="F58">
        <v>71394</v>
      </c>
      <c r="G58">
        <v>6441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s="1">
        <v>44446.554108796299</v>
      </c>
      <c r="B59">
        <v>22</v>
      </c>
      <c r="C59">
        <v>0</v>
      </c>
      <c r="D59">
        <v>0</v>
      </c>
      <c r="E59">
        <v>3096</v>
      </c>
      <c r="F59">
        <v>71432</v>
      </c>
      <c r="G59">
        <v>6441</v>
      </c>
      <c r="H59">
        <v>0</v>
      </c>
      <c r="I59">
        <v>0</v>
      </c>
      <c r="J59">
        <v>0</v>
      </c>
      <c r="K59">
        <v>0</v>
      </c>
      <c r="L59">
        <v>193</v>
      </c>
      <c r="M59">
        <v>0</v>
      </c>
      <c r="N59">
        <v>0</v>
      </c>
      <c r="O59">
        <v>240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711</v>
      </c>
      <c r="Y59">
        <v>0</v>
      </c>
      <c r="Z59">
        <v>37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s="1">
        <v>44446.554120370369</v>
      </c>
      <c r="B60">
        <v>23</v>
      </c>
      <c r="C60">
        <v>0</v>
      </c>
      <c r="D60">
        <v>0</v>
      </c>
      <c r="E60">
        <v>3096</v>
      </c>
      <c r="F60">
        <v>71443</v>
      </c>
      <c r="G60">
        <v>6441</v>
      </c>
      <c r="H60">
        <v>0</v>
      </c>
      <c r="I60">
        <v>12</v>
      </c>
      <c r="J60">
        <v>0</v>
      </c>
      <c r="K60">
        <v>0</v>
      </c>
      <c r="L60">
        <v>372</v>
      </c>
      <c r="M60">
        <v>0</v>
      </c>
      <c r="N60">
        <v>0</v>
      </c>
      <c r="O60">
        <v>212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396</v>
      </c>
      <c r="Y60">
        <v>0</v>
      </c>
      <c r="Z60">
        <v>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s="1">
        <v>44446.554131944446</v>
      </c>
      <c r="B61">
        <v>23</v>
      </c>
      <c r="C61">
        <v>0</v>
      </c>
      <c r="D61">
        <v>0</v>
      </c>
      <c r="E61">
        <v>3095</v>
      </c>
      <c r="F61">
        <v>71443</v>
      </c>
      <c r="G61">
        <v>6441</v>
      </c>
      <c r="H61">
        <v>0</v>
      </c>
      <c r="I61">
        <v>4</v>
      </c>
      <c r="J61">
        <v>0</v>
      </c>
      <c r="K61">
        <v>0</v>
      </c>
      <c r="L61">
        <v>1822</v>
      </c>
      <c r="M61">
        <v>0</v>
      </c>
      <c r="N61">
        <v>0</v>
      </c>
      <c r="O61">
        <v>514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515</v>
      </c>
      <c r="Y61">
        <v>0</v>
      </c>
      <c r="Z61">
        <v>28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 s="1">
        <v>44446.554143518515</v>
      </c>
      <c r="B62">
        <v>25</v>
      </c>
      <c r="C62">
        <v>0</v>
      </c>
      <c r="D62">
        <v>0</v>
      </c>
      <c r="E62">
        <v>3095</v>
      </c>
      <c r="F62">
        <v>71430</v>
      </c>
      <c r="G62">
        <v>6441</v>
      </c>
      <c r="H62">
        <v>0</v>
      </c>
      <c r="I62">
        <v>0</v>
      </c>
      <c r="J62">
        <v>0</v>
      </c>
      <c r="K62">
        <v>0</v>
      </c>
      <c r="L62">
        <v>6141</v>
      </c>
      <c r="M62">
        <v>0</v>
      </c>
      <c r="N62">
        <v>0</v>
      </c>
      <c r="O62">
        <v>6310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6548</v>
      </c>
      <c r="Y62">
        <v>0</v>
      </c>
      <c r="Z62">
        <v>129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s="1">
        <v>44446.554155092592</v>
      </c>
      <c r="B63">
        <v>25</v>
      </c>
      <c r="C63">
        <v>1</v>
      </c>
      <c r="D63">
        <v>0</v>
      </c>
      <c r="E63">
        <v>3102</v>
      </c>
      <c r="F63">
        <v>71445</v>
      </c>
      <c r="G63">
        <v>6441</v>
      </c>
      <c r="H63">
        <v>0</v>
      </c>
      <c r="I63">
        <v>176</v>
      </c>
      <c r="J63">
        <v>0</v>
      </c>
      <c r="K63">
        <v>0</v>
      </c>
      <c r="L63">
        <v>2708</v>
      </c>
      <c r="M63">
        <v>0</v>
      </c>
      <c r="N63">
        <v>0</v>
      </c>
      <c r="O63">
        <v>2509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2339</v>
      </c>
      <c r="Y63">
        <v>0</v>
      </c>
      <c r="Z63">
        <v>162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s="1">
        <v>44446.554166666669</v>
      </c>
      <c r="B64">
        <v>26</v>
      </c>
      <c r="C64">
        <v>0</v>
      </c>
      <c r="D64">
        <v>0</v>
      </c>
      <c r="E64">
        <v>3103</v>
      </c>
      <c r="F64">
        <v>71480</v>
      </c>
      <c r="G64">
        <v>6441</v>
      </c>
      <c r="H64">
        <v>0</v>
      </c>
      <c r="I64">
        <v>0</v>
      </c>
      <c r="J64">
        <v>0</v>
      </c>
      <c r="K64">
        <v>0</v>
      </c>
      <c r="L64">
        <v>1876</v>
      </c>
      <c r="M64">
        <v>0</v>
      </c>
      <c r="N64">
        <v>0</v>
      </c>
      <c r="O64">
        <v>1786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2255</v>
      </c>
      <c r="Y64">
        <v>0</v>
      </c>
      <c r="Z64">
        <v>159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s="1">
        <v>44446.554178240738</v>
      </c>
      <c r="B65">
        <v>31</v>
      </c>
      <c r="C65">
        <v>0</v>
      </c>
      <c r="D65">
        <v>0</v>
      </c>
      <c r="E65">
        <v>3097</v>
      </c>
      <c r="F65">
        <v>71509</v>
      </c>
      <c r="G65">
        <v>6441</v>
      </c>
      <c r="H65">
        <v>0</v>
      </c>
      <c r="I65">
        <v>36</v>
      </c>
      <c r="J65">
        <v>0</v>
      </c>
      <c r="K65">
        <v>0</v>
      </c>
      <c r="L65">
        <v>1427</v>
      </c>
      <c r="M65">
        <v>0</v>
      </c>
      <c r="N65">
        <v>0</v>
      </c>
      <c r="O65">
        <v>1646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1655</v>
      </c>
      <c r="Y65">
        <v>0</v>
      </c>
      <c r="Z65">
        <v>39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s="1">
        <v>44446.554189814815</v>
      </c>
      <c r="B66">
        <v>35</v>
      </c>
      <c r="C66">
        <v>0</v>
      </c>
      <c r="D66">
        <v>0</v>
      </c>
      <c r="E66">
        <v>3097</v>
      </c>
      <c r="F66">
        <v>71518</v>
      </c>
      <c r="G66">
        <v>6441</v>
      </c>
      <c r="H66">
        <v>0</v>
      </c>
      <c r="I66">
        <v>4</v>
      </c>
      <c r="J66">
        <v>0</v>
      </c>
      <c r="K66">
        <v>0</v>
      </c>
      <c r="L66">
        <v>422</v>
      </c>
      <c r="M66">
        <v>0</v>
      </c>
      <c r="N66">
        <v>0</v>
      </c>
      <c r="O66">
        <v>204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375</v>
      </c>
      <c r="Y66">
        <v>0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s="1">
        <v>44446.554201388892</v>
      </c>
      <c r="B67">
        <v>35</v>
      </c>
      <c r="C67">
        <v>0</v>
      </c>
      <c r="D67">
        <v>0</v>
      </c>
      <c r="E67">
        <v>3097</v>
      </c>
      <c r="F67">
        <v>71518</v>
      </c>
      <c r="G67">
        <v>6441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s="1">
        <v>44446.554212962961</v>
      </c>
      <c r="B68">
        <v>35</v>
      </c>
      <c r="C68">
        <v>0</v>
      </c>
      <c r="D68">
        <v>0</v>
      </c>
      <c r="E68">
        <v>3097</v>
      </c>
      <c r="F68">
        <v>71518</v>
      </c>
      <c r="G68">
        <v>6441</v>
      </c>
      <c r="H68">
        <v>0</v>
      </c>
      <c r="I68">
        <v>80</v>
      </c>
      <c r="J68">
        <v>0</v>
      </c>
      <c r="K68">
        <v>0</v>
      </c>
      <c r="L68">
        <v>913</v>
      </c>
      <c r="M68">
        <v>0</v>
      </c>
      <c r="N68">
        <v>0</v>
      </c>
      <c r="O68">
        <v>204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193</v>
      </c>
      <c r="Y68">
        <v>0</v>
      </c>
      <c r="Z68">
        <v>62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s="1">
        <v>44446.554224537038</v>
      </c>
      <c r="B69">
        <v>18</v>
      </c>
      <c r="C69">
        <v>0</v>
      </c>
      <c r="D69">
        <v>0</v>
      </c>
      <c r="E69">
        <v>3097</v>
      </c>
      <c r="F69">
        <v>71530</v>
      </c>
      <c r="G69">
        <v>6441</v>
      </c>
      <c r="H69">
        <v>0</v>
      </c>
      <c r="I69">
        <v>0</v>
      </c>
      <c r="J69">
        <v>0</v>
      </c>
      <c r="K69">
        <v>0</v>
      </c>
      <c r="L69">
        <v>204</v>
      </c>
      <c r="M69">
        <v>0</v>
      </c>
      <c r="N69">
        <v>0</v>
      </c>
      <c r="O69">
        <v>246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592</v>
      </c>
      <c r="Y69">
        <v>0</v>
      </c>
      <c r="Z69">
        <v>13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s="1">
        <v>44446.554236111115</v>
      </c>
      <c r="B70">
        <v>19</v>
      </c>
      <c r="C70">
        <v>0</v>
      </c>
      <c r="D70">
        <v>0</v>
      </c>
      <c r="E70">
        <v>3097</v>
      </c>
      <c r="F70">
        <v>71530</v>
      </c>
      <c r="G70">
        <v>6441</v>
      </c>
      <c r="H70">
        <v>0</v>
      </c>
      <c r="I70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s="1">
        <v>44446.554247685184</v>
      </c>
      <c r="B71">
        <v>21</v>
      </c>
      <c r="C71">
        <v>0</v>
      </c>
      <c r="D71">
        <v>0</v>
      </c>
      <c r="E71">
        <v>3097</v>
      </c>
      <c r="F71">
        <v>71545</v>
      </c>
      <c r="G71">
        <v>6441</v>
      </c>
      <c r="H71">
        <v>0</v>
      </c>
      <c r="I71">
        <v>0</v>
      </c>
      <c r="J71">
        <v>0</v>
      </c>
      <c r="K71">
        <v>0</v>
      </c>
      <c r="L71">
        <v>224</v>
      </c>
      <c r="M71">
        <v>0</v>
      </c>
      <c r="N71">
        <v>0</v>
      </c>
      <c r="O71">
        <v>240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441</v>
      </c>
      <c r="Y71">
        <v>0</v>
      </c>
      <c r="Z71">
        <v>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s="1">
        <v>44446.554259259261</v>
      </c>
      <c r="B72">
        <v>22</v>
      </c>
      <c r="C72">
        <v>0</v>
      </c>
      <c r="D72">
        <v>0</v>
      </c>
      <c r="E72">
        <v>3097</v>
      </c>
      <c r="F72">
        <v>71527</v>
      </c>
      <c r="G72">
        <v>6441</v>
      </c>
      <c r="H72">
        <v>0</v>
      </c>
      <c r="I72">
        <v>0</v>
      </c>
      <c r="J72">
        <v>0</v>
      </c>
      <c r="K72">
        <v>0</v>
      </c>
      <c r="L72">
        <v>1144</v>
      </c>
      <c r="M72">
        <v>0</v>
      </c>
      <c r="N72">
        <v>0</v>
      </c>
      <c r="O72">
        <v>438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435</v>
      </c>
      <c r="Y72">
        <v>0</v>
      </c>
      <c r="Z72">
        <v>141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s="1">
        <v>44446.554270833331</v>
      </c>
      <c r="B73">
        <v>22</v>
      </c>
      <c r="C73">
        <v>0</v>
      </c>
      <c r="D73">
        <v>0</v>
      </c>
      <c r="E73">
        <v>3097</v>
      </c>
      <c r="F73">
        <v>71527</v>
      </c>
      <c r="G73">
        <v>6441</v>
      </c>
      <c r="H73">
        <v>0</v>
      </c>
      <c r="I73">
        <v>0</v>
      </c>
      <c r="J73">
        <v>0</v>
      </c>
      <c r="K73">
        <v>0</v>
      </c>
      <c r="L73">
        <v>235</v>
      </c>
      <c r="M73">
        <v>0</v>
      </c>
      <c r="N73">
        <v>0</v>
      </c>
      <c r="O73">
        <v>65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679</v>
      </c>
      <c r="Y73">
        <v>0</v>
      </c>
      <c r="Z73">
        <v>19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s="1">
        <v>44446.554282407407</v>
      </c>
      <c r="B74">
        <v>22</v>
      </c>
      <c r="C74">
        <v>0</v>
      </c>
      <c r="D74">
        <v>0</v>
      </c>
      <c r="E74">
        <v>3097</v>
      </c>
      <c r="F74">
        <v>71566</v>
      </c>
      <c r="G74">
        <v>6441</v>
      </c>
      <c r="H74">
        <v>0</v>
      </c>
      <c r="I74">
        <v>0</v>
      </c>
      <c r="J74">
        <v>0</v>
      </c>
      <c r="K74">
        <v>0</v>
      </c>
      <c r="L74">
        <v>240</v>
      </c>
      <c r="M74">
        <v>0</v>
      </c>
      <c r="N74">
        <v>0</v>
      </c>
      <c r="O74">
        <v>215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320</v>
      </c>
      <c r="Y74">
        <v>0</v>
      </c>
      <c r="Z74">
        <v>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s="1">
        <v>44446.554293981484</v>
      </c>
      <c r="B75">
        <v>23</v>
      </c>
      <c r="C75">
        <v>0</v>
      </c>
      <c r="D75">
        <v>0</v>
      </c>
      <c r="E75">
        <v>3097</v>
      </c>
      <c r="F75">
        <v>71566</v>
      </c>
      <c r="G75">
        <v>6441</v>
      </c>
      <c r="H75">
        <v>0</v>
      </c>
      <c r="I75">
        <v>12</v>
      </c>
      <c r="J75">
        <v>0</v>
      </c>
      <c r="K75">
        <v>0</v>
      </c>
      <c r="L75">
        <v>202</v>
      </c>
      <c r="M75">
        <v>0</v>
      </c>
      <c r="N75">
        <v>0</v>
      </c>
      <c r="O75">
        <v>216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396</v>
      </c>
      <c r="Y75">
        <v>0</v>
      </c>
      <c r="Z75">
        <v>13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s="1">
        <v>44446.554305555554</v>
      </c>
      <c r="B76">
        <v>23</v>
      </c>
      <c r="C76">
        <v>0</v>
      </c>
      <c r="D76">
        <v>0</v>
      </c>
      <c r="E76">
        <v>3097</v>
      </c>
      <c r="F76">
        <v>71439</v>
      </c>
      <c r="G76">
        <v>6441</v>
      </c>
      <c r="H76">
        <v>0</v>
      </c>
      <c r="I76">
        <v>4</v>
      </c>
      <c r="J76">
        <v>0</v>
      </c>
      <c r="K76">
        <v>0</v>
      </c>
      <c r="L76">
        <v>880</v>
      </c>
      <c r="M76">
        <v>0</v>
      </c>
      <c r="N76">
        <v>0</v>
      </c>
      <c r="O76">
        <v>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431</v>
      </c>
      <c r="Y76">
        <v>0</v>
      </c>
      <c r="Z76">
        <v>13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s="1">
        <v>44446.55431712963</v>
      </c>
      <c r="B77">
        <v>24</v>
      </c>
      <c r="C77">
        <v>0</v>
      </c>
      <c r="D77">
        <v>0</v>
      </c>
      <c r="E77">
        <v>3097</v>
      </c>
      <c r="F77">
        <v>71467</v>
      </c>
      <c r="G77">
        <v>6441</v>
      </c>
      <c r="H77">
        <v>0</v>
      </c>
      <c r="I77">
        <v>0</v>
      </c>
      <c r="J77">
        <v>0</v>
      </c>
      <c r="K77">
        <v>0</v>
      </c>
      <c r="L77">
        <v>478</v>
      </c>
      <c r="M77">
        <v>1</v>
      </c>
      <c r="N77">
        <v>0</v>
      </c>
      <c r="O77">
        <v>492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755</v>
      </c>
      <c r="Y77">
        <v>0</v>
      </c>
      <c r="Z77">
        <v>196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s="1">
        <v>44446.554328703707</v>
      </c>
      <c r="B78">
        <v>13</v>
      </c>
      <c r="C78">
        <v>0</v>
      </c>
      <c r="D78">
        <v>0</v>
      </c>
      <c r="E78">
        <v>3097</v>
      </c>
      <c r="F78">
        <v>71521</v>
      </c>
      <c r="G78">
        <v>6437</v>
      </c>
      <c r="H78">
        <v>0</v>
      </c>
      <c r="I78">
        <v>40</v>
      </c>
      <c r="J78">
        <v>0</v>
      </c>
      <c r="K78">
        <v>0</v>
      </c>
      <c r="L78">
        <v>978</v>
      </c>
      <c r="M78">
        <v>0</v>
      </c>
      <c r="N78">
        <v>0</v>
      </c>
      <c r="O78">
        <v>808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1114</v>
      </c>
      <c r="Y78">
        <v>0</v>
      </c>
      <c r="Z78">
        <v>325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s="1">
        <v>44446.554351851853</v>
      </c>
      <c r="B79">
        <v>13</v>
      </c>
      <c r="C79">
        <v>0</v>
      </c>
      <c r="D79">
        <v>0</v>
      </c>
      <c r="E79">
        <v>3097</v>
      </c>
      <c r="F79">
        <v>71285</v>
      </c>
      <c r="G79">
        <v>6437</v>
      </c>
      <c r="H79">
        <v>0</v>
      </c>
      <c r="I79">
        <v>0</v>
      </c>
      <c r="J79">
        <v>0</v>
      </c>
      <c r="K79">
        <v>0</v>
      </c>
      <c r="L79">
        <v>874</v>
      </c>
      <c r="M79">
        <v>0</v>
      </c>
      <c r="N79">
        <v>0</v>
      </c>
      <c r="O79">
        <v>291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368</v>
      </c>
      <c r="Y79">
        <v>0</v>
      </c>
      <c r="Z79">
        <v>18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s="1">
        <v>44446.554363425923</v>
      </c>
      <c r="B80">
        <v>15</v>
      </c>
      <c r="C80">
        <v>0</v>
      </c>
      <c r="D80">
        <v>0</v>
      </c>
      <c r="E80">
        <v>3028</v>
      </c>
      <c r="F80">
        <v>69675</v>
      </c>
      <c r="G80">
        <v>6435</v>
      </c>
      <c r="H80">
        <v>28</v>
      </c>
      <c r="I80">
        <v>44</v>
      </c>
      <c r="J80">
        <v>0</v>
      </c>
      <c r="K80">
        <v>0</v>
      </c>
      <c r="L80">
        <v>15069</v>
      </c>
      <c r="M80">
        <v>41</v>
      </c>
      <c r="N80">
        <v>0</v>
      </c>
      <c r="O80">
        <v>4724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560</v>
      </c>
      <c r="Y80">
        <v>0</v>
      </c>
      <c r="Z80">
        <v>133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s="1">
        <v>44446.554375</v>
      </c>
      <c r="B81">
        <v>25</v>
      </c>
      <c r="C81">
        <v>0</v>
      </c>
      <c r="D81">
        <v>0</v>
      </c>
      <c r="E81">
        <v>3028</v>
      </c>
      <c r="F81">
        <v>69682</v>
      </c>
      <c r="G81">
        <v>6435</v>
      </c>
      <c r="H81">
        <v>0</v>
      </c>
      <c r="I81">
        <v>4</v>
      </c>
      <c r="J81">
        <v>0</v>
      </c>
      <c r="K81">
        <v>0</v>
      </c>
      <c r="L81">
        <v>624</v>
      </c>
      <c r="M81">
        <v>1</v>
      </c>
      <c r="N81">
        <v>0</v>
      </c>
      <c r="O81">
        <v>272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223</v>
      </c>
      <c r="Y81">
        <v>0</v>
      </c>
      <c r="Z81">
        <v>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s="1">
        <v>44446.554386574076</v>
      </c>
      <c r="B82">
        <v>20</v>
      </c>
      <c r="C82">
        <v>0</v>
      </c>
      <c r="D82">
        <v>0</v>
      </c>
      <c r="E82">
        <v>3028</v>
      </c>
      <c r="F82">
        <v>69737</v>
      </c>
      <c r="G82">
        <v>6435</v>
      </c>
      <c r="H82">
        <v>0</v>
      </c>
      <c r="I82">
        <v>24</v>
      </c>
      <c r="J82">
        <v>0</v>
      </c>
      <c r="K82">
        <v>0</v>
      </c>
      <c r="L82">
        <v>853</v>
      </c>
      <c r="M82">
        <v>0</v>
      </c>
      <c r="N82">
        <v>0</v>
      </c>
      <c r="O82">
        <v>903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838</v>
      </c>
      <c r="Y82">
        <v>0</v>
      </c>
      <c r="Z82">
        <v>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s="1">
        <v>44446.554398148146</v>
      </c>
      <c r="B83">
        <v>20</v>
      </c>
      <c r="C83">
        <v>0</v>
      </c>
      <c r="D83">
        <v>0</v>
      </c>
      <c r="E83">
        <v>3028</v>
      </c>
      <c r="F83">
        <v>69730</v>
      </c>
      <c r="G83">
        <v>6435</v>
      </c>
      <c r="H83">
        <v>0</v>
      </c>
      <c r="I83">
        <v>0</v>
      </c>
      <c r="J83">
        <v>0</v>
      </c>
      <c r="K83">
        <v>0</v>
      </c>
      <c r="L83">
        <v>225</v>
      </c>
      <c r="M83">
        <v>0</v>
      </c>
      <c r="N83">
        <v>0</v>
      </c>
      <c r="O83">
        <v>10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384</v>
      </c>
      <c r="Y83">
        <v>0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s="1">
        <v>44446.554409722223</v>
      </c>
      <c r="B84">
        <v>21</v>
      </c>
      <c r="C84">
        <v>0</v>
      </c>
      <c r="D84">
        <v>0</v>
      </c>
      <c r="E84">
        <v>3036</v>
      </c>
      <c r="F84">
        <v>69747</v>
      </c>
      <c r="G84">
        <v>6435</v>
      </c>
      <c r="H84">
        <v>0</v>
      </c>
      <c r="I84">
        <v>0</v>
      </c>
      <c r="J84">
        <v>0</v>
      </c>
      <c r="K84">
        <v>0</v>
      </c>
      <c r="L84">
        <v>322</v>
      </c>
      <c r="M84">
        <v>0</v>
      </c>
      <c r="N84">
        <v>0</v>
      </c>
      <c r="O84">
        <v>464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364</v>
      </c>
      <c r="Y84">
        <v>0</v>
      </c>
      <c r="Z84">
        <v>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s="1">
        <v>44446.5544212963</v>
      </c>
      <c r="B85">
        <v>23</v>
      </c>
      <c r="C85">
        <v>0</v>
      </c>
      <c r="D85">
        <v>0</v>
      </c>
      <c r="E85">
        <v>3028</v>
      </c>
      <c r="F85">
        <v>69637</v>
      </c>
      <c r="G85">
        <v>6435</v>
      </c>
      <c r="H85">
        <v>0</v>
      </c>
      <c r="I85">
        <v>16</v>
      </c>
      <c r="J85">
        <v>0</v>
      </c>
      <c r="K85">
        <v>0</v>
      </c>
      <c r="L85">
        <v>1057</v>
      </c>
      <c r="M85">
        <v>0</v>
      </c>
      <c r="N85">
        <v>0</v>
      </c>
      <c r="O85">
        <v>190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390</v>
      </c>
      <c r="Y85">
        <v>0</v>
      </c>
      <c r="Z85">
        <v>41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s="1">
        <v>44446.554432870369</v>
      </c>
      <c r="B86">
        <v>25</v>
      </c>
      <c r="C86">
        <v>0</v>
      </c>
      <c r="D86">
        <v>0</v>
      </c>
      <c r="E86">
        <v>3028</v>
      </c>
      <c r="F86">
        <v>69637</v>
      </c>
      <c r="G86">
        <v>6435</v>
      </c>
      <c r="H86">
        <v>0</v>
      </c>
      <c r="I86">
        <v>4</v>
      </c>
      <c r="J86">
        <v>0</v>
      </c>
      <c r="K86">
        <v>0</v>
      </c>
      <c r="L86">
        <v>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s="1">
        <v>44446.554444444446</v>
      </c>
      <c r="B87">
        <v>0</v>
      </c>
      <c r="C87">
        <v>0</v>
      </c>
      <c r="D87">
        <v>0</v>
      </c>
      <c r="E87">
        <v>3028</v>
      </c>
      <c r="F87">
        <v>69605</v>
      </c>
      <c r="G87">
        <v>6435</v>
      </c>
      <c r="H87">
        <v>0</v>
      </c>
      <c r="I87">
        <v>84</v>
      </c>
      <c r="J87">
        <v>0</v>
      </c>
      <c r="K87">
        <v>0</v>
      </c>
      <c r="L87">
        <v>1964</v>
      </c>
      <c r="M87">
        <v>0</v>
      </c>
      <c r="N87">
        <v>0</v>
      </c>
      <c r="O87">
        <v>1490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1703</v>
      </c>
      <c r="Y87">
        <v>0</v>
      </c>
      <c r="Z87">
        <v>28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s="1">
        <v>44446.554456018515</v>
      </c>
      <c r="B88">
        <v>3</v>
      </c>
      <c r="C88">
        <v>0</v>
      </c>
      <c r="D88">
        <v>0</v>
      </c>
      <c r="E88">
        <v>3028</v>
      </c>
      <c r="F88">
        <v>69624</v>
      </c>
      <c r="G88">
        <v>6435</v>
      </c>
      <c r="H88">
        <v>0</v>
      </c>
      <c r="I88">
        <v>0</v>
      </c>
      <c r="J88">
        <v>0</v>
      </c>
      <c r="K88">
        <v>0</v>
      </c>
      <c r="L88">
        <v>223</v>
      </c>
      <c r="M88">
        <v>0</v>
      </c>
      <c r="N88">
        <v>0</v>
      </c>
      <c r="O88">
        <v>68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408</v>
      </c>
      <c r="Y88">
        <v>0</v>
      </c>
      <c r="Z88">
        <v>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s="1">
        <v>44446.554467592592</v>
      </c>
      <c r="B89">
        <v>4</v>
      </c>
      <c r="C89">
        <v>0</v>
      </c>
      <c r="D89">
        <v>0</v>
      </c>
      <c r="E89">
        <v>3028</v>
      </c>
      <c r="F89">
        <v>69638</v>
      </c>
      <c r="G89">
        <v>6435</v>
      </c>
      <c r="H89">
        <v>0</v>
      </c>
      <c r="I89">
        <v>0</v>
      </c>
      <c r="J89">
        <v>0</v>
      </c>
      <c r="K89">
        <v>0</v>
      </c>
      <c r="L89">
        <v>21</v>
      </c>
      <c r="M89">
        <v>0</v>
      </c>
      <c r="N89">
        <v>0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s="1">
        <v>44446.554479166669</v>
      </c>
      <c r="B90">
        <v>4</v>
      </c>
      <c r="C90">
        <v>0</v>
      </c>
      <c r="D90">
        <v>0</v>
      </c>
      <c r="E90">
        <v>3028</v>
      </c>
      <c r="F90">
        <v>69647</v>
      </c>
      <c r="G90">
        <v>6435</v>
      </c>
      <c r="H90">
        <v>0</v>
      </c>
      <c r="I90">
        <v>40</v>
      </c>
      <c r="J90">
        <v>0</v>
      </c>
      <c r="K90">
        <v>0</v>
      </c>
      <c r="L90">
        <v>285</v>
      </c>
      <c r="M90">
        <v>2</v>
      </c>
      <c r="N90">
        <v>0</v>
      </c>
      <c r="O90">
        <v>265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324</v>
      </c>
      <c r="Y90">
        <v>0</v>
      </c>
      <c r="Z90">
        <v>156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s="1">
        <v>44446.554490740738</v>
      </c>
      <c r="B91">
        <v>5</v>
      </c>
      <c r="C91">
        <v>0</v>
      </c>
      <c r="D91">
        <v>0</v>
      </c>
      <c r="E91">
        <v>3032</v>
      </c>
      <c r="F91">
        <v>69647</v>
      </c>
      <c r="G91">
        <v>6435</v>
      </c>
      <c r="H91">
        <v>0</v>
      </c>
      <c r="I91">
        <v>4</v>
      </c>
      <c r="J91">
        <v>0</v>
      </c>
      <c r="K91">
        <v>0</v>
      </c>
      <c r="L91">
        <v>989</v>
      </c>
      <c r="M91">
        <v>0</v>
      </c>
      <c r="N91">
        <v>0</v>
      </c>
      <c r="O91">
        <v>517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261</v>
      </c>
      <c r="Y91">
        <v>0</v>
      </c>
      <c r="Z91">
        <v>325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s="1">
        <v>44446.554502314815</v>
      </c>
      <c r="B92">
        <v>14</v>
      </c>
      <c r="C92">
        <v>0</v>
      </c>
      <c r="D92">
        <v>0</v>
      </c>
      <c r="E92">
        <v>3028</v>
      </c>
      <c r="F92">
        <v>69637</v>
      </c>
      <c r="G92">
        <v>6435</v>
      </c>
      <c r="H92">
        <v>0</v>
      </c>
      <c r="I92">
        <v>0</v>
      </c>
      <c r="J92">
        <v>0</v>
      </c>
      <c r="K92">
        <v>0</v>
      </c>
      <c r="L92">
        <v>8</v>
      </c>
      <c r="M92">
        <v>0</v>
      </c>
      <c r="N92">
        <v>0</v>
      </c>
      <c r="O92">
        <v>22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s="1">
        <v>44446.554513888892</v>
      </c>
      <c r="B93">
        <v>14</v>
      </c>
      <c r="C93">
        <v>0</v>
      </c>
      <c r="D93">
        <v>0</v>
      </c>
      <c r="E93">
        <v>3028</v>
      </c>
      <c r="F93">
        <v>69662</v>
      </c>
      <c r="G93">
        <v>6435</v>
      </c>
      <c r="H93">
        <v>0</v>
      </c>
      <c r="I93">
        <v>0</v>
      </c>
      <c r="J93">
        <v>0</v>
      </c>
      <c r="K93">
        <v>0</v>
      </c>
      <c r="L93">
        <v>505</v>
      </c>
      <c r="M93">
        <v>0</v>
      </c>
      <c r="N93">
        <v>0</v>
      </c>
      <c r="O93">
        <v>95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873</v>
      </c>
      <c r="Y93">
        <v>0</v>
      </c>
      <c r="Z93">
        <v>21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s="1">
        <v>44446.554525462961</v>
      </c>
      <c r="B94">
        <v>21</v>
      </c>
      <c r="C94">
        <v>0</v>
      </c>
      <c r="D94">
        <v>0</v>
      </c>
      <c r="E94">
        <v>3028</v>
      </c>
      <c r="F94">
        <v>69772</v>
      </c>
      <c r="G94">
        <v>6435</v>
      </c>
      <c r="H94">
        <v>0</v>
      </c>
      <c r="I94">
        <v>0</v>
      </c>
      <c r="J94">
        <v>0</v>
      </c>
      <c r="K94">
        <v>0</v>
      </c>
      <c r="L94">
        <v>1844</v>
      </c>
      <c r="M94">
        <v>0</v>
      </c>
      <c r="N94">
        <v>0</v>
      </c>
      <c r="O94">
        <v>1887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3336</v>
      </c>
      <c r="Y94">
        <v>0</v>
      </c>
      <c r="Z94">
        <v>247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s="1">
        <v>44446.554537037038</v>
      </c>
      <c r="B95">
        <v>22</v>
      </c>
      <c r="C95">
        <v>0</v>
      </c>
      <c r="D95">
        <v>0</v>
      </c>
      <c r="E95">
        <v>3028</v>
      </c>
      <c r="F95">
        <v>69793</v>
      </c>
      <c r="G95">
        <v>6435</v>
      </c>
      <c r="H95">
        <v>0</v>
      </c>
      <c r="I95">
        <v>20</v>
      </c>
      <c r="J95">
        <v>0</v>
      </c>
      <c r="K95">
        <v>0</v>
      </c>
      <c r="L95">
        <v>207</v>
      </c>
      <c r="M95">
        <v>0</v>
      </c>
      <c r="N95">
        <v>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260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 s="1">
        <v>44446.554548611108</v>
      </c>
      <c r="B96">
        <v>22</v>
      </c>
      <c r="C96">
        <v>0</v>
      </c>
      <c r="D96">
        <v>0</v>
      </c>
      <c r="E96">
        <v>3028</v>
      </c>
      <c r="F96">
        <v>69810</v>
      </c>
      <c r="G96">
        <v>6435</v>
      </c>
      <c r="H96">
        <v>0</v>
      </c>
      <c r="I96">
        <v>0</v>
      </c>
      <c r="J96">
        <v>0</v>
      </c>
      <c r="K96">
        <v>0</v>
      </c>
      <c r="L96">
        <v>1199</v>
      </c>
      <c r="M96">
        <v>0</v>
      </c>
      <c r="N96">
        <v>0</v>
      </c>
      <c r="O96">
        <v>387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698</v>
      </c>
      <c r="Y96">
        <v>0</v>
      </c>
      <c r="Z96">
        <v>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 s="1">
        <v>44446.554560185185</v>
      </c>
      <c r="B97">
        <v>0</v>
      </c>
      <c r="C97">
        <v>0</v>
      </c>
      <c r="D97">
        <v>0</v>
      </c>
      <c r="E97">
        <v>3028</v>
      </c>
      <c r="F97">
        <v>69785</v>
      </c>
      <c r="G97">
        <v>6435</v>
      </c>
      <c r="H97">
        <v>0</v>
      </c>
      <c r="I97">
        <v>76</v>
      </c>
      <c r="J97">
        <v>0</v>
      </c>
      <c r="K97">
        <v>0</v>
      </c>
      <c r="L97">
        <v>850</v>
      </c>
      <c r="M97">
        <v>0</v>
      </c>
      <c r="N97">
        <v>0</v>
      </c>
      <c r="O97">
        <v>517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1090</v>
      </c>
      <c r="Y97">
        <v>0</v>
      </c>
      <c r="Z97">
        <v>46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s="1">
        <v>44446.554571759261</v>
      </c>
      <c r="B98">
        <v>2</v>
      </c>
      <c r="C98">
        <v>0</v>
      </c>
      <c r="D98">
        <v>0</v>
      </c>
      <c r="E98">
        <v>3028</v>
      </c>
      <c r="F98">
        <v>69795</v>
      </c>
      <c r="G98">
        <v>6435</v>
      </c>
      <c r="H98">
        <v>0</v>
      </c>
      <c r="I98">
        <v>0</v>
      </c>
      <c r="J98">
        <v>0</v>
      </c>
      <c r="K98">
        <v>0</v>
      </c>
      <c r="L98">
        <v>356</v>
      </c>
      <c r="M98">
        <v>0</v>
      </c>
      <c r="N98">
        <v>0</v>
      </c>
      <c r="O98">
        <v>213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209</v>
      </c>
      <c r="Y98">
        <v>0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 s="1">
        <v>44446.554583333331</v>
      </c>
      <c r="B99">
        <v>4</v>
      </c>
      <c r="C99">
        <v>0</v>
      </c>
      <c r="D99">
        <v>0</v>
      </c>
      <c r="E99">
        <v>3028</v>
      </c>
      <c r="F99">
        <v>69644</v>
      </c>
      <c r="G99">
        <v>6435</v>
      </c>
      <c r="H99">
        <v>0</v>
      </c>
      <c r="I99">
        <v>0</v>
      </c>
      <c r="J99">
        <v>0</v>
      </c>
      <c r="K99">
        <v>0</v>
      </c>
      <c r="L99">
        <v>802</v>
      </c>
      <c r="M99">
        <v>0</v>
      </c>
      <c r="N99">
        <v>0</v>
      </c>
      <c r="O99">
        <v>18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191</v>
      </c>
      <c r="Y99">
        <v>0</v>
      </c>
      <c r="Z99">
        <v>13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s="1">
        <v>44446.554594907408</v>
      </c>
      <c r="B100">
        <v>4</v>
      </c>
      <c r="C100">
        <v>0</v>
      </c>
      <c r="D100">
        <v>0</v>
      </c>
      <c r="E100">
        <v>3028</v>
      </c>
      <c r="F100">
        <v>69601</v>
      </c>
      <c r="G100">
        <v>6435</v>
      </c>
      <c r="H100">
        <v>0</v>
      </c>
      <c r="I100">
        <v>28</v>
      </c>
      <c r="J100">
        <v>0</v>
      </c>
      <c r="K100">
        <v>0</v>
      </c>
      <c r="L100">
        <v>775</v>
      </c>
      <c r="M100">
        <v>0</v>
      </c>
      <c r="N100">
        <v>0</v>
      </c>
      <c r="O100">
        <v>16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 s="1">
        <v>44446.554606481484</v>
      </c>
      <c r="B101">
        <v>4</v>
      </c>
      <c r="C101">
        <v>0</v>
      </c>
      <c r="D101">
        <v>0</v>
      </c>
      <c r="E101">
        <v>3028</v>
      </c>
      <c r="F101">
        <v>69601</v>
      </c>
      <c r="G101">
        <v>6435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 s="1">
        <v>44446.554618055554</v>
      </c>
      <c r="B102">
        <v>0</v>
      </c>
      <c r="C102">
        <v>0</v>
      </c>
      <c r="D102">
        <v>0</v>
      </c>
      <c r="E102">
        <v>3028</v>
      </c>
      <c r="F102">
        <v>69618</v>
      </c>
      <c r="G102">
        <v>6435</v>
      </c>
      <c r="H102">
        <v>0</v>
      </c>
      <c r="I102">
        <v>24</v>
      </c>
      <c r="J102">
        <v>0</v>
      </c>
      <c r="K102">
        <v>0</v>
      </c>
      <c r="L102">
        <v>833</v>
      </c>
      <c r="M102">
        <v>0</v>
      </c>
      <c r="N102">
        <v>0</v>
      </c>
      <c r="O102">
        <v>699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1280</v>
      </c>
      <c r="Y102">
        <v>0</v>
      </c>
      <c r="Z102">
        <v>157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 s="1">
        <v>44446.554629629631</v>
      </c>
      <c r="B103">
        <v>2</v>
      </c>
      <c r="C103">
        <v>0</v>
      </c>
      <c r="D103">
        <v>0</v>
      </c>
      <c r="E103">
        <v>3028</v>
      </c>
      <c r="F103">
        <v>69622</v>
      </c>
      <c r="G103">
        <v>6435</v>
      </c>
      <c r="H103">
        <v>0</v>
      </c>
      <c r="I103">
        <v>0</v>
      </c>
      <c r="J103">
        <v>0</v>
      </c>
      <c r="K103">
        <v>0</v>
      </c>
      <c r="L103">
        <v>889</v>
      </c>
      <c r="M103">
        <v>0</v>
      </c>
      <c r="N103">
        <v>0</v>
      </c>
      <c r="O103">
        <v>698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920</v>
      </c>
      <c r="Y103">
        <v>0</v>
      </c>
      <c r="Z103">
        <v>49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 s="1">
        <v>44446.5546412037</v>
      </c>
      <c r="B104">
        <v>4</v>
      </c>
      <c r="C104">
        <v>0</v>
      </c>
      <c r="D104">
        <v>0</v>
      </c>
      <c r="E104">
        <v>3028</v>
      </c>
      <c r="F104">
        <v>69641</v>
      </c>
      <c r="G104">
        <v>6435</v>
      </c>
      <c r="H104">
        <v>0</v>
      </c>
      <c r="I104">
        <v>0</v>
      </c>
      <c r="J104">
        <v>0</v>
      </c>
      <c r="K104">
        <v>0</v>
      </c>
      <c r="L104">
        <v>532</v>
      </c>
      <c r="M104">
        <v>0</v>
      </c>
      <c r="N104">
        <v>0</v>
      </c>
      <c r="O104">
        <v>541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395</v>
      </c>
      <c r="Y104">
        <v>0</v>
      </c>
      <c r="Z104">
        <v>143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5">
      <c r="A105" s="1">
        <v>44446.554652777777</v>
      </c>
      <c r="B105">
        <v>4</v>
      </c>
      <c r="C105">
        <v>0</v>
      </c>
      <c r="D105">
        <v>0</v>
      </c>
      <c r="E105">
        <v>3028</v>
      </c>
      <c r="F105">
        <v>69662</v>
      </c>
      <c r="G105">
        <v>6435</v>
      </c>
      <c r="H105">
        <v>0</v>
      </c>
      <c r="I105">
        <v>28</v>
      </c>
      <c r="J105">
        <v>0</v>
      </c>
      <c r="K105">
        <v>0</v>
      </c>
      <c r="L105">
        <v>19</v>
      </c>
      <c r="M105">
        <v>0</v>
      </c>
      <c r="N105">
        <v>0</v>
      </c>
      <c r="O105">
        <v>59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242</v>
      </c>
      <c r="Y105">
        <v>0</v>
      </c>
      <c r="Z105">
        <v>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5">
      <c r="A106" s="1">
        <v>44446.554664351854</v>
      </c>
      <c r="B106">
        <v>10</v>
      </c>
      <c r="C106">
        <v>0</v>
      </c>
      <c r="D106">
        <v>0</v>
      </c>
      <c r="E106">
        <v>3028</v>
      </c>
      <c r="F106">
        <v>69664</v>
      </c>
      <c r="G106">
        <v>6435</v>
      </c>
      <c r="H106">
        <v>0</v>
      </c>
      <c r="I106">
        <v>0</v>
      </c>
      <c r="J106">
        <v>0</v>
      </c>
      <c r="K106">
        <v>0</v>
      </c>
      <c r="L106">
        <v>898</v>
      </c>
      <c r="M106">
        <v>0</v>
      </c>
      <c r="N106">
        <v>0</v>
      </c>
      <c r="O106">
        <v>312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475</v>
      </c>
      <c r="Y106">
        <v>0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5">
      <c r="A107" s="1">
        <v>44446.554675925923</v>
      </c>
      <c r="B107">
        <v>10</v>
      </c>
      <c r="C107">
        <v>0</v>
      </c>
      <c r="D107">
        <v>0</v>
      </c>
      <c r="E107">
        <v>3028</v>
      </c>
      <c r="F107">
        <v>69673</v>
      </c>
      <c r="G107">
        <v>6435</v>
      </c>
      <c r="H107">
        <v>0</v>
      </c>
      <c r="I107">
        <v>24</v>
      </c>
      <c r="J107">
        <v>0</v>
      </c>
      <c r="K107">
        <v>0</v>
      </c>
      <c r="L107">
        <v>356</v>
      </c>
      <c r="M107">
        <v>0</v>
      </c>
      <c r="N107">
        <v>0</v>
      </c>
      <c r="O107">
        <v>363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1016</v>
      </c>
      <c r="Y107">
        <v>0</v>
      </c>
      <c r="Z107">
        <v>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5">
      <c r="A108" s="1">
        <v>44446.5546875</v>
      </c>
      <c r="B108">
        <v>4</v>
      </c>
      <c r="C108">
        <v>0</v>
      </c>
      <c r="D108">
        <v>0</v>
      </c>
      <c r="E108">
        <v>3028</v>
      </c>
      <c r="F108">
        <v>69692</v>
      </c>
      <c r="G108">
        <v>6435</v>
      </c>
      <c r="H108">
        <v>0</v>
      </c>
      <c r="I108">
        <v>0</v>
      </c>
      <c r="J108">
        <v>0</v>
      </c>
      <c r="K108">
        <v>0</v>
      </c>
      <c r="L108">
        <v>498</v>
      </c>
      <c r="M108">
        <v>0</v>
      </c>
      <c r="N108">
        <v>0</v>
      </c>
      <c r="O108">
        <v>273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361</v>
      </c>
      <c r="Y108">
        <v>0</v>
      </c>
      <c r="Z108">
        <v>151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5">
      <c r="A109" s="1">
        <v>44446.554710648146</v>
      </c>
      <c r="B109">
        <v>5</v>
      </c>
      <c r="C109">
        <v>0</v>
      </c>
      <c r="D109">
        <v>0</v>
      </c>
      <c r="E109">
        <v>3028</v>
      </c>
      <c r="F109">
        <v>69693</v>
      </c>
      <c r="G109">
        <v>6435</v>
      </c>
      <c r="H109">
        <v>0</v>
      </c>
      <c r="I109">
        <v>0</v>
      </c>
      <c r="J109">
        <v>0</v>
      </c>
      <c r="K109">
        <v>0</v>
      </c>
      <c r="L109">
        <v>884</v>
      </c>
      <c r="M109">
        <v>0</v>
      </c>
      <c r="N109">
        <v>0</v>
      </c>
      <c r="O109">
        <v>675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844</v>
      </c>
      <c r="Y109">
        <v>0</v>
      </c>
      <c r="Z109">
        <v>38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 s="1">
        <v>44446.554722222223</v>
      </c>
      <c r="B110">
        <v>6</v>
      </c>
      <c r="C110">
        <v>0</v>
      </c>
      <c r="D110">
        <v>0</v>
      </c>
      <c r="E110">
        <v>3028</v>
      </c>
      <c r="F110">
        <v>69705</v>
      </c>
      <c r="G110">
        <v>6435</v>
      </c>
      <c r="H110">
        <v>0</v>
      </c>
      <c r="I110">
        <v>28</v>
      </c>
      <c r="J110">
        <v>0</v>
      </c>
      <c r="K110">
        <v>0</v>
      </c>
      <c r="L110">
        <v>16</v>
      </c>
      <c r="M110">
        <v>0</v>
      </c>
      <c r="N110">
        <v>0</v>
      </c>
      <c r="O110">
        <v>17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s="1">
        <v>44446.5547337963</v>
      </c>
      <c r="B111">
        <v>11</v>
      </c>
      <c r="C111">
        <v>0</v>
      </c>
      <c r="D111">
        <v>0</v>
      </c>
      <c r="E111">
        <v>3028</v>
      </c>
      <c r="F111">
        <v>69735</v>
      </c>
      <c r="G111">
        <v>6435</v>
      </c>
      <c r="H111">
        <v>0</v>
      </c>
      <c r="I111">
        <v>0</v>
      </c>
      <c r="J111">
        <v>0</v>
      </c>
      <c r="K111">
        <v>0</v>
      </c>
      <c r="L111">
        <v>1421</v>
      </c>
      <c r="M111">
        <v>0</v>
      </c>
      <c r="N111">
        <v>0</v>
      </c>
      <c r="O111">
        <v>662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843</v>
      </c>
      <c r="Y111">
        <v>0</v>
      </c>
      <c r="Z111">
        <v>54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s="1">
        <v>44446.554745370369</v>
      </c>
      <c r="B112">
        <v>0</v>
      </c>
      <c r="C112">
        <v>0</v>
      </c>
      <c r="D112">
        <v>0</v>
      </c>
      <c r="E112">
        <v>3028</v>
      </c>
      <c r="F112">
        <v>69778</v>
      </c>
      <c r="G112">
        <v>6435</v>
      </c>
      <c r="H112">
        <v>0</v>
      </c>
      <c r="I112">
        <v>32</v>
      </c>
      <c r="J112">
        <v>0</v>
      </c>
      <c r="K112">
        <v>0</v>
      </c>
      <c r="L112">
        <v>1453</v>
      </c>
      <c r="M112">
        <v>0</v>
      </c>
      <c r="N112">
        <v>0</v>
      </c>
      <c r="O112">
        <v>1070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1611</v>
      </c>
      <c r="Y112">
        <v>0</v>
      </c>
      <c r="Z112">
        <v>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5">
      <c r="A113" s="1">
        <v>44446.554756944446</v>
      </c>
      <c r="B113">
        <v>2</v>
      </c>
      <c r="C113">
        <v>0</v>
      </c>
      <c r="D113">
        <v>0</v>
      </c>
      <c r="E113">
        <v>3028</v>
      </c>
      <c r="F113">
        <v>69778</v>
      </c>
      <c r="G113">
        <v>6435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 s="1">
        <v>44446.554768518516</v>
      </c>
      <c r="B114">
        <v>4</v>
      </c>
      <c r="C114">
        <v>0</v>
      </c>
      <c r="D114">
        <v>0</v>
      </c>
      <c r="E114">
        <v>3028</v>
      </c>
      <c r="F114">
        <v>69790</v>
      </c>
      <c r="G114">
        <v>6435</v>
      </c>
      <c r="H114">
        <v>0</v>
      </c>
      <c r="I114">
        <v>0</v>
      </c>
      <c r="J114">
        <v>0</v>
      </c>
      <c r="K114">
        <v>0</v>
      </c>
      <c r="L114">
        <v>217</v>
      </c>
      <c r="M114">
        <v>0</v>
      </c>
      <c r="N114">
        <v>0</v>
      </c>
      <c r="O114">
        <v>38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145</v>
      </c>
      <c r="Y114">
        <v>0</v>
      </c>
      <c r="Z114">
        <v>33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s="1">
        <v>44446.554780092592</v>
      </c>
      <c r="B115">
        <v>4</v>
      </c>
      <c r="C115">
        <v>0</v>
      </c>
      <c r="D115">
        <v>0</v>
      </c>
      <c r="E115">
        <v>3028</v>
      </c>
      <c r="F115">
        <v>69746</v>
      </c>
      <c r="G115">
        <v>6435</v>
      </c>
      <c r="H115">
        <v>0</v>
      </c>
      <c r="I115">
        <v>32</v>
      </c>
      <c r="J115">
        <v>0</v>
      </c>
      <c r="K115">
        <v>0</v>
      </c>
      <c r="L115">
        <v>925</v>
      </c>
      <c r="M115">
        <v>0</v>
      </c>
      <c r="N115">
        <v>0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325</v>
      </c>
      <c r="Y115">
        <v>0</v>
      </c>
      <c r="Z115">
        <v>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 s="1">
        <v>44446.554791666669</v>
      </c>
      <c r="B116">
        <v>12</v>
      </c>
      <c r="C116">
        <v>0</v>
      </c>
      <c r="D116">
        <v>0</v>
      </c>
      <c r="E116">
        <v>3028</v>
      </c>
      <c r="F116">
        <v>69746</v>
      </c>
      <c r="G116">
        <v>6435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s="1">
        <v>44446.554803240739</v>
      </c>
      <c r="B117">
        <v>0</v>
      </c>
      <c r="C117">
        <v>0</v>
      </c>
      <c r="D117">
        <v>0</v>
      </c>
      <c r="E117">
        <v>3028</v>
      </c>
      <c r="F117">
        <v>69773</v>
      </c>
      <c r="G117">
        <v>6435</v>
      </c>
      <c r="H117">
        <v>0</v>
      </c>
      <c r="I117">
        <v>32</v>
      </c>
      <c r="J117">
        <v>0</v>
      </c>
      <c r="K117">
        <v>0</v>
      </c>
      <c r="L117">
        <v>746</v>
      </c>
      <c r="M117">
        <v>0</v>
      </c>
      <c r="N117">
        <v>0</v>
      </c>
      <c r="O117">
        <v>410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1064</v>
      </c>
      <c r="Y117">
        <v>0</v>
      </c>
      <c r="Z117">
        <v>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s="1">
        <v>44446.554814814815</v>
      </c>
      <c r="B118">
        <v>3</v>
      </c>
      <c r="C118">
        <v>0</v>
      </c>
      <c r="D118">
        <v>0</v>
      </c>
      <c r="E118">
        <v>3028</v>
      </c>
      <c r="F118">
        <v>69773</v>
      </c>
      <c r="G118">
        <v>6435</v>
      </c>
      <c r="H118">
        <v>0</v>
      </c>
      <c r="I118">
        <v>0</v>
      </c>
      <c r="J118">
        <v>0</v>
      </c>
      <c r="K118">
        <v>0</v>
      </c>
      <c r="L118">
        <v>198</v>
      </c>
      <c r="M118">
        <v>0</v>
      </c>
      <c r="N118">
        <v>0</v>
      </c>
      <c r="O118">
        <v>26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242</v>
      </c>
      <c r="Y118">
        <v>0</v>
      </c>
      <c r="Z118">
        <v>12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s="1">
        <v>44446.554826388892</v>
      </c>
      <c r="B119">
        <v>3</v>
      </c>
      <c r="C119">
        <v>0</v>
      </c>
      <c r="D119">
        <v>0</v>
      </c>
      <c r="E119">
        <v>3022</v>
      </c>
      <c r="F119">
        <v>69788</v>
      </c>
      <c r="G119">
        <v>6435</v>
      </c>
      <c r="H119">
        <v>0</v>
      </c>
      <c r="I119">
        <v>0</v>
      </c>
      <c r="J119">
        <v>0</v>
      </c>
      <c r="K119">
        <v>0</v>
      </c>
      <c r="L119">
        <v>260</v>
      </c>
      <c r="M119">
        <v>0</v>
      </c>
      <c r="N119">
        <v>0</v>
      </c>
      <c r="O119">
        <v>254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116</v>
      </c>
      <c r="Y119">
        <v>0</v>
      </c>
      <c r="Z119">
        <v>136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s="1">
        <v>44446.554837962962</v>
      </c>
      <c r="B120">
        <v>4</v>
      </c>
      <c r="C120">
        <v>0</v>
      </c>
      <c r="D120">
        <v>0</v>
      </c>
      <c r="E120">
        <v>3028</v>
      </c>
      <c r="F120">
        <v>69781</v>
      </c>
      <c r="G120">
        <v>6435</v>
      </c>
      <c r="H120">
        <v>0</v>
      </c>
      <c r="I120">
        <v>24</v>
      </c>
      <c r="J120">
        <v>0</v>
      </c>
      <c r="K120">
        <v>0</v>
      </c>
      <c r="L120">
        <v>891</v>
      </c>
      <c r="M120">
        <v>0</v>
      </c>
      <c r="N120">
        <v>0</v>
      </c>
      <c r="O120">
        <v>44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347</v>
      </c>
      <c r="Y120">
        <v>0</v>
      </c>
      <c r="Z120">
        <v>47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 s="1">
        <v>44446.554849537039</v>
      </c>
      <c r="B121">
        <v>10</v>
      </c>
      <c r="C121">
        <v>0</v>
      </c>
      <c r="D121">
        <v>0</v>
      </c>
      <c r="E121">
        <v>3028</v>
      </c>
      <c r="F121">
        <v>69781</v>
      </c>
      <c r="G121">
        <v>6435</v>
      </c>
      <c r="H121">
        <v>0</v>
      </c>
      <c r="I121">
        <v>4</v>
      </c>
      <c r="J121">
        <v>0</v>
      </c>
      <c r="K121">
        <v>0</v>
      </c>
      <c r="L121">
        <v>194</v>
      </c>
      <c r="M121">
        <v>0</v>
      </c>
      <c r="N121">
        <v>0</v>
      </c>
      <c r="O121">
        <v>15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121</v>
      </c>
      <c r="Y121">
        <v>0</v>
      </c>
      <c r="Z121">
        <v>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s="1">
        <v>44446.554861111108</v>
      </c>
      <c r="B122">
        <v>10</v>
      </c>
      <c r="C122">
        <v>0</v>
      </c>
      <c r="D122">
        <v>0</v>
      </c>
      <c r="E122">
        <v>3028</v>
      </c>
      <c r="F122">
        <v>69781</v>
      </c>
      <c r="G122">
        <v>6435</v>
      </c>
      <c r="H122">
        <v>0</v>
      </c>
      <c r="I122">
        <v>24</v>
      </c>
      <c r="J122">
        <v>0</v>
      </c>
      <c r="K122">
        <v>0</v>
      </c>
      <c r="L122">
        <v>417</v>
      </c>
      <c r="M122">
        <v>0</v>
      </c>
      <c r="N122">
        <v>0</v>
      </c>
      <c r="O122">
        <v>413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916</v>
      </c>
      <c r="Y122">
        <v>0</v>
      </c>
      <c r="Z122">
        <v>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s="1">
        <v>44446.554872685185</v>
      </c>
      <c r="B123">
        <v>1</v>
      </c>
      <c r="C123">
        <v>0</v>
      </c>
      <c r="D123">
        <v>0</v>
      </c>
      <c r="E123">
        <v>3028</v>
      </c>
      <c r="F123">
        <v>69819</v>
      </c>
      <c r="G123">
        <v>6435</v>
      </c>
      <c r="H123">
        <v>0</v>
      </c>
      <c r="I123">
        <v>0</v>
      </c>
      <c r="J123">
        <v>0</v>
      </c>
      <c r="K123">
        <v>0</v>
      </c>
      <c r="L123">
        <v>13</v>
      </c>
      <c r="M123">
        <v>0</v>
      </c>
      <c r="N123">
        <v>0</v>
      </c>
      <c r="O123">
        <v>28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132</v>
      </c>
      <c r="Y123">
        <v>0</v>
      </c>
      <c r="Z123">
        <v>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5">
      <c r="A124" s="1">
        <v>44446.554884259262</v>
      </c>
      <c r="B124">
        <v>9</v>
      </c>
      <c r="C124">
        <v>0</v>
      </c>
      <c r="D124">
        <v>0</v>
      </c>
      <c r="E124">
        <v>3028</v>
      </c>
      <c r="F124">
        <v>69819</v>
      </c>
      <c r="G124">
        <v>6435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 s="1">
        <v>44446.554895833331</v>
      </c>
      <c r="B125">
        <v>13</v>
      </c>
      <c r="C125">
        <v>0</v>
      </c>
      <c r="D125">
        <v>0</v>
      </c>
      <c r="E125">
        <v>3028</v>
      </c>
      <c r="F125">
        <v>69810</v>
      </c>
      <c r="G125">
        <v>6435</v>
      </c>
      <c r="H125">
        <v>0</v>
      </c>
      <c r="I125">
        <v>28</v>
      </c>
      <c r="J125">
        <v>0</v>
      </c>
      <c r="K125">
        <v>0</v>
      </c>
      <c r="L125">
        <v>950</v>
      </c>
      <c r="M125">
        <v>1</v>
      </c>
      <c r="N125">
        <v>0</v>
      </c>
      <c r="O125">
        <v>267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364</v>
      </c>
      <c r="Y125">
        <v>0</v>
      </c>
      <c r="Z125">
        <v>163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5">
      <c r="A126" s="1">
        <v>44446.554907407408</v>
      </c>
      <c r="B126">
        <v>14</v>
      </c>
      <c r="C126">
        <v>0</v>
      </c>
      <c r="D126">
        <v>0</v>
      </c>
      <c r="E126">
        <v>3028</v>
      </c>
      <c r="F126">
        <v>69681</v>
      </c>
      <c r="G126">
        <v>6435</v>
      </c>
      <c r="H126">
        <v>0</v>
      </c>
      <c r="I126">
        <v>0</v>
      </c>
      <c r="J126">
        <v>0</v>
      </c>
      <c r="K126">
        <v>0</v>
      </c>
      <c r="L126">
        <v>1136</v>
      </c>
      <c r="M126">
        <v>0</v>
      </c>
      <c r="N126">
        <v>0</v>
      </c>
      <c r="O126">
        <v>701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1309</v>
      </c>
      <c r="Y126">
        <v>0</v>
      </c>
      <c r="Z126">
        <v>184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s="1">
        <v>44446.554918981485</v>
      </c>
      <c r="B127">
        <v>1</v>
      </c>
      <c r="C127">
        <v>0</v>
      </c>
      <c r="D127">
        <v>0</v>
      </c>
      <c r="E127">
        <v>3028</v>
      </c>
      <c r="F127">
        <v>69719</v>
      </c>
      <c r="G127">
        <v>6435</v>
      </c>
      <c r="H127">
        <v>0</v>
      </c>
      <c r="I127">
        <v>44</v>
      </c>
      <c r="J127">
        <v>0</v>
      </c>
      <c r="K127">
        <v>0</v>
      </c>
      <c r="L127">
        <v>252</v>
      </c>
      <c r="M127">
        <v>0</v>
      </c>
      <c r="N127">
        <v>0</v>
      </c>
      <c r="O127">
        <v>27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125</v>
      </c>
      <c r="Y127">
        <v>0</v>
      </c>
      <c r="Z127">
        <v>14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s="1">
        <v>44446.554930555554</v>
      </c>
      <c r="B128">
        <v>4</v>
      </c>
      <c r="C128">
        <v>0</v>
      </c>
      <c r="D128">
        <v>0</v>
      </c>
      <c r="E128">
        <v>3028</v>
      </c>
      <c r="F128">
        <v>69719</v>
      </c>
      <c r="G128">
        <v>6435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s="1">
        <v>44446.554942129631</v>
      </c>
      <c r="B129">
        <v>4</v>
      </c>
      <c r="C129">
        <v>0</v>
      </c>
      <c r="D129">
        <v>0</v>
      </c>
      <c r="E129">
        <v>3028</v>
      </c>
      <c r="F129">
        <v>69710</v>
      </c>
      <c r="G129">
        <v>6435</v>
      </c>
      <c r="H129">
        <v>0</v>
      </c>
      <c r="I129">
        <v>0</v>
      </c>
      <c r="J129">
        <v>0</v>
      </c>
      <c r="K129">
        <v>0</v>
      </c>
      <c r="L129">
        <v>699</v>
      </c>
      <c r="M129">
        <v>0</v>
      </c>
      <c r="N129">
        <v>0</v>
      </c>
      <c r="O129">
        <v>34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242</v>
      </c>
      <c r="Y129">
        <v>0</v>
      </c>
      <c r="Z129">
        <v>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s="1">
        <v>44446.5549537037</v>
      </c>
      <c r="B130">
        <v>4</v>
      </c>
      <c r="C130">
        <v>0</v>
      </c>
      <c r="D130">
        <v>0</v>
      </c>
      <c r="E130">
        <v>3028</v>
      </c>
      <c r="F130">
        <v>69710</v>
      </c>
      <c r="G130">
        <v>6435</v>
      </c>
      <c r="H130">
        <v>0</v>
      </c>
      <c r="I130">
        <v>28</v>
      </c>
      <c r="J130">
        <v>0</v>
      </c>
      <c r="K130">
        <v>0</v>
      </c>
      <c r="L130">
        <v>23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120</v>
      </c>
      <c r="Y130">
        <v>0</v>
      </c>
      <c r="Z130">
        <v>14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s="1">
        <v>44446.554965277777</v>
      </c>
      <c r="B131">
        <v>4</v>
      </c>
      <c r="C131">
        <v>0</v>
      </c>
      <c r="D131">
        <v>0</v>
      </c>
      <c r="E131">
        <v>3028</v>
      </c>
      <c r="F131">
        <v>69705</v>
      </c>
      <c r="G131">
        <v>6435</v>
      </c>
      <c r="H131">
        <v>0</v>
      </c>
      <c r="I131">
        <v>0</v>
      </c>
      <c r="J131">
        <v>0</v>
      </c>
      <c r="K131">
        <v>0</v>
      </c>
      <c r="L131">
        <v>602</v>
      </c>
      <c r="M131">
        <v>0</v>
      </c>
      <c r="N131">
        <v>0</v>
      </c>
      <c r="O131">
        <v>407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1043</v>
      </c>
      <c r="Y131">
        <v>0</v>
      </c>
      <c r="Z131">
        <v>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s="1">
        <v>44446.554976851854</v>
      </c>
      <c r="B132">
        <v>10</v>
      </c>
      <c r="C132">
        <v>0</v>
      </c>
      <c r="D132">
        <v>0</v>
      </c>
      <c r="E132">
        <v>3028</v>
      </c>
      <c r="F132">
        <v>69741</v>
      </c>
      <c r="G132">
        <v>6435</v>
      </c>
      <c r="H132">
        <v>0</v>
      </c>
      <c r="I132">
        <v>0</v>
      </c>
      <c r="J132">
        <v>0</v>
      </c>
      <c r="K132">
        <v>0</v>
      </c>
      <c r="L132">
        <v>303</v>
      </c>
      <c r="M132">
        <v>0</v>
      </c>
      <c r="N132">
        <v>0</v>
      </c>
      <c r="O132">
        <v>20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216</v>
      </c>
      <c r="Y132">
        <v>0</v>
      </c>
      <c r="Z132">
        <v>37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s="1">
        <v>44446.554988425924</v>
      </c>
      <c r="B133">
        <v>11</v>
      </c>
      <c r="C133">
        <v>0</v>
      </c>
      <c r="D133">
        <v>0</v>
      </c>
      <c r="E133">
        <v>3028</v>
      </c>
      <c r="F133">
        <v>69741</v>
      </c>
      <c r="G133">
        <v>6435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s="1">
        <v>44446.555</v>
      </c>
      <c r="B134">
        <v>11</v>
      </c>
      <c r="C134">
        <v>0</v>
      </c>
      <c r="D134">
        <v>0</v>
      </c>
      <c r="E134">
        <v>3028</v>
      </c>
      <c r="F134">
        <v>69755</v>
      </c>
      <c r="G134">
        <v>6435</v>
      </c>
      <c r="H134">
        <v>0</v>
      </c>
      <c r="I134">
        <v>0</v>
      </c>
      <c r="J134">
        <v>0</v>
      </c>
      <c r="K134">
        <v>0</v>
      </c>
      <c r="L134">
        <v>521</v>
      </c>
      <c r="M134">
        <v>0</v>
      </c>
      <c r="N134">
        <v>0</v>
      </c>
      <c r="O134">
        <v>519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473</v>
      </c>
      <c r="Y134">
        <v>0</v>
      </c>
      <c r="Z134">
        <v>284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s="1">
        <v>44446.555011574077</v>
      </c>
      <c r="B135">
        <v>12</v>
      </c>
      <c r="C135">
        <v>0</v>
      </c>
      <c r="D135">
        <v>0</v>
      </c>
      <c r="E135">
        <v>3028</v>
      </c>
      <c r="F135">
        <v>69755</v>
      </c>
      <c r="G135">
        <v>6435</v>
      </c>
      <c r="H135">
        <v>0</v>
      </c>
      <c r="I135">
        <v>16</v>
      </c>
      <c r="J135">
        <v>0</v>
      </c>
      <c r="K135">
        <v>0</v>
      </c>
      <c r="L135">
        <v>1018</v>
      </c>
      <c r="M135">
        <v>0</v>
      </c>
      <c r="N135">
        <v>0</v>
      </c>
      <c r="O135">
        <v>43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341</v>
      </c>
      <c r="Y135">
        <v>0</v>
      </c>
      <c r="Z135">
        <v>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s="1">
        <v>44446.555023148147</v>
      </c>
      <c r="B136">
        <v>12</v>
      </c>
      <c r="C136">
        <v>0</v>
      </c>
      <c r="D136">
        <v>0</v>
      </c>
      <c r="E136">
        <v>3028</v>
      </c>
      <c r="F136">
        <v>69765</v>
      </c>
      <c r="G136">
        <v>6435</v>
      </c>
      <c r="H136">
        <v>0</v>
      </c>
      <c r="I136">
        <v>0</v>
      </c>
      <c r="J136">
        <v>0</v>
      </c>
      <c r="K136">
        <v>0</v>
      </c>
      <c r="L136">
        <v>603</v>
      </c>
      <c r="M136">
        <v>0</v>
      </c>
      <c r="N136">
        <v>0</v>
      </c>
      <c r="O136">
        <v>408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1070</v>
      </c>
      <c r="Y136">
        <v>0</v>
      </c>
      <c r="Z136">
        <v>11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s="1">
        <v>44446.555034722223</v>
      </c>
      <c r="B137">
        <v>13</v>
      </c>
      <c r="C137">
        <v>0</v>
      </c>
      <c r="D137">
        <v>0</v>
      </c>
      <c r="E137">
        <v>3028</v>
      </c>
      <c r="F137">
        <v>69771</v>
      </c>
      <c r="G137">
        <v>6435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47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292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s="1">
        <v>44446.55505787037</v>
      </c>
      <c r="B138">
        <v>13</v>
      </c>
      <c r="C138">
        <v>0</v>
      </c>
      <c r="D138">
        <v>0</v>
      </c>
      <c r="E138">
        <v>3028</v>
      </c>
      <c r="F138">
        <v>69772</v>
      </c>
      <c r="G138">
        <v>6435</v>
      </c>
      <c r="H138">
        <v>0</v>
      </c>
      <c r="I138">
        <v>0</v>
      </c>
      <c r="J138">
        <v>0</v>
      </c>
      <c r="K138">
        <v>0</v>
      </c>
      <c r="L138">
        <v>257</v>
      </c>
      <c r="M138">
        <v>0</v>
      </c>
      <c r="N138">
        <v>0</v>
      </c>
      <c r="O138">
        <v>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254</v>
      </c>
      <c r="Y138">
        <v>0</v>
      </c>
      <c r="Z138">
        <v>43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s="1">
        <v>44446.555069444446</v>
      </c>
      <c r="B139">
        <v>13</v>
      </c>
      <c r="C139">
        <v>0</v>
      </c>
      <c r="D139">
        <v>0</v>
      </c>
      <c r="E139">
        <v>3028</v>
      </c>
      <c r="F139">
        <v>69772</v>
      </c>
      <c r="G139">
        <v>6435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 s="1">
        <v>44446.555081018516</v>
      </c>
      <c r="B140">
        <v>15</v>
      </c>
      <c r="C140">
        <v>0</v>
      </c>
      <c r="D140">
        <v>0</v>
      </c>
      <c r="E140">
        <v>3028</v>
      </c>
      <c r="F140">
        <v>69514</v>
      </c>
      <c r="G140">
        <v>6435</v>
      </c>
      <c r="H140">
        <v>0</v>
      </c>
      <c r="I140">
        <v>16</v>
      </c>
      <c r="J140">
        <v>0</v>
      </c>
      <c r="K140">
        <v>0</v>
      </c>
      <c r="L140">
        <v>1112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254</v>
      </c>
      <c r="Y140">
        <v>0</v>
      </c>
      <c r="Z140">
        <v>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s="1">
        <v>44446.555092592593</v>
      </c>
      <c r="B141">
        <v>15</v>
      </c>
      <c r="C141">
        <v>0</v>
      </c>
      <c r="D141">
        <v>0</v>
      </c>
      <c r="E141">
        <v>3028</v>
      </c>
      <c r="F141">
        <v>69532</v>
      </c>
      <c r="G141">
        <v>6435</v>
      </c>
      <c r="H141">
        <v>0</v>
      </c>
      <c r="I141">
        <v>0</v>
      </c>
      <c r="J141">
        <v>0</v>
      </c>
      <c r="K141">
        <v>0</v>
      </c>
      <c r="L141">
        <v>1035</v>
      </c>
      <c r="M141">
        <v>0</v>
      </c>
      <c r="N141">
        <v>0</v>
      </c>
      <c r="O141">
        <v>671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1410</v>
      </c>
      <c r="Y141">
        <v>0</v>
      </c>
      <c r="Z141">
        <v>154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 s="1">
        <v>44446.555104166669</v>
      </c>
      <c r="B142">
        <v>16</v>
      </c>
      <c r="C142">
        <v>0</v>
      </c>
      <c r="D142">
        <v>0</v>
      </c>
      <c r="E142">
        <v>3028</v>
      </c>
      <c r="F142">
        <v>69532</v>
      </c>
      <c r="G142">
        <v>6435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22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s="1">
        <v>44446.555115740739</v>
      </c>
      <c r="B143">
        <v>16</v>
      </c>
      <c r="C143">
        <v>0</v>
      </c>
      <c r="D143">
        <v>0</v>
      </c>
      <c r="E143">
        <v>3028</v>
      </c>
      <c r="F143">
        <v>69545</v>
      </c>
      <c r="G143">
        <v>6435</v>
      </c>
      <c r="H143">
        <v>0</v>
      </c>
      <c r="I143">
        <v>0</v>
      </c>
      <c r="J143">
        <v>0</v>
      </c>
      <c r="K143">
        <v>0</v>
      </c>
      <c r="L143">
        <v>56</v>
      </c>
      <c r="M143">
        <v>0</v>
      </c>
      <c r="N143">
        <v>0</v>
      </c>
      <c r="O143">
        <v>41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210</v>
      </c>
      <c r="Y143">
        <v>0</v>
      </c>
      <c r="Z143">
        <v>35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s="1">
        <v>44446.555127314816</v>
      </c>
      <c r="B144">
        <v>16</v>
      </c>
      <c r="C144">
        <v>0</v>
      </c>
      <c r="D144">
        <v>0</v>
      </c>
      <c r="E144">
        <v>3028</v>
      </c>
      <c r="F144">
        <v>69545</v>
      </c>
      <c r="G144">
        <v>6435</v>
      </c>
      <c r="H144">
        <v>0</v>
      </c>
      <c r="I144">
        <v>0</v>
      </c>
      <c r="J144">
        <v>0</v>
      </c>
      <c r="K144">
        <v>0</v>
      </c>
      <c r="L144">
        <v>552</v>
      </c>
      <c r="M144">
        <v>0</v>
      </c>
      <c r="N144">
        <v>0</v>
      </c>
      <c r="O144">
        <v>30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s="1">
        <v>44446.555138888885</v>
      </c>
      <c r="B145">
        <v>17</v>
      </c>
      <c r="C145">
        <v>0</v>
      </c>
      <c r="D145">
        <v>0</v>
      </c>
      <c r="E145">
        <v>3028</v>
      </c>
      <c r="F145">
        <v>69545</v>
      </c>
      <c r="G145">
        <v>6435</v>
      </c>
      <c r="H145">
        <v>0</v>
      </c>
      <c r="I145">
        <v>12</v>
      </c>
      <c r="J145">
        <v>0</v>
      </c>
      <c r="K145">
        <v>0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s="1">
        <v>44446.555150462962</v>
      </c>
      <c r="B146">
        <v>17</v>
      </c>
      <c r="C146">
        <v>0</v>
      </c>
      <c r="D146">
        <v>0</v>
      </c>
      <c r="E146">
        <v>3028</v>
      </c>
      <c r="F146">
        <v>69589</v>
      </c>
      <c r="G146">
        <v>6435</v>
      </c>
      <c r="H146">
        <v>0</v>
      </c>
      <c r="I146">
        <v>4</v>
      </c>
      <c r="J146">
        <v>0</v>
      </c>
      <c r="K146">
        <v>0</v>
      </c>
      <c r="L146">
        <v>832</v>
      </c>
      <c r="M146">
        <v>0</v>
      </c>
      <c r="N146">
        <v>0</v>
      </c>
      <c r="O146">
        <v>441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1213</v>
      </c>
      <c r="Y146">
        <v>0</v>
      </c>
      <c r="Z146">
        <v>40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s="1">
        <v>44446.555162037039</v>
      </c>
      <c r="B147">
        <v>18</v>
      </c>
      <c r="C147">
        <v>0</v>
      </c>
      <c r="D147">
        <v>0</v>
      </c>
      <c r="E147">
        <v>3028</v>
      </c>
      <c r="F147">
        <v>69597</v>
      </c>
      <c r="G147">
        <v>6435</v>
      </c>
      <c r="H147">
        <v>0</v>
      </c>
      <c r="I147">
        <v>0</v>
      </c>
      <c r="J147">
        <v>0</v>
      </c>
      <c r="K147">
        <v>0</v>
      </c>
      <c r="L147">
        <v>250</v>
      </c>
      <c r="M147">
        <v>0</v>
      </c>
      <c r="N147">
        <v>0</v>
      </c>
      <c r="O147">
        <v>16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195</v>
      </c>
      <c r="Y147">
        <v>0</v>
      </c>
      <c r="Z147">
        <v>15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s="1">
        <v>44446.555173611108</v>
      </c>
      <c r="B148">
        <v>18</v>
      </c>
      <c r="C148">
        <v>0</v>
      </c>
      <c r="D148">
        <v>0</v>
      </c>
      <c r="E148">
        <v>3028</v>
      </c>
      <c r="F148">
        <v>69597</v>
      </c>
      <c r="G148">
        <v>6435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s="1">
        <v>44446.555185185185</v>
      </c>
      <c r="B149">
        <v>18</v>
      </c>
      <c r="C149">
        <v>0</v>
      </c>
      <c r="D149">
        <v>0</v>
      </c>
      <c r="E149">
        <v>3028</v>
      </c>
      <c r="F149">
        <v>69581</v>
      </c>
      <c r="G149">
        <v>6435</v>
      </c>
      <c r="H149">
        <v>0</v>
      </c>
      <c r="I149">
        <v>0</v>
      </c>
      <c r="J149">
        <v>0</v>
      </c>
      <c r="K149">
        <v>0</v>
      </c>
      <c r="L149">
        <v>649</v>
      </c>
      <c r="M149">
        <v>0</v>
      </c>
      <c r="N149">
        <v>0</v>
      </c>
      <c r="O149">
        <v>29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254</v>
      </c>
      <c r="Y149">
        <v>0</v>
      </c>
      <c r="Z149">
        <v>37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s="1">
        <v>44446.555196759262</v>
      </c>
      <c r="B150">
        <v>19</v>
      </c>
      <c r="C150">
        <v>0</v>
      </c>
      <c r="D150">
        <v>0</v>
      </c>
      <c r="E150">
        <v>3028</v>
      </c>
      <c r="F150">
        <v>69595</v>
      </c>
      <c r="G150">
        <v>6435</v>
      </c>
      <c r="H150">
        <v>0</v>
      </c>
      <c r="I150">
        <v>12</v>
      </c>
      <c r="J150">
        <v>0</v>
      </c>
      <c r="K150">
        <v>0</v>
      </c>
      <c r="L150">
        <v>463</v>
      </c>
      <c r="M150">
        <v>0</v>
      </c>
      <c r="N150">
        <v>0</v>
      </c>
      <c r="O150">
        <v>28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s="1">
        <v>44446.555208333331</v>
      </c>
      <c r="B151">
        <v>20</v>
      </c>
      <c r="C151">
        <v>0</v>
      </c>
      <c r="D151">
        <v>0</v>
      </c>
      <c r="E151">
        <v>3028</v>
      </c>
      <c r="F151">
        <v>69629</v>
      </c>
      <c r="G151">
        <v>6435</v>
      </c>
      <c r="H151">
        <v>0</v>
      </c>
      <c r="I151">
        <v>4</v>
      </c>
      <c r="J151">
        <v>0</v>
      </c>
      <c r="K151">
        <v>0</v>
      </c>
      <c r="L151">
        <v>359</v>
      </c>
      <c r="M151">
        <v>0</v>
      </c>
      <c r="N151">
        <v>0</v>
      </c>
      <c r="O151">
        <v>423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1179</v>
      </c>
      <c r="Y151">
        <v>0</v>
      </c>
      <c r="Z151">
        <v>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s="1">
        <v>44446.555219907408</v>
      </c>
      <c r="B152">
        <v>32</v>
      </c>
      <c r="C152">
        <v>0</v>
      </c>
      <c r="D152">
        <v>0</v>
      </c>
      <c r="E152">
        <v>3028</v>
      </c>
      <c r="F152">
        <v>69637</v>
      </c>
      <c r="G152">
        <v>6435</v>
      </c>
      <c r="H152">
        <v>0</v>
      </c>
      <c r="I152">
        <v>0</v>
      </c>
      <c r="J152">
        <v>0</v>
      </c>
      <c r="K152">
        <v>0</v>
      </c>
      <c r="L152">
        <v>733</v>
      </c>
      <c r="M152">
        <v>0</v>
      </c>
      <c r="N152">
        <v>0</v>
      </c>
      <c r="O152">
        <v>720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885</v>
      </c>
      <c r="Y152">
        <v>0</v>
      </c>
      <c r="Z152">
        <v>54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s="1">
        <v>44446.555231481485</v>
      </c>
      <c r="B153">
        <v>33</v>
      </c>
      <c r="C153">
        <v>0</v>
      </c>
      <c r="D153">
        <v>0</v>
      </c>
      <c r="E153">
        <v>3028</v>
      </c>
      <c r="F153">
        <v>69637</v>
      </c>
      <c r="G153">
        <v>6435</v>
      </c>
      <c r="H153">
        <v>0</v>
      </c>
      <c r="I153">
        <v>0</v>
      </c>
      <c r="J153">
        <v>0</v>
      </c>
      <c r="K153">
        <v>0</v>
      </c>
      <c r="L153">
        <v>581</v>
      </c>
      <c r="M153">
        <v>0</v>
      </c>
      <c r="N153">
        <v>0</v>
      </c>
      <c r="O153">
        <v>32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</v>
      </c>
      <c r="Y153">
        <v>0</v>
      </c>
      <c r="Z153">
        <v>16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s="1">
        <v>44446.555243055554</v>
      </c>
      <c r="B154">
        <v>34</v>
      </c>
      <c r="C154">
        <v>0</v>
      </c>
      <c r="D154">
        <v>0</v>
      </c>
      <c r="E154">
        <v>3028</v>
      </c>
      <c r="F154">
        <v>69619</v>
      </c>
      <c r="G154">
        <v>6435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s="1">
        <v>44446.555254629631</v>
      </c>
      <c r="B155">
        <v>35</v>
      </c>
      <c r="C155">
        <v>0</v>
      </c>
      <c r="D155">
        <v>0</v>
      </c>
      <c r="E155">
        <v>3028</v>
      </c>
      <c r="F155">
        <v>69634</v>
      </c>
      <c r="G155">
        <v>6435</v>
      </c>
      <c r="H155">
        <v>0</v>
      </c>
      <c r="I155">
        <v>20</v>
      </c>
      <c r="J155">
        <v>0</v>
      </c>
      <c r="K155">
        <v>0</v>
      </c>
      <c r="L155">
        <v>522</v>
      </c>
      <c r="M155">
        <v>0</v>
      </c>
      <c r="N155">
        <v>0</v>
      </c>
      <c r="O155">
        <v>30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424</v>
      </c>
      <c r="Y155">
        <v>0</v>
      </c>
      <c r="Z155">
        <v>44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 s="1">
        <v>44446.555266203701</v>
      </c>
      <c r="B156">
        <v>35</v>
      </c>
      <c r="C156">
        <v>0</v>
      </c>
      <c r="D156">
        <v>0</v>
      </c>
      <c r="E156">
        <v>3028</v>
      </c>
      <c r="F156">
        <v>69656</v>
      </c>
      <c r="G156">
        <v>6435</v>
      </c>
      <c r="H156">
        <v>0</v>
      </c>
      <c r="I156">
        <v>0</v>
      </c>
      <c r="J156">
        <v>0</v>
      </c>
      <c r="K156">
        <v>0</v>
      </c>
      <c r="L156">
        <v>782</v>
      </c>
      <c r="M156">
        <v>0</v>
      </c>
      <c r="N156">
        <v>0</v>
      </c>
      <c r="O156">
        <v>1680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1289</v>
      </c>
      <c r="Y156">
        <v>0</v>
      </c>
      <c r="Z156">
        <v>37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 s="1">
        <v>44446.555277777778</v>
      </c>
      <c r="B157">
        <v>22</v>
      </c>
      <c r="C157">
        <v>0</v>
      </c>
      <c r="D157">
        <v>0</v>
      </c>
      <c r="E157">
        <v>3028</v>
      </c>
      <c r="F157">
        <v>69670</v>
      </c>
      <c r="G157">
        <v>6435</v>
      </c>
      <c r="H157">
        <v>0</v>
      </c>
      <c r="I157">
        <v>64</v>
      </c>
      <c r="J157">
        <v>0</v>
      </c>
      <c r="K157">
        <v>0</v>
      </c>
      <c r="L157">
        <v>262</v>
      </c>
      <c r="M157">
        <v>1</v>
      </c>
      <c r="N157">
        <v>0</v>
      </c>
      <c r="O157">
        <v>242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120</v>
      </c>
      <c r="Y157">
        <v>0</v>
      </c>
      <c r="Z157">
        <v>141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 s="1">
        <v>44446.555289351854</v>
      </c>
      <c r="B158">
        <v>22</v>
      </c>
      <c r="C158">
        <v>0</v>
      </c>
      <c r="D158">
        <v>0</v>
      </c>
      <c r="E158">
        <v>3028</v>
      </c>
      <c r="F158">
        <v>69558</v>
      </c>
      <c r="G158">
        <v>6435</v>
      </c>
      <c r="H158">
        <v>0</v>
      </c>
      <c r="I158">
        <v>0</v>
      </c>
      <c r="J158">
        <v>0</v>
      </c>
      <c r="K158">
        <v>0</v>
      </c>
      <c r="L158">
        <v>144</v>
      </c>
      <c r="M158">
        <v>0</v>
      </c>
      <c r="N158">
        <v>0</v>
      </c>
      <c r="O158">
        <v>54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 s="1">
        <v>44446.555300925924</v>
      </c>
      <c r="B159">
        <v>23</v>
      </c>
      <c r="C159">
        <v>0</v>
      </c>
      <c r="D159">
        <v>0</v>
      </c>
      <c r="E159">
        <v>3028</v>
      </c>
      <c r="F159">
        <v>69558</v>
      </c>
      <c r="G159">
        <v>6435</v>
      </c>
      <c r="H159">
        <v>0</v>
      </c>
      <c r="I159">
        <v>0</v>
      </c>
      <c r="J159">
        <v>0</v>
      </c>
      <c r="K159">
        <v>0</v>
      </c>
      <c r="L159">
        <v>697</v>
      </c>
      <c r="M159">
        <v>0</v>
      </c>
      <c r="N159">
        <v>0</v>
      </c>
      <c r="O159">
        <v>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336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 s="1">
        <v>44446.555312500001</v>
      </c>
      <c r="B160">
        <v>23</v>
      </c>
      <c r="C160">
        <v>0</v>
      </c>
      <c r="D160">
        <v>0</v>
      </c>
      <c r="E160">
        <v>3028</v>
      </c>
      <c r="F160">
        <v>69564</v>
      </c>
      <c r="G160">
        <v>6435</v>
      </c>
      <c r="H160">
        <v>0</v>
      </c>
      <c r="I160">
        <v>32</v>
      </c>
      <c r="J160">
        <v>0</v>
      </c>
      <c r="K160">
        <v>0</v>
      </c>
      <c r="L160">
        <v>737</v>
      </c>
      <c r="M160">
        <v>0</v>
      </c>
      <c r="N160">
        <v>0</v>
      </c>
      <c r="O160">
        <v>391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901</v>
      </c>
      <c r="Y160">
        <v>0</v>
      </c>
      <c r="Z160">
        <v>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s="1">
        <v>44446.555324074077</v>
      </c>
      <c r="B161">
        <v>5</v>
      </c>
      <c r="C161">
        <v>0</v>
      </c>
      <c r="D161">
        <v>0</v>
      </c>
      <c r="E161">
        <v>3028</v>
      </c>
      <c r="F161">
        <v>69564</v>
      </c>
      <c r="G161">
        <v>6435</v>
      </c>
      <c r="H161">
        <v>0</v>
      </c>
      <c r="I161">
        <v>76</v>
      </c>
      <c r="J161">
        <v>0</v>
      </c>
      <c r="K161">
        <v>0</v>
      </c>
      <c r="L161">
        <v>62</v>
      </c>
      <c r="M161">
        <v>0</v>
      </c>
      <c r="N161">
        <v>0</v>
      </c>
      <c r="O161">
        <v>16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</v>
      </c>
      <c r="Y161">
        <v>0</v>
      </c>
      <c r="Z161">
        <v>52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5">
      <c r="A162" s="1">
        <v>44446.555335648147</v>
      </c>
      <c r="B162">
        <v>6</v>
      </c>
      <c r="C162">
        <v>0</v>
      </c>
      <c r="D162">
        <v>0</v>
      </c>
      <c r="E162">
        <v>3028</v>
      </c>
      <c r="F162">
        <v>69573</v>
      </c>
      <c r="G162">
        <v>6435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0</v>
      </c>
      <c r="N162">
        <v>0</v>
      </c>
      <c r="O162">
        <v>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168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 s="1">
        <v>44446.555347222224</v>
      </c>
      <c r="B163">
        <v>6</v>
      </c>
      <c r="C163">
        <v>0</v>
      </c>
      <c r="D163">
        <v>0</v>
      </c>
      <c r="E163">
        <v>3021</v>
      </c>
      <c r="F163">
        <v>69628</v>
      </c>
      <c r="G163">
        <v>6435</v>
      </c>
      <c r="H163">
        <v>0</v>
      </c>
      <c r="I163">
        <v>0</v>
      </c>
      <c r="J163">
        <v>0</v>
      </c>
      <c r="K163">
        <v>0</v>
      </c>
      <c r="L163">
        <v>1686</v>
      </c>
      <c r="M163">
        <v>0</v>
      </c>
      <c r="N163">
        <v>0</v>
      </c>
      <c r="O163">
        <v>1116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1598</v>
      </c>
      <c r="Y163">
        <v>0</v>
      </c>
      <c r="Z163">
        <v>56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5">
      <c r="A164" s="1">
        <v>44446.555358796293</v>
      </c>
      <c r="B164">
        <v>7</v>
      </c>
      <c r="C164">
        <v>0</v>
      </c>
      <c r="D164">
        <v>0</v>
      </c>
      <c r="E164">
        <v>3021</v>
      </c>
      <c r="F164">
        <v>69642</v>
      </c>
      <c r="G164">
        <v>6435</v>
      </c>
      <c r="H164">
        <v>0</v>
      </c>
      <c r="I164">
        <v>0</v>
      </c>
      <c r="J164">
        <v>0</v>
      </c>
      <c r="K164">
        <v>0</v>
      </c>
      <c r="L164">
        <v>9</v>
      </c>
      <c r="M164">
        <v>0</v>
      </c>
      <c r="N164">
        <v>0</v>
      </c>
      <c r="O164">
        <v>30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260</v>
      </c>
      <c r="Y164">
        <v>0</v>
      </c>
      <c r="Z164">
        <v>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5">
      <c r="A165" s="1">
        <v>44446.55537037037</v>
      </c>
      <c r="B165">
        <v>7</v>
      </c>
      <c r="C165">
        <v>0</v>
      </c>
      <c r="D165">
        <v>0</v>
      </c>
      <c r="E165">
        <v>3021</v>
      </c>
      <c r="F165">
        <v>69642</v>
      </c>
      <c r="G165">
        <v>6435</v>
      </c>
      <c r="H165">
        <v>0</v>
      </c>
      <c r="I165">
        <v>0</v>
      </c>
      <c r="J165">
        <v>0</v>
      </c>
      <c r="K165">
        <v>0</v>
      </c>
      <c r="L165">
        <v>669</v>
      </c>
      <c r="M165">
        <v>0</v>
      </c>
      <c r="N165">
        <v>0</v>
      </c>
      <c r="O165">
        <v>415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510</v>
      </c>
      <c r="Y165">
        <v>0</v>
      </c>
      <c r="Z165">
        <v>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5">
      <c r="A166" s="1">
        <v>44446.555393518516</v>
      </c>
      <c r="B166">
        <v>17</v>
      </c>
      <c r="C166">
        <v>0</v>
      </c>
      <c r="D166">
        <v>0</v>
      </c>
      <c r="E166">
        <v>3021</v>
      </c>
      <c r="F166">
        <v>69665</v>
      </c>
      <c r="G166">
        <v>6435</v>
      </c>
      <c r="H166">
        <v>0</v>
      </c>
      <c r="I166">
        <v>20</v>
      </c>
      <c r="J166">
        <v>0</v>
      </c>
      <c r="K166">
        <v>0</v>
      </c>
      <c r="L166">
        <v>267</v>
      </c>
      <c r="M166">
        <v>0</v>
      </c>
      <c r="N166">
        <v>0</v>
      </c>
      <c r="O166">
        <v>246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120</v>
      </c>
      <c r="Y166">
        <v>0</v>
      </c>
      <c r="Z166">
        <v>145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5">
      <c r="A167" s="1">
        <v>44446.555405092593</v>
      </c>
      <c r="B167">
        <v>18</v>
      </c>
      <c r="C167">
        <v>0</v>
      </c>
      <c r="D167">
        <v>0</v>
      </c>
      <c r="E167">
        <v>3021</v>
      </c>
      <c r="F167">
        <v>69665</v>
      </c>
      <c r="G167">
        <v>6435</v>
      </c>
      <c r="H167">
        <v>0</v>
      </c>
      <c r="I167">
        <v>0</v>
      </c>
      <c r="J167">
        <v>0</v>
      </c>
      <c r="K167">
        <v>0</v>
      </c>
      <c r="L167">
        <v>154</v>
      </c>
      <c r="M167">
        <v>0</v>
      </c>
      <c r="N167">
        <v>0</v>
      </c>
      <c r="O167">
        <v>49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146</v>
      </c>
      <c r="Y167">
        <v>0</v>
      </c>
      <c r="Z167">
        <v>53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5">
      <c r="A168" s="1">
        <v>44446.55541666667</v>
      </c>
      <c r="B168">
        <v>18</v>
      </c>
      <c r="C168">
        <v>0</v>
      </c>
      <c r="D168">
        <v>0</v>
      </c>
      <c r="E168">
        <v>3021</v>
      </c>
      <c r="F168">
        <v>69605</v>
      </c>
      <c r="G168">
        <v>6435</v>
      </c>
      <c r="H168">
        <v>0</v>
      </c>
      <c r="I168">
        <v>0</v>
      </c>
      <c r="J168">
        <v>0</v>
      </c>
      <c r="K168">
        <v>0</v>
      </c>
      <c r="L168">
        <v>895</v>
      </c>
      <c r="M168">
        <v>0</v>
      </c>
      <c r="N168">
        <v>0</v>
      </c>
      <c r="O168">
        <v>45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5">
      <c r="A169" s="1">
        <v>44446.555428240739</v>
      </c>
      <c r="B169">
        <v>18</v>
      </c>
      <c r="C169">
        <v>0</v>
      </c>
      <c r="D169">
        <v>0</v>
      </c>
      <c r="E169">
        <v>3021</v>
      </c>
      <c r="F169">
        <v>69605</v>
      </c>
      <c r="G169">
        <v>6435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5">
      <c r="A170" s="1">
        <v>44446.555439814816</v>
      </c>
      <c r="B170">
        <v>19</v>
      </c>
      <c r="C170">
        <v>0</v>
      </c>
      <c r="D170">
        <v>0</v>
      </c>
      <c r="E170">
        <v>3021</v>
      </c>
      <c r="F170">
        <v>69642</v>
      </c>
      <c r="G170">
        <v>6435</v>
      </c>
      <c r="H170">
        <v>0</v>
      </c>
      <c r="I170">
        <v>12</v>
      </c>
      <c r="J170">
        <v>0</v>
      </c>
      <c r="K170">
        <v>0</v>
      </c>
      <c r="L170">
        <v>362</v>
      </c>
      <c r="M170">
        <v>0</v>
      </c>
      <c r="N170">
        <v>0</v>
      </c>
      <c r="O170">
        <v>427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1208</v>
      </c>
      <c r="Y170">
        <v>0</v>
      </c>
      <c r="Z170">
        <v>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5">
      <c r="A171" s="1">
        <v>44446.555451388886</v>
      </c>
      <c r="B171">
        <v>19</v>
      </c>
      <c r="C171">
        <v>0</v>
      </c>
      <c r="D171">
        <v>0</v>
      </c>
      <c r="E171">
        <v>3021</v>
      </c>
      <c r="F171">
        <v>69649</v>
      </c>
      <c r="G171">
        <v>6435</v>
      </c>
      <c r="H171">
        <v>0</v>
      </c>
      <c r="I171">
        <v>4</v>
      </c>
      <c r="J171">
        <v>0</v>
      </c>
      <c r="K171">
        <v>0</v>
      </c>
      <c r="L171">
        <v>244</v>
      </c>
      <c r="M171">
        <v>0</v>
      </c>
      <c r="N171">
        <v>0</v>
      </c>
      <c r="O171">
        <v>14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168</v>
      </c>
      <c r="Y171">
        <v>0</v>
      </c>
      <c r="Z171">
        <v>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 s="1">
        <v>44446.555462962962</v>
      </c>
      <c r="B172">
        <v>20</v>
      </c>
      <c r="C172">
        <v>0</v>
      </c>
      <c r="D172">
        <v>0</v>
      </c>
      <c r="E172">
        <v>3024</v>
      </c>
      <c r="F172">
        <v>69649</v>
      </c>
      <c r="G172">
        <v>6435</v>
      </c>
      <c r="H172">
        <v>0</v>
      </c>
      <c r="I172">
        <v>0</v>
      </c>
      <c r="J172">
        <v>0</v>
      </c>
      <c r="K172">
        <v>0</v>
      </c>
      <c r="L172">
        <v>487</v>
      </c>
      <c r="M172">
        <v>0</v>
      </c>
      <c r="N172">
        <v>0</v>
      </c>
      <c r="O172">
        <v>1264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424</v>
      </c>
      <c r="Y172">
        <v>0</v>
      </c>
      <c r="Z172">
        <v>56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 s="1">
        <v>44446.555474537039</v>
      </c>
      <c r="B173">
        <v>20</v>
      </c>
      <c r="C173">
        <v>0</v>
      </c>
      <c r="D173">
        <v>0</v>
      </c>
      <c r="E173">
        <v>3024</v>
      </c>
      <c r="F173">
        <v>69637</v>
      </c>
      <c r="G173">
        <v>6435</v>
      </c>
      <c r="H173">
        <v>0</v>
      </c>
      <c r="I173">
        <v>0</v>
      </c>
      <c r="J173">
        <v>0</v>
      </c>
      <c r="K173">
        <v>0</v>
      </c>
      <c r="L173">
        <v>726</v>
      </c>
      <c r="M173">
        <v>0</v>
      </c>
      <c r="N173">
        <v>0</v>
      </c>
      <c r="O173">
        <v>26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242</v>
      </c>
      <c r="Y173">
        <v>0</v>
      </c>
      <c r="Z173">
        <v>14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5">
      <c r="A174" s="1">
        <v>44446.555486111109</v>
      </c>
      <c r="B174">
        <v>20</v>
      </c>
      <c r="C174">
        <v>0</v>
      </c>
      <c r="D174">
        <v>0</v>
      </c>
      <c r="E174">
        <v>3021</v>
      </c>
      <c r="F174">
        <v>69644</v>
      </c>
      <c r="G174">
        <v>6435</v>
      </c>
      <c r="H174">
        <v>0</v>
      </c>
      <c r="I174">
        <v>0</v>
      </c>
      <c r="J174">
        <v>0</v>
      </c>
      <c r="K174">
        <v>0</v>
      </c>
      <c r="L174">
        <v>446</v>
      </c>
      <c r="M174">
        <v>0</v>
      </c>
      <c r="N174">
        <v>0</v>
      </c>
      <c r="O174">
        <v>26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5">
      <c r="A175" s="1">
        <v>44446.555497685185</v>
      </c>
      <c r="B175">
        <v>21</v>
      </c>
      <c r="C175">
        <v>0</v>
      </c>
      <c r="D175">
        <v>0</v>
      </c>
      <c r="E175">
        <v>3021</v>
      </c>
      <c r="F175">
        <v>69678</v>
      </c>
      <c r="G175">
        <v>6435</v>
      </c>
      <c r="H175">
        <v>0</v>
      </c>
      <c r="I175">
        <v>12</v>
      </c>
      <c r="J175">
        <v>0</v>
      </c>
      <c r="K175">
        <v>0</v>
      </c>
      <c r="L175">
        <v>372</v>
      </c>
      <c r="M175">
        <v>0</v>
      </c>
      <c r="N175">
        <v>0</v>
      </c>
      <c r="O175">
        <v>421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1048</v>
      </c>
      <c r="Y175">
        <v>0</v>
      </c>
      <c r="Z175">
        <v>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5">
      <c r="A176" s="1">
        <v>44446.555509259262</v>
      </c>
      <c r="B176">
        <v>21</v>
      </c>
      <c r="C176">
        <v>0</v>
      </c>
      <c r="D176">
        <v>0</v>
      </c>
      <c r="E176">
        <v>3021</v>
      </c>
      <c r="F176">
        <v>69686</v>
      </c>
      <c r="G176">
        <v>6435</v>
      </c>
      <c r="H176">
        <v>0</v>
      </c>
      <c r="I176">
        <v>4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204</v>
      </c>
      <c r="Y176">
        <v>0</v>
      </c>
      <c r="Z176">
        <v>16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5">
      <c r="A177" s="1">
        <v>44446.555520833332</v>
      </c>
      <c r="B177">
        <v>22</v>
      </c>
      <c r="C177">
        <v>0</v>
      </c>
      <c r="D177">
        <v>0</v>
      </c>
      <c r="E177">
        <v>3021</v>
      </c>
      <c r="F177">
        <v>69666</v>
      </c>
      <c r="G177">
        <v>6435</v>
      </c>
      <c r="H177">
        <v>0</v>
      </c>
      <c r="I177">
        <v>0</v>
      </c>
      <c r="J177">
        <v>0</v>
      </c>
      <c r="K177">
        <v>0</v>
      </c>
      <c r="L177">
        <v>689</v>
      </c>
      <c r="M177">
        <v>0</v>
      </c>
      <c r="N177">
        <v>0</v>
      </c>
      <c r="O177">
        <v>20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222</v>
      </c>
      <c r="Y177">
        <v>0</v>
      </c>
      <c r="Z177">
        <v>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 s="1">
        <v>44446.555532407408</v>
      </c>
      <c r="B178">
        <v>22</v>
      </c>
      <c r="C178">
        <v>0</v>
      </c>
      <c r="D178">
        <v>0</v>
      </c>
      <c r="E178">
        <v>3021</v>
      </c>
      <c r="F178">
        <v>69666</v>
      </c>
      <c r="G178">
        <v>6435</v>
      </c>
      <c r="H178">
        <v>0</v>
      </c>
      <c r="I178">
        <v>0</v>
      </c>
      <c r="J178">
        <v>0</v>
      </c>
      <c r="K178">
        <v>0</v>
      </c>
      <c r="L178">
        <v>51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</v>
      </c>
      <c r="Y178">
        <v>0</v>
      </c>
      <c r="Z178">
        <v>32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5">
      <c r="A179" s="1">
        <v>44446.555543981478</v>
      </c>
      <c r="B179">
        <v>23</v>
      </c>
      <c r="C179">
        <v>0</v>
      </c>
      <c r="D179">
        <v>0</v>
      </c>
      <c r="E179">
        <v>3021</v>
      </c>
      <c r="F179">
        <v>69668</v>
      </c>
      <c r="G179">
        <v>6435</v>
      </c>
      <c r="H179">
        <v>0</v>
      </c>
      <c r="I179">
        <v>0</v>
      </c>
      <c r="J179">
        <v>0</v>
      </c>
      <c r="K179">
        <v>0</v>
      </c>
      <c r="L179">
        <v>465</v>
      </c>
      <c r="M179">
        <v>0</v>
      </c>
      <c r="N179">
        <v>0</v>
      </c>
      <c r="O179">
        <v>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434</v>
      </c>
      <c r="Y179">
        <v>0</v>
      </c>
      <c r="Z179">
        <v>11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 s="1">
        <v>44446.555555555555</v>
      </c>
      <c r="B180">
        <v>25</v>
      </c>
      <c r="C180">
        <v>0</v>
      </c>
      <c r="D180">
        <v>0</v>
      </c>
      <c r="E180">
        <v>3021</v>
      </c>
      <c r="F180">
        <v>69705</v>
      </c>
      <c r="G180">
        <v>6435</v>
      </c>
      <c r="H180">
        <v>0</v>
      </c>
      <c r="I180">
        <v>20</v>
      </c>
      <c r="J180">
        <v>0</v>
      </c>
      <c r="K180">
        <v>0</v>
      </c>
      <c r="L180">
        <v>587</v>
      </c>
      <c r="M180">
        <v>0</v>
      </c>
      <c r="N180">
        <v>0</v>
      </c>
      <c r="O180">
        <v>421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975</v>
      </c>
      <c r="Y180">
        <v>0</v>
      </c>
      <c r="Z180">
        <v>20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 s="1">
        <v>44446.555567129632</v>
      </c>
      <c r="B181">
        <v>29</v>
      </c>
      <c r="C181">
        <v>0</v>
      </c>
      <c r="D181">
        <v>0</v>
      </c>
      <c r="E181">
        <v>3021</v>
      </c>
      <c r="F181">
        <v>69705</v>
      </c>
      <c r="G181">
        <v>6435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5">
      <c r="A182" s="1">
        <v>44446.555578703701</v>
      </c>
      <c r="B182">
        <v>30</v>
      </c>
      <c r="C182">
        <v>0</v>
      </c>
      <c r="D182">
        <v>0</v>
      </c>
      <c r="E182">
        <v>3021</v>
      </c>
      <c r="F182">
        <v>69715</v>
      </c>
      <c r="G182">
        <v>6435</v>
      </c>
      <c r="H182">
        <v>0</v>
      </c>
      <c r="I182">
        <v>0</v>
      </c>
      <c r="J182">
        <v>0</v>
      </c>
      <c r="K182">
        <v>0</v>
      </c>
      <c r="L182">
        <v>175</v>
      </c>
      <c r="M182">
        <v>0</v>
      </c>
      <c r="N182">
        <v>0</v>
      </c>
      <c r="O182">
        <v>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319</v>
      </c>
      <c r="Y182">
        <v>0</v>
      </c>
      <c r="Z182">
        <v>20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5">
      <c r="A183" s="1">
        <v>44446.555590277778</v>
      </c>
      <c r="B183">
        <v>30</v>
      </c>
      <c r="C183">
        <v>0</v>
      </c>
      <c r="D183">
        <v>0</v>
      </c>
      <c r="E183">
        <v>3021</v>
      </c>
      <c r="F183">
        <v>69706</v>
      </c>
      <c r="G183">
        <v>6435</v>
      </c>
      <c r="H183">
        <v>0</v>
      </c>
      <c r="I183">
        <v>0</v>
      </c>
      <c r="J183">
        <v>0</v>
      </c>
      <c r="K183">
        <v>0</v>
      </c>
      <c r="L183">
        <v>638</v>
      </c>
      <c r="M183">
        <v>0</v>
      </c>
      <c r="N183">
        <v>0</v>
      </c>
      <c r="O183">
        <v>18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5">
      <c r="A184" s="1">
        <v>44446.555601851855</v>
      </c>
      <c r="B184">
        <v>31</v>
      </c>
      <c r="C184">
        <v>0</v>
      </c>
      <c r="D184">
        <v>0</v>
      </c>
      <c r="E184">
        <v>3021</v>
      </c>
      <c r="F184">
        <v>69706</v>
      </c>
      <c r="G184">
        <v>6435</v>
      </c>
      <c r="H184">
        <v>0</v>
      </c>
      <c r="I184">
        <v>0</v>
      </c>
      <c r="J184">
        <v>0</v>
      </c>
      <c r="K184">
        <v>0</v>
      </c>
      <c r="L184">
        <v>49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</v>
      </c>
      <c r="Y184">
        <v>0</v>
      </c>
      <c r="Z184">
        <v>32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5">
      <c r="A185" s="1">
        <v>44446.555613425924</v>
      </c>
      <c r="B185">
        <v>31</v>
      </c>
      <c r="C185">
        <v>0</v>
      </c>
      <c r="D185">
        <v>0</v>
      </c>
      <c r="E185">
        <v>3028</v>
      </c>
      <c r="F185">
        <v>69667</v>
      </c>
      <c r="G185">
        <v>6435</v>
      </c>
      <c r="H185">
        <v>0</v>
      </c>
      <c r="I185">
        <v>36</v>
      </c>
      <c r="J185">
        <v>0</v>
      </c>
      <c r="K185">
        <v>0</v>
      </c>
      <c r="L185">
        <v>908</v>
      </c>
      <c r="M185">
        <v>0</v>
      </c>
      <c r="N185">
        <v>0</v>
      </c>
      <c r="O185">
        <v>1253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1695</v>
      </c>
      <c r="Y185">
        <v>0</v>
      </c>
      <c r="Z185">
        <v>35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5">
      <c r="A186" s="1">
        <v>44446.555625000001</v>
      </c>
      <c r="B186">
        <v>2</v>
      </c>
      <c r="C186">
        <v>0</v>
      </c>
      <c r="D186">
        <v>0</v>
      </c>
      <c r="E186">
        <v>3021</v>
      </c>
      <c r="F186">
        <v>69642</v>
      </c>
      <c r="G186">
        <v>6438</v>
      </c>
      <c r="H186">
        <v>0</v>
      </c>
      <c r="I186">
        <v>760</v>
      </c>
      <c r="J186">
        <v>0</v>
      </c>
      <c r="K186">
        <v>0</v>
      </c>
      <c r="L186">
        <v>846</v>
      </c>
      <c r="M186">
        <v>3</v>
      </c>
      <c r="N186">
        <v>0</v>
      </c>
      <c r="O186">
        <v>446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726</v>
      </c>
      <c r="Y186">
        <v>0</v>
      </c>
      <c r="Z186">
        <v>17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 s="1">
        <v>44446.555636574078</v>
      </c>
      <c r="B187">
        <v>4</v>
      </c>
      <c r="C187">
        <v>0</v>
      </c>
      <c r="D187">
        <v>0</v>
      </c>
      <c r="E187">
        <v>3021</v>
      </c>
      <c r="F187">
        <v>69642</v>
      </c>
      <c r="G187">
        <v>6438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 s="1">
        <v>44446.555648148147</v>
      </c>
      <c r="B188">
        <v>4</v>
      </c>
      <c r="C188">
        <v>0</v>
      </c>
      <c r="D188">
        <v>0</v>
      </c>
      <c r="E188">
        <v>3021</v>
      </c>
      <c r="F188">
        <v>69652</v>
      </c>
      <c r="G188">
        <v>6438</v>
      </c>
      <c r="H188">
        <v>0</v>
      </c>
      <c r="I188">
        <v>0</v>
      </c>
      <c r="J188">
        <v>0</v>
      </c>
      <c r="K188">
        <v>0</v>
      </c>
      <c r="L188">
        <v>254</v>
      </c>
      <c r="M188">
        <v>0</v>
      </c>
      <c r="N188">
        <v>0</v>
      </c>
      <c r="O188">
        <v>12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160</v>
      </c>
      <c r="Y188">
        <v>0</v>
      </c>
      <c r="Z188">
        <v>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s="1">
        <v>44446.555659722224</v>
      </c>
      <c r="B189">
        <v>5</v>
      </c>
      <c r="C189">
        <v>0</v>
      </c>
      <c r="D189">
        <v>0</v>
      </c>
      <c r="E189">
        <v>3021</v>
      </c>
      <c r="F189">
        <v>69652</v>
      </c>
      <c r="G189">
        <v>6438</v>
      </c>
      <c r="H189">
        <v>0</v>
      </c>
      <c r="I189">
        <v>0</v>
      </c>
      <c r="J189">
        <v>0</v>
      </c>
      <c r="K189">
        <v>0</v>
      </c>
      <c r="L189">
        <v>995</v>
      </c>
      <c r="M189">
        <v>0</v>
      </c>
      <c r="N189">
        <v>0</v>
      </c>
      <c r="O189">
        <v>409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989</v>
      </c>
      <c r="Y189">
        <v>0</v>
      </c>
      <c r="Z189">
        <v>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25">
      <c r="A190" s="1">
        <v>44446.555671296293</v>
      </c>
      <c r="B190">
        <v>5</v>
      </c>
      <c r="C190">
        <v>0</v>
      </c>
      <c r="D190">
        <v>0</v>
      </c>
      <c r="E190">
        <v>3021</v>
      </c>
      <c r="F190">
        <v>69651</v>
      </c>
      <c r="G190">
        <v>6438</v>
      </c>
      <c r="H190">
        <v>0</v>
      </c>
      <c r="I190">
        <v>36</v>
      </c>
      <c r="J190">
        <v>0</v>
      </c>
      <c r="K190">
        <v>0</v>
      </c>
      <c r="L190">
        <v>49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</v>
      </c>
      <c r="Y190">
        <v>0</v>
      </c>
      <c r="Z190">
        <v>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25">
      <c r="A191" s="1">
        <v>44446.55568287037</v>
      </c>
      <c r="B191">
        <v>12</v>
      </c>
      <c r="C191">
        <v>0</v>
      </c>
      <c r="D191">
        <v>0</v>
      </c>
      <c r="E191">
        <v>3021</v>
      </c>
      <c r="F191">
        <v>69666</v>
      </c>
      <c r="G191">
        <v>6438</v>
      </c>
      <c r="H191">
        <v>0</v>
      </c>
      <c r="I191">
        <v>0</v>
      </c>
      <c r="J191">
        <v>0</v>
      </c>
      <c r="K191">
        <v>0</v>
      </c>
      <c r="L191">
        <v>161</v>
      </c>
      <c r="M191">
        <v>0</v>
      </c>
      <c r="N191">
        <v>0</v>
      </c>
      <c r="O191">
        <v>30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238</v>
      </c>
      <c r="Y191">
        <v>0</v>
      </c>
      <c r="Z191">
        <v>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5">
      <c r="A192" s="1">
        <v>44446.555694444447</v>
      </c>
      <c r="B192">
        <v>12</v>
      </c>
      <c r="C192">
        <v>0</v>
      </c>
      <c r="D192">
        <v>0</v>
      </c>
      <c r="E192">
        <v>3021</v>
      </c>
      <c r="F192">
        <v>69666</v>
      </c>
      <c r="G192">
        <v>6438</v>
      </c>
      <c r="H192">
        <v>0</v>
      </c>
      <c r="I192">
        <v>0</v>
      </c>
      <c r="J192">
        <v>0</v>
      </c>
      <c r="K192">
        <v>0</v>
      </c>
      <c r="L192">
        <v>909</v>
      </c>
      <c r="M192">
        <v>0</v>
      </c>
      <c r="N192">
        <v>0</v>
      </c>
      <c r="O192">
        <v>20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335</v>
      </c>
      <c r="Y192">
        <v>0</v>
      </c>
      <c r="Z192">
        <v>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5">
      <c r="A193" s="1">
        <v>44446.555706018517</v>
      </c>
      <c r="B193">
        <v>12</v>
      </c>
      <c r="C193">
        <v>0</v>
      </c>
      <c r="D193">
        <v>0</v>
      </c>
      <c r="E193">
        <v>3021</v>
      </c>
      <c r="F193">
        <v>69666</v>
      </c>
      <c r="G193">
        <v>6438</v>
      </c>
      <c r="H193">
        <v>0</v>
      </c>
      <c r="I193">
        <v>0</v>
      </c>
      <c r="J193">
        <v>0</v>
      </c>
      <c r="K193">
        <v>0</v>
      </c>
      <c r="L193">
        <v>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 s="1">
        <v>44446.555717592593</v>
      </c>
      <c r="B194">
        <v>13</v>
      </c>
      <c r="C194">
        <v>0</v>
      </c>
      <c r="D194">
        <v>0</v>
      </c>
      <c r="E194">
        <v>3021</v>
      </c>
      <c r="F194">
        <v>69687</v>
      </c>
      <c r="G194">
        <v>6439</v>
      </c>
      <c r="H194">
        <v>0</v>
      </c>
      <c r="I194">
        <v>0</v>
      </c>
      <c r="J194">
        <v>0</v>
      </c>
      <c r="K194">
        <v>0</v>
      </c>
      <c r="L194">
        <v>598</v>
      </c>
      <c r="M194">
        <v>0</v>
      </c>
      <c r="N194">
        <v>0</v>
      </c>
      <c r="O194">
        <v>414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1073</v>
      </c>
      <c r="Y194">
        <v>0</v>
      </c>
      <c r="Z194">
        <v>21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 s="1">
        <v>44446.55572916667</v>
      </c>
      <c r="B195">
        <v>13</v>
      </c>
      <c r="C195">
        <v>0</v>
      </c>
      <c r="D195">
        <v>0</v>
      </c>
      <c r="E195">
        <v>3021</v>
      </c>
      <c r="F195">
        <v>69687</v>
      </c>
      <c r="G195">
        <v>6439</v>
      </c>
      <c r="H195">
        <v>0</v>
      </c>
      <c r="I195">
        <v>16</v>
      </c>
      <c r="J195">
        <v>0</v>
      </c>
      <c r="K195">
        <v>0</v>
      </c>
      <c r="L195">
        <v>223</v>
      </c>
      <c r="M195">
        <v>0</v>
      </c>
      <c r="N195">
        <v>0</v>
      </c>
      <c r="O195">
        <v>82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290</v>
      </c>
      <c r="Y195">
        <v>0</v>
      </c>
      <c r="Z195">
        <v>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5">
      <c r="A196" s="1">
        <v>44446.55574074074</v>
      </c>
      <c r="B196">
        <v>14</v>
      </c>
      <c r="C196">
        <v>0</v>
      </c>
      <c r="D196">
        <v>0</v>
      </c>
      <c r="E196">
        <v>3021</v>
      </c>
      <c r="F196">
        <v>69704</v>
      </c>
      <c r="G196">
        <v>6439</v>
      </c>
      <c r="H196">
        <v>0</v>
      </c>
      <c r="I196">
        <v>0</v>
      </c>
      <c r="J196">
        <v>0</v>
      </c>
      <c r="K196">
        <v>0</v>
      </c>
      <c r="L196">
        <v>44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</v>
      </c>
      <c r="Y196">
        <v>0</v>
      </c>
      <c r="Z196">
        <v>32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5">
      <c r="A197" s="1">
        <v>44446.555752314816</v>
      </c>
      <c r="B197">
        <v>14</v>
      </c>
      <c r="C197">
        <v>0</v>
      </c>
      <c r="D197">
        <v>0</v>
      </c>
      <c r="E197">
        <v>3021</v>
      </c>
      <c r="F197">
        <v>69704</v>
      </c>
      <c r="G197">
        <v>6439</v>
      </c>
      <c r="H197">
        <v>0</v>
      </c>
      <c r="I197">
        <v>0</v>
      </c>
      <c r="J197">
        <v>0</v>
      </c>
      <c r="K197">
        <v>0</v>
      </c>
      <c r="L197">
        <v>853</v>
      </c>
      <c r="M197">
        <v>0</v>
      </c>
      <c r="N197">
        <v>0</v>
      </c>
      <c r="O197">
        <v>28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5">
      <c r="A198" s="1">
        <v>44446.555775462963</v>
      </c>
      <c r="B198">
        <v>15</v>
      </c>
      <c r="C198">
        <v>0</v>
      </c>
      <c r="D198">
        <v>0</v>
      </c>
      <c r="E198">
        <v>3021</v>
      </c>
      <c r="F198">
        <v>69712</v>
      </c>
      <c r="G198">
        <v>6439</v>
      </c>
      <c r="H198">
        <v>0</v>
      </c>
      <c r="I198">
        <v>0</v>
      </c>
      <c r="J198">
        <v>0</v>
      </c>
      <c r="K198">
        <v>0</v>
      </c>
      <c r="L198">
        <v>19</v>
      </c>
      <c r="M198">
        <v>0</v>
      </c>
      <c r="N198">
        <v>0</v>
      </c>
      <c r="O198">
        <v>26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 s="1">
        <v>44446.555787037039</v>
      </c>
      <c r="B199">
        <v>15</v>
      </c>
      <c r="C199">
        <v>0</v>
      </c>
      <c r="D199">
        <v>0</v>
      </c>
      <c r="E199">
        <v>3021</v>
      </c>
      <c r="F199">
        <v>69735</v>
      </c>
      <c r="G199">
        <v>6439</v>
      </c>
      <c r="H199">
        <v>0</v>
      </c>
      <c r="I199">
        <v>0</v>
      </c>
      <c r="J199">
        <v>0</v>
      </c>
      <c r="K199">
        <v>0</v>
      </c>
      <c r="L199">
        <v>355</v>
      </c>
      <c r="M199">
        <v>0</v>
      </c>
      <c r="N199">
        <v>0</v>
      </c>
      <c r="O199">
        <v>399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1035</v>
      </c>
      <c r="Y199">
        <v>0</v>
      </c>
      <c r="Z199">
        <v>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5">
      <c r="A200" s="1">
        <v>44446.555798611109</v>
      </c>
      <c r="B200">
        <v>15</v>
      </c>
      <c r="C200">
        <v>0</v>
      </c>
      <c r="D200">
        <v>0</v>
      </c>
      <c r="E200">
        <v>3021</v>
      </c>
      <c r="F200">
        <v>69748</v>
      </c>
      <c r="G200">
        <v>6439</v>
      </c>
      <c r="H200">
        <v>0</v>
      </c>
      <c r="I200">
        <v>16</v>
      </c>
      <c r="J200">
        <v>0</v>
      </c>
      <c r="K200">
        <v>0</v>
      </c>
      <c r="L200">
        <v>11</v>
      </c>
      <c r="M200">
        <v>0</v>
      </c>
      <c r="N200">
        <v>0</v>
      </c>
      <c r="O200">
        <v>26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216</v>
      </c>
      <c r="Y200">
        <v>0</v>
      </c>
      <c r="Z200">
        <v>18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5">
      <c r="A201" s="1">
        <v>44446.555810185186</v>
      </c>
      <c r="B201">
        <v>16</v>
      </c>
      <c r="C201">
        <v>0</v>
      </c>
      <c r="D201">
        <v>0</v>
      </c>
      <c r="E201">
        <v>3021</v>
      </c>
      <c r="F201">
        <v>69755</v>
      </c>
      <c r="G201">
        <v>6439</v>
      </c>
      <c r="H201">
        <v>0</v>
      </c>
      <c r="I201">
        <v>0</v>
      </c>
      <c r="J201">
        <v>0</v>
      </c>
      <c r="K201">
        <v>0</v>
      </c>
      <c r="L201">
        <v>284</v>
      </c>
      <c r="M201">
        <v>0</v>
      </c>
      <c r="N201">
        <v>0</v>
      </c>
      <c r="O201">
        <v>14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173</v>
      </c>
      <c r="Y201">
        <v>0</v>
      </c>
      <c r="Z201">
        <v>36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3D61-80A9-4DDE-94A8-41ED92128F1D}">
  <dimension ref="A1:J203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J1" t="s">
        <v>803</v>
      </c>
    </row>
    <row r="2" spans="1:10" x14ac:dyDescent="0.25">
      <c r="A2" s="1">
        <v>44446.553414351853</v>
      </c>
      <c r="B2">
        <v>1.6</v>
      </c>
      <c r="C2">
        <v>8.6999999999999993</v>
      </c>
      <c r="D2">
        <v>0</v>
      </c>
      <c r="E2">
        <v>89.8</v>
      </c>
      <c r="F2">
        <v>0</v>
      </c>
      <c r="J2">
        <v>10.299999999999999</v>
      </c>
    </row>
    <row r="3" spans="1:10" x14ac:dyDescent="0.25">
      <c r="A3" s="1">
        <v>44446.553425925929</v>
      </c>
      <c r="B3">
        <v>1</v>
      </c>
      <c r="C3">
        <v>3.8</v>
      </c>
      <c r="D3">
        <v>0</v>
      </c>
      <c r="E3">
        <v>95.2</v>
      </c>
      <c r="F3">
        <v>0</v>
      </c>
      <c r="J3">
        <v>4.8</v>
      </c>
    </row>
    <row r="4" spans="1:10" x14ac:dyDescent="0.25">
      <c r="A4" s="1">
        <v>44446.553449074076</v>
      </c>
      <c r="B4">
        <v>4.5</v>
      </c>
      <c r="C4">
        <v>8.3000000000000007</v>
      </c>
      <c r="D4">
        <v>0</v>
      </c>
      <c r="E4">
        <v>87.1</v>
      </c>
      <c r="F4">
        <v>0</v>
      </c>
      <c r="J4">
        <v>12.8</v>
      </c>
    </row>
    <row r="5" spans="1:10" x14ac:dyDescent="0.25">
      <c r="A5" s="1">
        <v>44446.553460648145</v>
      </c>
      <c r="B5">
        <v>4.2</v>
      </c>
      <c r="C5">
        <v>2.5</v>
      </c>
      <c r="D5">
        <v>0</v>
      </c>
      <c r="E5">
        <v>93.3</v>
      </c>
      <c r="F5">
        <v>0</v>
      </c>
      <c r="J5">
        <v>6.7</v>
      </c>
    </row>
    <row r="6" spans="1:10" x14ac:dyDescent="0.25">
      <c r="A6" s="1">
        <v>44446.553472222222</v>
      </c>
      <c r="B6">
        <v>1</v>
      </c>
      <c r="C6">
        <v>0</v>
      </c>
      <c r="D6">
        <v>0</v>
      </c>
      <c r="E6">
        <v>99</v>
      </c>
      <c r="F6">
        <v>0</v>
      </c>
      <c r="J6">
        <v>1</v>
      </c>
    </row>
    <row r="7" spans="1:10" x14ac:dyDescent="0.25">
      <c r="A7" s="1">
        <v>44446.553483796299</v>
      </c>
      <c r="B7">
        <v>6.2</v>
      </c>
      <c r="C7">
        <v>2.7</v>
      </c>
      <c r="D7">
        <v>0</v>
      </c>
      <c r="E7">
        <v>91.2</v>
      </c>
      <c r="F7">
        <v>0</v>
      </c>
      <c r="J7">
        <v>8.9</v>
      </c>
    </row>
    <row r="8" spans="1:10" x14ac:dyDescent="0.25">
      <c r="A8" s="1">
        <v>44446.553495370368</v>
      </c>
      <c r="B8">
        <v>6.7</v>
      </c>
      <c r="C8">
        <v>7.6</v>
      </c>
      <c r="D8">
        <v>0</v>
      </c>
      <c r="E8">
        <v>85.7</v>
      </c>
      <c r="F8">
        <v>0</v>
      </c>
      <c r="J8">
        <v>14.3</v>
      </c>
    </row>
    <row r="9" spans="1:10" x14ac:dyDescent="0.25">
      <c r="A9" s="1">
        <v>44446.553506944445</v>
      </c>
      <c r="B9">
        <v>2.8</v>
      </c>
      <c r="C9">
        <v>5.6</v>
      </c>
      <c r="D9">
        <v>0</v>
      </c>
      <c r="E9">
        <v>91.7</v>
      </c>
      <c r="F9">
        <v>0</v>
      </c>
      <c r="J9">
        <v>8.3999999999999986</v>
      </c>
    </row>
    <row r="10" spans="1:10" x14ac:dyDescent="0.25">
      <c r="A10" s="1">
        <v>44446.553518518522</v>
      </c>
      <c r="B10">
        <v>5.8</v>
      </c>
      <c r="C10">
        <v>3.9</v>
      </c>
      <c r="D10">
        <v>0</v>
      </c>
      <c r="E10">
        <v>90.3</v>
      </c>
      <c r="F10">
        <v>0</v>
      </c>
      <c r="J10">
        <v>9.6999999999999993</v>
      </c>
    </row>
    <row r="11" spans="1:10" x14ac:dyDescent="0.25">
      <c r="A11" s="1">
        <v>44446.553530092591</v>
      </c>
      <c r="B11">
        <v>1.9</v>
      </c>
      <c r="C11">
        <v>0</v>
      </c>
      <c r="D11">
        <v>0</v>
      </c>
      <c r="E11">
        <v>98.1</v>
      </c>
      <c r="F11">
        <v>0</v>
      </c>
      <c r="J11">
        <v>1.9</v>
      </c>
    </row>
    <row r="12" spans="1:10" x14ac:dyDescent="0.25">
      <c r="A12" s="1">
        <v>44446.553541666668</v>
      </c>
      <c r="B12">
        <v>3.9</v>
      </c>
      <c r="C12">
        <v>4.9000000000000004</v>
      </c>
      <c r="D12">
        <v>0</v>
      </c>
      <c r="E12">
        <v>91.2</v>
      </c>
      <c r="F12">
        <v>0</v>
      </c>
      <c r="J12">
        <v>8.8000000000000007</v>
      </c>
    </row>
    <row r="13" spans="1:10" x14ac:dyDescent="0.25">
      <c r="A13" s="1">
        <v>44446.553553240738</v>
      </c>
      <c r="B13">
        <v>17.8</v>
      </c>
      <c r="C13">
        <v>6.9</v>
      </c>
      <c r="D13">
        <v>0</v>
      </c>
      <c r="E13">
        <v>75.2</v>
      </c>
      <c r="F13">
        <v>0</v>
      </c>
      <c r="J13">
        <v>24.700000000000003</v>
      </c>
    </row>
    <row r="14" spans="1:10" x14ac:dyDescent="0.25">
      <c r="A14" s="1">
        <v>44446.553564814814</v>
      </c>
      <c r="B14">
        <v>0</v>
      </c>
      <c r="C14">
        <v>3.8</v>
      </c>
      <c r="D14">
        <v>0</v>
      </c>
      <c r="E14">
        <v>96.2</v>
      </c>
      <c r="F14">
        <v>0</v>
      </c>
      <c r="J14">
        <v>3.8</v>
      </c>
    </row>
    <row r="15" spans="1:10" x14ac:dyDescent="0.25">
      <c r="A15" s="1">
        <v>44446.553576388891</v>
      </c>
      <c r="B15">
        <v>0</v>
      </c>
      <c r="C15">
        <v>2</v>
      </c>
      <c r="D15">
        <v>0</v>
      </c>
      <c r="E15">
        <v>98</v>
      </c>
      <c r="F15">
        <v>0</v>
      </c>
      <c r="J15">
        <v>2</v>
      </c>
    </row>
    <row r="16" spans="1:10" x14ac:dyDescent="0.25">
      <c r="A16" s="1">
        <v>44446.553599537037</v>
      </c>
      <c r="B16">
        <v>0</v>
      </c>
      <c r="C16">
        <v>2</v>
      </c>
      <c r="D16">
        <v>0</v>
      </c>
      <c r="E16">
        <v>98</v>
      </c>
      <c r="F16">
        <v>0</v>
      </c>
      <c r="J16">
        <v>2</v>
      </c>
    </row>
    <row r="17" spans="1:10" x14ac:dyDescent="0.25">
      <c r="A17" s="1">
        <v>44446.553611111114</v>
      </c>
      <c r="B17">
        <v>1</v>
      </c>
      <c r="C17">
        <v>1</v>
      </c>
      <c r="D17">
        <v>0</v>
      </c>
      <c r="E17">
        <v>98.1</v>
      </c>
      <c r="F17">
        <v>0</v>
      </c>
      <c r="J17">
        <v>2</v>
      </c>
    </row>
    <row r="18" spans="1:10" x14ac:dyDescent="0.25">
      <c r="A18" s="1">
        <v>44446.553622685184</v>
      </c>
      <c r="B18">
        <v>1</v>
      </c>
      <c r="C18">
        <v>2</v>
      </c>
      <c r="D18">
        <v>0</v>
      </c>
      <c r="E18">
        <v>97.1</v>
      </c>
      <c r="F18">
        <v>0</v>
      </c>
      <c r="J18">
        <v>3</v>
      </c>
    </row>
    <row r="19" spans="1:10" x14ac:dyDescent="0.25">
      <c r="A19" s="1">
        <v>44446.55363425926</v>
      </c>
      <c r="B19">
        <v>0</v>
      </c>
      <c r="C19">
        <v>1</v>
      </c>
      <c r="D19">
        <v>0</v>
      </c>
      <c r="E19">
        <v>99</v>
      </c>
      <c r="F19">
        <v>0</v>
      </c>
      <c r="J19">
        <v>1</v>
      </c>
    </row>
    <row r="20" spans="1:10" x14ac:dyDescent="0.25">
      <c r="A20" s="1">
        <v>44446.55364583333</v>
      </c>
      <c r="B20">
        <v>0</v>
      </c>
      <c r="C20">
        <v>2</v>
      </c>
      <c r="D20">
        <v>0</v>
      </c>
      <c r="E20">
        <v>98</v>
      </c>
      <c r="F20">
        <v>0</v>
      </c>
      <c r="J20">
        <v>2</v>
      </c>
    </row>
    <row r="21" spans="1:10" x14ac:dyDescent="0.25">
      <c r="A21" s="1">
        <v>44446.553657407407</v>
      </c>
      <c r="B21">
        <v>1.9</v>
      </c>
      <c r="C21">
        <v>1.9</v>
      </c>
      <c r="D21">
        <v>0</v>
      </c>
      <c r="E21">
        <v>96.1</v>
      </c>
      <c r="F21">
        <v>0</v>
      </c>
      <c r="J21">
        <v>3.8</v>
      </c>
    </row>
    <row r="22" spans="1:10" x14ac:dyDescent="0.25">
      <c r="A22" s="1">
        <v>44446.553668981483</v>
      </c>
      <c r="B22">
        <v>0</v>
      </c>
      <c r="C22">
        <v>1</v>
      </c>
      <c r="D22">
        <v>0</v>
      </c>
      <c r="E22">
        <v>99</v>
      </c>
      <c r="F22">
        <v>0</v>
      </c>
      <c r="J22">
        <v>1</v>
      </c>
    </row>
    <row r="23" spans="1:10" x14ac:dyDescent="0.25">
      <c r="A23" s="1">
        <v>44446.553680555553</v>
      </c>
      <c r="B23">
        <v>1</v>
      </c>
      <c r="C23">
        <v>1</v>
      </c>
      <c r="D23">
        <v>0</v>
      </c>
      <c r="E23">
        <v>98</v>
      </c>
      <c r="F23">
        <v>0</v>
      </c>
      <c r="J23">
        <v>2</v>
      </c>
    </row>
    <row r="24" spans="1:10" x14ac:dyDescent="0.25">
      <c r="A24" s="1">
        <v>44446.55369212963</v>
      </c>
      <c r="B24">
        <v>0</v>
      </c>
      <c r="C24">
        <v>1</v>
      </c>
      <c r="D24">
        <v>0</v>
      </c>
      <c r="E24">
        <v>99</v>
      </c>
      <c r="F24">
        <v>0</v>
      </c>
      <c r="J24">
        <v>1</v>
      </c>
    </row>
    <row r="25" spans="1:10" x14ac:dyDescent="0.25">
      <c r="A25" s="1">
        <v>44446.553703703707</v>
      </c>
      <c r="B25">
        <v>1</v>
      </c>
      <c r="C25">
        <v>2.9</v>
      </c>
      <c r="D25">
        <v>0</v>
      </c>
      <c r="E25">
        <v>96.1</v>
      </c>
      <c r="F25">
        <v>0</v>
      </c>
      <c r="J25">
        <v>3.9</v>
      </c>
    </row>
    <row r="26" spans="1:10" x14ac:dyDescent="0.25">
      <c r="A26" s="1">
        <v>44446.553715277776</v>
      </c>
      <c r="B26">
        <v>1</v>
      </c>
      <c r="C26">
        <v>0</v>
      </c>
      <c r="D26">
        <v>0</v>
      </c>
      <c r="E26">
        <v>99</v>
      </c>
      <c r="F26">
        <v>0</v>
      </c>
      <c r="J26">
        <v>1</v>
      </c>
    </row>
    <row r="27" spans="1:10" x14ac:dyDescent="0.25">
      <c r="A27" s="1">
        <v>44446.553726851853</v>
      </c>
      <c r="B27">
        <v>1.9</v>
      </c>
      <c r="C27">
        <v>1.9</v>
      </c>
      <c r="D27">
        <v>0</v>
      </c>
      <c r="E27">
        <v>96.1</v>
      </c>
      <c r="F27">
        <v>0</v>
      </c>
      <c r="J27">
        <v>3.8</v>
      </c>
    </row>
    <row r="28" spans="1:10" x14ac:dyDescent="0.25">
      <c r="A28" s="1">
        <v>44446.553738425922</v>
      </c>
      <c r="B28">
        <v>0</v>
      </c>
      <c r="C28">
        <v>1</v>
      </c>
      <c r="D28">
        <v>0</v>
      </c>
      <c r="E28">
        <v>99</v>
      </c>
      <c r="F28">
        <v>0</v>
      </c>
      <c r="J28">
        <v>1</v>
      </c>
    </row>
    <row r="29" spans="1:10" x14ac:dyDescent="0.25">
      <c r="A29" s="1">
        <v>44446.553749999999</v>
      </c>
      <c r="B29">
        <v>0</v>
      </c>
      <c r="C29">
        <v>2.9</v>
      </c>
      <c r="D29">
        <v>0</v>
      </c>
      <c r="E29">
        <v>97.1</v>
      </c>
      <c r="F29">
        <v>0</v>
      </c>
      <c r="J29">
        <v>2.9</v>
      </c>
    </row>
    <row r="30" spans="1:10" x14ac:dyDescent="0.25">
      <c r="A30" s="1">
        <v>44446.553761574076</v>
      </c>
      <c r="B30">
        <v>0</v>
      </c>
      <c r="C30">
        <v>4.8</v>
      </c>
      <c r="D30">
        <v>0</v>
      </c>
      <c r="E30">
        <v>95.2</v>
      </c>
      <c r="F30">
        <v>0</v>
      </c>
      <c r="J30">
        <v>4.8</v>
      </c>
    </row>
    <row r="31" spans="1:10" x14ac:dyDescent="0.25">
      <c r="A31" s="1">
        <v>44446.553773148145</v>
      </c>
      <c r="B31">
        <v>0</v>
      </c>
      <c r="C31">
        <v>2</v>
      </c>
      <c r="D31">
        <v>0</v>
      </c>
      <c r="E31">
        <v>98</v>
      </c>
      <c r="F31">
        <v>0</v>
      </c>
      <c r="J31">
        <v>2</v>
      </c>
    </row>
    <row r="32" spans="1:10" x14ac:dyDescent="0.25">
      <c r="A32" s="1">
        <v>44446.553784722222</v>
      </c>
      <c r="B32">
        <v>0</v>
      </c>
      <c r="C32">
        <v>2</v>
      </c>
      <c r="D32">
        <v>0</v>
      </c>
      <c r="E32">
        <v>98</v>
      </c>
      <c r="F32">
        <v>0</v>
      </c>
      <c r="J32">
        <v>2</v>
      </c>
    </row>
    <row r="33" spans="1:10" x14ac:dyDescent="0.25">
      <c r="A33" s="1">
        <v>44446.553796296299</v>
      </c>
      <c r="B33">
        <v>1.9</v>
      </c>
      <c r="C33">
        <v>3.8</v>
      </c>
      <c r="D33">
        <v>0</v>
      </c>
      <c r="E33">
        <v>94.3</v>
      </c>
      <c r="F33">
        <v>0</v>
      </c>
      <c r="J33">
        <v>5.6999999999999993</v>
      </c>
    </row>
    <row r="34" spans="1:10" x14ac:dyDescent="0.25">
      <c r="A34" s="1">
        <v>44446.553807870368</v>
      </c>
      <c r="B34">
        <v>1</v>
      </c>
      <c r="C34">
        <v>1</v>
      </c>
      <c r="D34">
        <v>0</v>
      </c>
      <c r="E34">
        <v>98</v>
      </c>
      <c r="F34">
        <v>0</v>
      </c>
      <c r="J34">
        <v>2</v>
      </c>
    </row>
    <row r="35" spans="1:10" x14ac:dyDescent="0.25">
      <c r="A35" s="1">
        <v>44446.553819444445</v>
      </c>
      <c r="B35">
        <v>1</v>
      </c>
      <c r="C35">
        <v>1</v>
      </c>
      <c r="D35">
        <v>0</v>
      </c>
      <c r="E35">
        <v>98</v>
      </c>
      <c r="F35">
        <v>0</v>
      </c>
      <c r="J35">
        <v>2</v>
      </c>
    </row>
    <row r="36" spans="1:10" x14ac:dyDescent="0.25">
      <c r="A36" s="1">
        <v>44446.553831018522</v>
      </c>
      <c r="B36">
        <v>3.9</v>
      </c>
      <c r="C36">
        <v>2.9</v>
      </c>
      <c r="D36">
        <v>0</v>
      </c>
      <c r="E36">
        <v>93.1</v>
      </c>
      <c r="F36">
        <v>0</v>
      </c>
      <c r="J36">
        <v>6.8</v>
      </c>
    </row>
    <row r="37" spans="1:10" x14ac:dyDescent="0.25">
      <c r="A37" s="1">
        <v>44446.553842592592</v>
      </c>
      <c r="B37">
        <v>1</v>
      </c>
      <c r="C37">
        <v>3.8</v>
      </c>
      <c r="D37">
        <v>0</v>
      </c>
      <c r="E37">
        <v>95.2</v>
      </c>
      <c r="F37">
        <v>0</v>
      </c>
      <c r="J37">
        <v>4.8</v>
      </c>
    </row>
    <row r="38" spans="1:10" x14ac:dyDescent="0.25">
      <c r="A38" s="1">
        <v>44446.553854166668</v>
      </c>
      <c r="B38">
        <v>5.8</v>
      </c>
      <c r="C38">
        <v>1.9</v>
      </c>
      <c r="D38">
        <v>0</v>
      </c>
      <c r="E38">
        <v>92.2</v>
      </c>
      <c r="F38">
        <v>0</v>
      </c>
      <c r="J38">
        <v>7.6999999999999993</v>
      </c>
    </row>
    <row r="39" spans="1:10" x14ac:dyDescent="0.25">
      <c r="A39" s="1">
        <v>44446.553865740738</v>
      </c>
      <c r="B39">
        <v>5.5</v>
      </c>
      <c r="C39">
        <v>4.5999999999999996</v>
      </c>
      <c r="D39">
        <v>0</v>
      </c>
      <c r="E39">
        <v>89.9</v>
      </c>
      <c r="F39">
        <v>0</v>
      </c>
      <c r="J39">
        <v>10.1</v>
      </c>
    </row>
    <row r="40" spans="1:10" x14ac:dyDescent="0.25">
      <c r="A40" s="1">
        <v>44446.553877314815</v>
      </c>
      <c r="B40">
        <v>0.9</v>
      </c>
      <c r="C40">
        <v>3.7</v>
      </c>
      <c r="D40">
        <v>0</v>
      </c>
      <c r="E40">
        <v>95.4</v>
      </c>
      <c r="F40">
        <v>0</v>
      </c>
      <c r="J40">
        <v>4.6000000000000005</v>
      </c>
    </row>
    <row r="41" spans="1:10" x14ac:dyDescent="0.25">
      <c r="A41" s="1">
        <v>44446.553888888891</v>
      </c>
      <c r="B41">
        <v>1</v>
      </c>
      <c r="C41">
        <v>9.9</v>
      </c>
      <c r="D41">
        <v>0</v>
      </c>
      <c r="E41">
        <v>89.1</v>
      </c>
      <c r="F41">
        <v>0</v>
      </c>
      <c r="J41">
        <v>10.9</v>
      </c>
    </row>
    <row r="42" spans="1:10" x14ac:dyDescent="0.25">
      <c r="A42" s="1">
        <v>44446.553900462961</v>
      </c>
      <c r="B42">
        <v>5.9</v>
      </c>
      <c r="C42">
        <v>5</v>
      </c>
      <c r="D42">
        <v>0</v>
      </c>
      <c r="E42">
        <v>89.1</v>
      </c>
      <c r="F42">
        <v>0</v>
      </c>
      <c r="J42">
        <v>10.9</v>
      </c>
    </row>
    <row r="43" spans="1:10" x14ac:dyDescent="0.25">
      <c r="A43" s="1">
        <v>44446.553912037038</v>
      </c>
      <c r="B43">
        <v>1</v>
      </c>
      <c r="C43">
        <v>3.8</v>
      </c>
      <c r="D43">
        <v>0</v>
      </c>
      <c r="E43">
        <v>95.2</v>
      </c>
      <c r="F43">
        <v>0</v>
      </c>
      <c r="J43">
        <v>4.8</v>
      </c>
    </row>
    <row r="44" spans="1:10" x14ac:dyDescent="0.25">
      <c r="A44" s="1">
        <v>44446.553923611114</v>
      </c>
      <c r="B44">
        <v>4.8</v>
      </c>
      <c r="C44">
        <v>3.8</v>
      </c>
      <c r="D44">
        <v>0</v>
      </c>
      <c r="E44">
        <v>91.4</v>
      </c>
      <c r="F44">
        <v>0</v>
      </c>
      <c r="J44">
        <v>8.6</v>
      </c>
    </row>
    <row r="45" spans="1:10" x14ac:dyDescent="0.25">
      <c r="A45" s="1">
        <v>44446.553935185184</v>
      </c>
      <c r="B45">
        <v>4</v>
      </c>
      <c r="C45">
        <v>1</v>
      </c>
      <c r="D45">
        <v>0</v>
      </c>
      <c r="E45">
        <v>94.9</v>
      </c>
      <c r="F45">
        <v>0</v>
      </c>
      <c r="J45">
        <v>5</v>
      </c>
    </row>
    <row r="46" spans="1:10" x14ac:dyDescent="0.25">
      <c r="A46" s="1">
        <v>44446.553946759261</v>
      </c>
      <c r="B46">
        <v>0</v>
      </c>
      <c r="C46">
        <v>1</v>
      </c>
      <c r="D46">
        <v>0</v>
      </c>
      <c r="E46">
        <v>99</v>
      </c>
      <c r="F46">
        <v>0</v>
      </c>
      <c r="J46">
        <v>1</v>
      </c>
    </row>
    <row r="47" spans="1:10" x14ac:dyDescent="0.25">
      <c r="A47" s="1">
        <v>44446.55395833333</v>
      </c>
      <c r="B47">
        <v>2.9</v>
      </c>
      <c r="C47">
        <v>2</v>
      </c>
      <c r="D47">
        <v>0</v>
      </c>
      <c r="E47">
        <v>95.1</v>
      </c>
      <c r="F47">
        <v>0</v>
      </c>
      <c r="J47">
        <v>4.9000000000000004</v>
      </c>
    </row>
    <row r="48" spans="1:10" x14ac:dyDescent="0.25">
      <c r="A48" s="1">
        <v>44446.553981481484</v>
      </c>
      <c r="B48">
        <v>2.9</v>
      </c>
      <c r="C48">
        <v>1.9</v>
      </c>
      <c r="D48">
        <v>0</v>
      </c>
      <c r="E48">
        <v>95.1</v>
      </c>
      <c r="F48">
        <v>0</v>
      </c>
      <c r="J48">
        <v>4.8</v>
      </c>
    </row>
    <row r="49" spans="1:10" x14ac:dyDescent="0.25">
      <c r="A49" s="1">
        <v>44446.553993055553</v>
      </c>
      <c r="B49">
        <v>1</v>
      </c>
      <c r="C49">
        <v>1</v>
      </c>
      <c r="D49">
        <v>0</v>
      </c>
      <c r="E49">
        <v>98</v>
      </c>
      <c r="F49">
        <v>0</v>
      </c>
      <c r="J49">
        <v>2</v>
      </c>
    </row>
    <row r="50" spans="1:10" x14ac:dyDescent="0.25">
      <c r="A50" s="1">
        <v>44446.55400462963</v>
      </c>
      <c r="B50">
        <v>1.9</v>
      </c>
      <c r="C50">
        <v>1</v>
      </c>
      <c r="D50">
        <v>0</v>
      </c>
      <c r="E50">
        <v>97.1</v>
      </c>
      <c r="F50">
        <v>0</v>
      </c>
      <c r="J50">
        <v>2.9</v>
      </c>
    </row>
    <row r="51" spans="1:10" x14ac:dyDescent="0.25">
      <c r="A51" s="1">
        <v>44446.554016203707</v>
      </c>
      <c r="B51">
        <v>3</v>
      </c>
      <c r="C51">
        <v>1</v>
      </c>
      <c r="D51">
        <v>0</v>
      </c>
      <c r="E51">
        <v>96</v>
      </c>
      <c r="F51">
        <v>0</v>
      </c>
      <c r="J51">
        <v>4</v>
      </c>
    </row>
    <row r="52" spans="1:10" x14ac:dyDescent="0.25">
      <c r="A52" s="1">
        <v>44446.554027777776</v>
      </c>
      <c r="B52">
        <v>1</v>
      </c>
      <c r="C52">
        <v>1</v>
      </c>
      <c r="D52">
        <v>0</v>
      </c>
      <c r="E52">
        <v>98</v>
      </c>
      <c r="F52">
        <v>0</v>
      </c>
      <c r="J52">
        <v>2</v>
      </c>
    </row>
    <row r="53" spans="1:10" x14ac:dyDescent="0.25">
      <c r="A53" s="1">
        <v>44446.554039351853</v>
      </c>
      <c r="B53">
        <v>1</v>
      </c>
      <c r="C53">
        <v>2</v>
      </c>
      <c r="D53">
        <v>0</v>
      </c>
      <c r="E53">
        <v>97</v>
      </c>
      <c r="F53">
        <v>0</v>
      </c>
      <c r="J53">
        <v>3</v>
      </c>
    </row>
    <row r="54" spans="1:10" x14ac:dyDescent="0.25">
      <c r="A54" s="1">
        <v>44446.554050925923</v>
      </c>
      <c r="B54">
        <v>4.9000000000000004</v>
      </c>
      <c r="C54">
        <v>1</v>
      </c>
      <c r="D54">
        <v>0</v>
      </c>
      <c r="E54">
        <v>94.1</v>
      </c>
      <c r="F54">
        <v>0</v>
      </c>
      <c r="J54">
        <v>5.9</v>
      </c>
    </row>
    <row r="55" spans="1:10" x14ac:dyDescent="0.25">
      <c r="A55" s="1">
        <v>44446.554062499999</v>
      </c>
      <c r="B55">
        <v>0</v>
      </c>
      <c r="C55">
        <v>1</v>
      </c>
      <c r="D55">
        <v>0</v>
      </c>
      <c r="E55">
        <v>99</v>
      </c>
      <c r="F55">
        <v>0</v>
      </c>
      <c r="J55">
        <v>1</v>
      </c>
    </row>
    <row r="56" spans="1:10" x14ac:dyDescent="0.25">
      <c r="A56" s="1">
        <v>44446.554074074076</v>
      </c>
      <c r="B56">
        <v>3</v>
      </c>
      <c r="C56">
        <v>0</v>
      </c>
      <c r="D56">
        <v>0</v>
      </c>
      <c r="E56">
        <v>97</v>
      </c>
      <c r="F56">
        <v>0</v>
      </c>
      <c r="J56">
        <v>3</v>
      </c>
    </row>
    <row r="57" spans="1:10" x14ac:dyDescent="0.25">
      <c r="A57" s="1">
        <v>44446.554085648146</v>
      </c>
      <c r="B57">
        <v>3</v>
      </c>
      <c r="C57">
        <v>0</v>
      </c>
      <c r="D57">
        <v>0</v>
      </c>
      <c r="E57">
        <v>97</v>
      </c>
      <c r="F57">
        <v>0</v>
      </c>
      <c r="J57">
        <v>3</v>
      </c>
    </row>
    <row r="58" spans="1:10" x14ac:dyDescent="0.25">
      <c r="A58" s="1">
        <v>44446.554097222222</v>
      </c>
      <c r="B58">
        <v>0</v>
      </c>
      <c r="C58">
        <v>1</v>
      </c>
      <c r="D58">
        <v>0</v>
      </c>
      <c r="E58">
        <v>99</v>
      </c>
      <c r="F58">
        <v>0</v>
      </c>
      <c r="J58">
        <v>1</v>
      </c>
    </row>
    <row r="59" spans="1:10" x14ac:dyDescent="0.25">
      <c r="A59" s="1">
        <v>44446.554108796299</v>
      </c>
      <c r="B59">
        <v>3</v>
      </c>
      <c r="C59">
        <v>0</v>
      </c>
      <c r="D59">
        <v>0</v>
      </c>
      <c r="E59">
        <v>97</v>
      </c>
      <c r="F59">
        <v>0</v>
      </c>
      <c r="J59">
        <v>3</v>
      </c>
    </row>
    <row r="60" spans="1:10" x14ac:dyDescent="0.25">
      <c r="A60" s="1">
        <v>44446.554120370369</v>
      </c>
      <c r="B60">
        <v>3.9</v>
      </c>
      <c r="C60">
        <v>0</v>
      </c>
      <c r="D60">
        <v>0</v>
      </c>
      <c r="E60">
        <v>96.1</v>
      </c>
      <c r="F60">
        <v>0</v>
      </c>
      <c r="J60">
        <v>3.9</v>
      </c>
    </row>
    <row r="61" spans="1:10" x14ac:dyDescent="0.25">
      <c r="A61" s="1">
        <v>44446.554131944446</v>
      </c>
      <c r="B61">
        <v>0</v>
      </c>
      <c r="C61">
        <v>1</v>
      </c>
      <c r="D61">
        <v>0</v>
      </c>
      <c r="E61">
        <v>99</v>
      </c>
      <c r="F61">
        <v>0</v>
      </c>
      <c r="J61">
        <v>1</v>
      </c>
    </row>
    <row r="62" spans="1:10" x14ac:dyDescent="0.25">
      <c r="A62" s="1">
        <v>44446.554143518515</v>
      </c>
      <c r="B62">
        <v>4.9000000000000004</v>
      </c>
      <c r="C62">
        <v>1</v>
      </c>
      <c r="D62">
        <v>0</v>
      </c>
      <c r="E62">
        <v>94.1</v>
      </c>
      <c r="F62">
        <v>0</v>
      </c>
      <c r="J62">
        <v>5.9</v>
      </c>
    </row>
    <row r="63" spans="1:10" x14ac:dyDescent="0.25">
      <c r="A63" s="1">
        <v>44446.554155092592</v>
      </c>
      <c r="B63">
        <v>2.9</v>
      </c>
      <c r="C63">
        <v>2.9</v>
      </c>
      <c r="D63">
        <v>0</v>
      </c>
      <c r="E63">
        <v>94.1</v>
      </c>
      <c r="F63">
        <v>0</v>
      </c>
      <c r="J63">
        <v>5.8</v>
      </c>
    </row>
    <row r="64" spans="1:10" x14ac:dyDescent="0.25">
      <c r="A64" s="1">
        <v>44446.554166666669</v>
      </c>
      <c r="B64">
        <v>1</v>
      </c>
      <c r="C64">
        <v>2.9</v>
      </c>
      <c r="D64">
        <v>0</v>
      </c>
      <c r="E64">
        <v>96.2</v>
      </c>
      <c r="F64">
        <v>0</v>
      </c>
      <c r="J64">
        <v>3.9</v>
      </c>
    </row>
    <row r="65" spans="1:10" x14ac:dyDescent="0.25">
      <c r="A65" s="1">
        <v>44446.554178240738</v>
      </c>
      <c r="B65">
        <v>4</v>
      </c>
      <c r="C65">
        <v>0</v>
      </c>
      <c r="D65">
        <v>0</v>
      </c>
      <c r="E65">
        <v>96</v>
      </c>
      <c r="F65">
        <v>0</v>
      </c>
      <c r="J65">
        <v>4</v>
      </c>
    </row>
    <row r="66" spans="1:10" x14ac:dyDescent="0.25">
      <c r="A66" s="1">
        <v>44446.554189814815</v>
      </c>
      <c r="B66">
        <v>3.9</v>
      </c>
      <c r="C66">
        <v>2.9</v>
      </c>
      <c r="D66">
        <v>0</v>
      </c>
      <c r="E66">
        <v>93.2</v>
      </c>
      <c r="F66">
        <v>0</v>
      </c>
      <c r="J66">
        <v>6.8</v>
      </c>
    </row>
    <row r="67" spans="1:10" x14ac:dyDescent="0.25">
      <c r="A67" s="1">
        <v>44446.554201388892</v>
      </c>
      <c r="B67">
        <v>3</v>
      </c>
      <c r="C67">
        <v>1</v>
      </c>
      <c r="D67">
        <v>0</v>
      </c>
      <c r="E67">
        <v>96</v>
      </c>
      <c r="F67">
        <v>0</v>
      </c>
      <c r="J67">
        <v>4</v>
      </c>
    </row>
    <row r="68" spans="1:10" x14ac:dyDescent="0.25">
      <c r="A68" s="1">
        <v>44446.554212962961</v>
      </c>
      <c r="B68">
        <v>2</v>
      </c>
      <c r="C68">
        <v>2</v>
      </c>
      <c r="D68">
        <v>0</v>
      </c>
      <c r="E68">
        <v>96</v>
      </c>
      <c r="F68">
        <v>0</v>
      </c>
      <c r="J68">
        <v>4</v>
      </c>
    </row>
    <row r="69" spans="1:10" x14ac:dyDescent="0.25">
      <c r="A69" s="1">
        <v>44446.554224537038</v>
      </c>
      <c r="B69">
        <v>1.9</v>
      </c>
      <c r="C69">
        <v>1</v>
      </c>
      <c r="D69">
        <v>0</v>
      </c>
      <c r="E69">
        <v>97.1</v>
      </c>
      <c r="F69">
        <v>0</v>
      </c>
      <c r="J69">
        <v>2.9</v>
      </c>
    </row>
    <row r="70" spans="1:10" x14ac:dyDescent="0.25">
      <c r="A70" s="1">
        <v>44446.554236111115</v>
      </c>
      <c r="B70">
        <v>2.9</v>
      </c>
      <c r="C70">
        <v>4.8</v>
      </c>
      <c r="D70">
        <v>0</v>
      </c>
      <c r="E70">
        <v>92.4</v>
      </c>
      <c r="F70">
        <v>0</v>
      </c>
      <c r="J70">
        <v>7.6999999999999993</v>
      </c>
    </row>
    <row r="71" spans="1:10" x14ac:dyDescent="0.25">
      <c r="A71" s="1">
        <v>44446.554247685184</v>
      </c>
      <c r="B71">
        <v>3</v>
      </c>
      <c r="C71">
        <v>0</v>
      </c>
      <c r="D71">
        <v>0</v>
      </c>
      <c r="E71">
        <v>97</v>
      </c>
      <c r="F71">
        <v>0</v>
      </c>
      <c r="J71">
        <v>3</v>
      </c>
    </row>
    <row r="72" spans="1:10" x14ac:dyDescent="0.25">
      <c r="A72" s="1">
        <v>44446.554259259261</v>
      </c>
      <c r="B72">
        <v>3.6</v>
      </c>
      <c r="C72">
        <v>3.6</v>
      </c>
      <c r="D72">
        <v>0</v>
      </c>
      <c r="E72">
        <v>92.9</v>
      </c>
      <c r="F72">
        <v>0</v>
      </c>
      <c r="J72">
        <v>7.2</v>
      </c>
    </row>
    <row r="73" spans="1:10" x14ac:dyDescent="0.25">
      <c r="A73" s="1">
        <v>44446.554270833331</v>
      </c>
      <c r="B73">
        <v>3.8</v>
      </c>
      <c r="C73">
        <v>5.8</v>
      </c>
      <c r="D73">
        <v>0</v>
      </c>
      <c r="E73">
        <v>90.4</v>
      </c>
      <c r="F73">
        <v>0</v>
      </c>
      <c r="J73">
        <v>9.6</v>
      </c>
    </row>
    <row r="74" spans="1:10" x14ac:dyDescent="0.25">
      <c r="A74" s="1">
        <v>44446.554282407407</v>
      </c>
      <c r="B74">
        <v>2</v>
      </c>
      <c r="C74">
        <v>1</v>
      </c>
      <c r="D74">
        <v>0</v>
      </c>
      <c r="E74">
        <v>97</v>
      </c>
      <c r="F74">
        <v>0</v>
      </c>
      <c r="J74">
        <v>3</v>
      </c>
    </row>
    <row r="75" spans="1:10" x14ac:dyDescent="0.25">
      <c r="A75" s="1">
        <v>44446.554293981484</v>
      </c>
      <c r="B75">
        <v>0</v>
      </c>
      <c r="C75">
        <v>1</v>
      </c>
      <c r="D75">
        <v>0</v>
      </c>
      <c r="E75">
        <v>99</v>
      </c>
      <c r="F75">
        <v>0</v>
      </c>
      <c r="J75">
        <v>1</v>
      </c>
    </row>
    <row r="76" spans="1:10" x14ac:dyDescent="0.25">
      <c r="A76" s="1">
        <v>44446.554305555554</v>
      </c>
      <c r="B76">
        <v>0</v>
      </c>
      <c r="C76">
        <v>2</v>
      </c>
      <c r="D76">
        <v>0</v>
      </c>
      <c r="E76">
        <v>98</v>
      </c>
      <c r="F76">
        <v>0</v>
      </c>
      <c r="J76">
        <v>2</v>
      </c>
    </row>
    <row r="77" spans="1:10" x14ac:dyDescent="0.25">
      <c r="A77" s="1">
        <v>44446.55431712963</v>
      </c>
      <c r="B77">
        <v>2.8</v>
      </c>
      <c r="C77">
        <v>7.5</v>
      </c>
      <c r="D77">
        <v>0</v>
      </c>
      <c r="E77">
        <v>89.7</v>
      </c>
      <c r="F77">
        <v>0</v>
      </c>
      <c r="J77">
        <v>10.3</v>
      </c>
    </row>
    <row r="78" spans="1:10" x14ac:dyDescent="0.25">
      <c r="A78" s="1">
        <v>44446.554328703707</v>
      </c>
      <c r="B78">
        <v>1.8</v>
      </c>
      <c r="C78">
        <v>0</v>
      </c>
      <c r="D78">
        <v>0</v>
      </c>
      <c r="E78">
        <v>98.2</v>
      </c>
      <c r="F78">
        <v>0</v>
      </c>
      <c r="J78">
        <v>1.8</v>
      </c>
    </row>
    <row r="79" spans="1:10" x14ac:dyDescent="0.25">
      <c r="A79" s="1">
        <v>44446.554351851853</v>
      </c>
      <c r="B79">
        <v>1.9</v>
      </c>
      <c r="C79">
        <v>0</v>
      </c>
      <c r="D79">
        <v>0</v>
      </c>
      <c r="E79">
        <v>98.1</v>
      </c>
      <c r="F79">
        <v>0</v>
      </c>
      <c r="J79">
        <v>1.9</v>
      </c>
    </row>
    <row r="80" spans="1:10" x14ac:dyDescent="0.25">
      <c r="A80" s="1">
        <v>44446.554363425923</v>
      </c>
      <c r="B80">
        <v>4</v>
      </c>
      <c r="C80">
        <v>2</v>
      </c>
      <c r="D80">
        <v>1</v>
      </c>
      <c r="E80">
        <v>93.1</v>
      </c>
      <c r="F80">
        <v>0</v>
      </c>
      <c r="J80">
        <v>6</v>
      </c>
    </row>
    <row r="81" spans="1:10" x14ac:dyDescent="0.25">
      <c r="A81" s="1">
        <v>44446.554375</v>
      </c>
      <c r="B81">
        <v>1</v>
      </c>
      <c r="C81">
        <v>5.8</v>
      </c>
      <c r="D81">
        <v>0</v>
      </c>
      <c r="E81">
        <v>93.2</v>
      </c>
      <c r="F81">
        <v>0</v>
      </c>
      <c r="J81">
        <v>6.8</v>
      </c>
    </row>
    <row r="82" spans="1:10" x14ac:dyDescent="0.25">
      <c r="A82" s="1">
        <v>44446.554386574076</v>
      </c>
      <c r="B82">
        <v>1.9</v>
      </c>
      <c r="C82">
        <v>0</v>
      </c>
      <c r="D82">
        <v>0</v>
      </c>
      <c r="E82">
        <v>98.1</v>
      </c>
      <c r="F82">
        <v>0</v>
      </c>
      <c r="J82">
        <v>1.9</v>
      </c>
    </row>
    <row r="83" spans="1:10" x14ac:dyDescent="0.25">
      <c r="A83" s="1">
        <v>44446.554398148146</v>
      </c>
      <c r="B83">
        <v>2</v>
      </c>
      <c r="C83">
        <v>2</v>
      </c>
      <c r="D83">
        <v>0</v>
      </c>
      <c r="E83">
        <v>96.1</v>
      </c>
      <c r="F83">
        <v>0</v>
      </c>
      <c r="J83">
        <v>4</v>
      </c>
    </row>
    <row r="84" spans="1:10" x14ac:dyDescent="0.25">
      <c r="A84" s="1">
        <v>44446.554409722223</v>
      </c>
      <c r="B84">
        <v>0</v>
      </c>
      <c r="C84">
        <v>1</v>
      </c>
      <c r="D84">
        <v>0</v>
      </c>
      <c r="E84">
        <v>99</v>
      </c>
      <c r="F84">
        <v>0</v>
      </c>
      <c r="J84">
        <v>1</v>
      </c>
    </row>
    <row r="85" spans="1:10" x14ac:dyDescent="0.25">
      <c r="A85" s="1">
        <v>44446.5544212963</v>
      </c>
      <c r="B85">
        <v>1.9</v>
      </c>
      <c r="C85">
        <v>3.8</v>
      </c>
      <c r="D85">
        <v>0</v>
      </c>
      <c r="E85">
        <v>94.3</v>
      </c>
      <c r="F85">
        <v>0</v>
      </c>
      <c r="J85">
        <v>5.6999999999999993</v>
      </c>
    </row>
    <row r="86" spans="1:10" x14ac:dyDescent="0.25">
      <c r="A86" s="1">
        <v>44446.554432870369</v>
      </c>
      <c r="B86">
        <v>0</v>
      </c>
      <c r="C86">
        <v>0</v>
      </c>
      <c r="D86">
        <v>0</v>
      </c>
      <c r="E86">
        <v>100</v>
      </c>
      <c r="F86">
        <v>0</v>
      </c>
      <c r="J86">
        <v>0</v>
      </c>
    </row>
    <row r="87" spans="1:10" x14ac:dyDescent="0.25">
      <c r="A87" s="1">
        <v>44446.554444444446</v>
      </c>
      <c r="B87">
        <v>3</v>
      </c>
      <c r="C87">
        <v>1</v>
      </c>
      <c r="D87">
        <v>0</v>
      </c>
      <c r="E87">
        <v>96</v>
      </c>
      <c r="F87">
        <v>0</v>
      </c>
      <c r="J87">
        <v>4</v>
      </c>
    </row>
    <row r="88" spans="1:10" x14ac:dyDescent="0.25">
      <c r="A88" s="1">
        <v>44446.554456018515</v>
      </c>
      <c r="B88">
        <v>0</v>
      </c>
      <c r="C88">
        <v>6.9</v>
      </c>
      <c r="D88">
        <v>0</v>
      </c>
      <c r="E88">
        <v>93.1</v>
      </c>
      <c r="F88">
        <v>0</v>
      </c>
      <c r="J88">
        <v>6.9</v>
      </c>
    </row>
    <row r="89" spans="1:10" x14ac:dyDescent="0.25">
      <c r="A89" s="1">
        <v>44446.554467592592</v>
      </c>
      <c r="B89">
        <v>1</v>
      </c>
      <c r="C89">
        <v>1</v>
      </c>
      <c r="D89">
        <v>0</v>
      </c>
      <c r="E89">
        <v>98</v>
      </c>
      <c r="F89">
        <v>0</v>
      </c>
      <c r="J89">
        <v>2</v>
      </c>
    </row>
    <row r="90" spans="1:10" x14ac:dyDescent="0.25">
      <c r="A90" s="1">
        <v>44446.554479166669</v>
      </c>
      <c r="B90">
        <v>1.8</v>
      </c>
      <c r="C90">
        <v>7.3</v>
      </c>
      <c r="D90">
        <v>0</v>
      </c>
      <c r="E90">
        <v>90.8</v>
      </c>
      <c r="F90">
        <v>0</v>
      </c>
      <c r="J90">
        <v>9.1</v>
      </c>
    </row>
    <row r="91" spans="1:10" x14ac:dyDescent="0.25">
      <c r="A91" s="1">
        <v>44446.554490740738</v>
      </c>
      <c r="B91">
        <v>1.9</v>
      </c>
      <c r="C91">
        <v>8.4</v>
      </c>
      <c r="D91">
        <v>0</v>
      </c>
      <c r="E91">
        <v>89.7</v>
      </c>
      <c r="F91">
        <v>0</v>
      </c>
      <c r="J91">
        <v>10.3</v>
      </c>
    </row>
    <row r="92" spans="1:10" x14ac:dyDescent="0.25">
      <c r="A92" s="1">
        <v>44446.554502314815</v>
      </c>
      <c r="B92">
        <v>1</v>
      </c>
      <c r="C92">
        <v>2</v>
      </c>
      <c r="D92">
        <v>0</v>
      </c>
      <c r="E92">
        <v>97.1</v>
      </c>
      <c r="F92">
        <v>0</v>
      </c>
      <c r="J92">
        <v>3</v>
      </c>
    </row>
    <row r="93" spans="1:10" x14ac:dyDescent="0.25">
      <c r="A93" s="1">
        <v>44446.554513888892</v>
      </c>
      <c r="B93">
        <v>2</v>
      </c>
      <c r="C93">
        <v>9.8000000000000007</v>
      </c>
      <c r="D93">
        <v>0</v>
      </c>
      <c r="E93">
        <v>88.2</v>
      </c>
      <c r="F93">
        <v>0</v>
      </c>
      <c r="J93">
        <v>11.8</v>
      </c>
    </row>
    <row r="94" spans="1:10" x14ac:dyDescent="0.25">
      <c r="A94" s="1">
        <v>44446.554525462961</v>
      </c>
      <c r="B94">
        <v>9.3000000000000007</v>
      </c>
      <c r="C94">
        <v>6.2</v>
      </c>
      <c r="D94">
        <v>0</v>
      </c>
      <c r="E94">
        <v>84.5</v>
      </c>
      <c r="F94">
        <v>0</v>
      </c>
      <c r="J94">
        <v>15.5</v>
      </c>
    </row>
    <row r="95" spans="1:10" x14ac:dyDescent="0.25">
      <c r="A95" s="1">
        <v>44446.554537037038</v>
      </c>
      <c r="B95">
        <v>2.1</v>
      </c>
      <c r="C95">
        <v>1.1000000000000001</v>
      </c>
      <c r="D95">
        <v>0</v>
      </c>
      <c r="E95">
        <v>96.8</v>
      </c>
      <c r="F95">
        <v>0</v>
      </c>
      <c r="J95">
        <v>3.2</v>
      </c>
    </row>
    <row r="96" spans="1:10" x14ac:dyDescent="0.25">
      <c r="A96" s="1">
        <v>44446.554548611108</v>
      </c>
      <c r="B96">
        <v>1</v>
      </c>
      <c r="C96">
        <v>7.8</v>
      </c>
      <c r="D96">
        <v>0</v>
      </c>
      <c r="E96">
        <v>91.3</v>
      </c>
      <c r="F96">
        <v>0</v>
      </c>
      <c r="J96">
        <v>8.8000000000000007</v>
      </c>
    </row>
    <row r="97" spans="1:10" x14ac:dyDescent="0.25">
      <c r="A97" s="1">
        <v>44446.554560185185</v>
      </c>
      <c r="B97">
        <v>2</v>
      </c>
      <c r="C97">
        <v>3.9</v>
      </c>
      <c r="D97">
        <v>0</v>
      </c>
      <c r="E97">
        <v>94.1</v>
      </c>
      <c r="F97">
        <v>0</v>
      </c>
      <c r="J97">
        <v>5.9</v>
      </c>
    </row>
    <row r="98" spans="1:10" x14ac:dyDescent="0.25">
      <c r="A98" s="1">
        <v>44446.554571759261</v>
      </c>
      <c r="B98">
        <v>1.9</v>
      </c>
      <c r="C98">
        <v>3.8</v>
      </c>
      <c r="D98">
        <v>0</v>
      </c>
      <c r="E98">
        <v>94.3</v>
      </c>
      <c r="F98">
        <v>0</v>
      </c>
      <c r="J98">
        <v>5.6999999999999993</v>
      </c>
    </row>
    <row r="99" spans="1:10" x14ac:dyDescent="0.25">
      <c r="A99" s="1">
        <v>44446.554583333331</v>
      </c>
      <c r="B99">
        <v>0</v>
      </c>
      <c r="C99">
        <v>0</v>
      </c>
      <c r="D99">
        <v>0</v>
      </c>
      <c r="E99">
        <v>100</v>
      </c>
      <c r="F99">
        <v>0</v>
      </c>
      <c r="J99">
        <v>0</v>
      </c>
    </row>
    <row r="100" spans="1:10" x14ac:dyDescent="0.25">
      <c r="A100" s="1">
        <v>44446.554594907408</v>
      </c>
      <c r="B100">
        <v>1</v>
      </c>
      <c r="C100">
        <v>1</v>
      </c>
      <c r="D100">
        <v>0</v>
      </c>
      <c r="E100">
        <v>98</v>
      </c>
      <c r="F100">
        <v>0</v>
      </c>
      <c r="J100">
        <v>2</v>
      </c>
    </row>
    <row r="101" spans="1:10" x14ac:dyDescent="0.25">
      <c r="A101" s="1">
        <v>44446.554606481484</v>
      </c>
      <c r="B101">
        <v>0</v>
      </c>
      <c r="C101">
        <v>0</v>
      </c>
      <c r="D101">
        <v>0</v>
      </c>
      <c r="E101">
        <v>100</v>
      </c>
      <c r="F101">
        <v>0</v>
      </c>
      <c r="J101">
        <v>0</v>
      </c>
    </row>
    <row r="102" spans="1:10" x14ac:dyDescent="0.25">
      <c r="A102" s="1">
        <v>44446.554618055554</v>
      </c>
      <c r="B102">
        <v>0.9</v>
      </c>
      <c r="C102">
        <v>0</v>
      </c>
      <c r="D102">
        <v>0</v>
      </c>
      <c r="E102">
        <v>99.1</v>
      </c>
      <c r="F102">
        <v>0</v>
      </c>
      <c r="J102">
        <v>0.9</v>
      </c>
    </row>
    <row r="103" spans="1:10" x14ac:dyDescent="0.25">
      <c r="A103" s="1">
        <v>44446.554629629631</v>
      </c>
      <c r="B103">
        <v>0</v>
      </c>
      <c r="C103">
        <v>2</v>
      </c>
      <c r="D103">
        <v>0</v>
      </c>
      <c r="E103">
        <v>98</v>
      </c>
      <c r="F103">
        <v>0</v>
      </c>
      <c r="J103">
        <v>2</v>
      </c>
    </row>
    <row r="104" spans="1:10" x14ac:dyDescent="0.25">
      <c r="A104" s="1">
        <v>44446.5546412037</v>
      </c>
      <c r="B104">
        <v>0</v>
      </c>
      <c r="C104">
        <v>1</v>
      </c>
      <c r="D104">
        <v>0</v>
      </c>
      <c r="E104">
        <v>99</v>
      </c>
      <c r="F104">
        <v>0</v>
      </c>
      <c r="J104">
        <v>1</v>
      </c>
    </row>
    <row r="105" spans="1:10" x14ac:dyDescent="0.25">
      <c r="A105" s="1">
        <v>44446.554652777777</v>
      </c>
      <c r="B105">
        <v>0</v>
      </c>
      <c r="C105">
        <v>1</v>
      </c>
      <c r="D105">
        <v>0</v>
      </c>
      <c r="E105">
        <v>99</v>
      </c>
      <c r="F105">
        <v>0</v>
      </c>
      <c r="J105">
        <v>1</v>
      </c>
    </row>
    <row r="106" spans="1:10" x14ac:dyDescent="0.25">
      <c r="A106" s="1">
        <v>44446.554664351854</v>
      </c>
      <c r="B106">
        <v>1</v>
      </c>
      <c r="C106">
        <v>2</v>
      </c>
      <c r="D106">
        <v>0</v>
      </c>
      <c r="E106">
        <v>97.1</v>
      </c>
      <c r="F106">
        <v>0</v>
      </c>
      <c r="J106">
        <v>3</v>
      </c>
    </row>
    <row r="107" spans="1:10" x14ac:dyDescent="0.25">
      <c r="A107" s="1">
        <v>44446.554675925923</v>
      </c>
      <c r="B107">
        <v>0</v>
      </c>
      <c r="C107">
        <v>3</v>
      </c>
      <c r="D107">
        <v>0</v>
      </c>
      <c r="E107">
        <v>97</v>
      </c>
      <c r="F107">
        <v>0</v>
      </c>
      <c r="J107">
        <v>3</v>
      </c>
    </row>
    <row r="108" spans="1:10" x14ac:dyDescent="0.25">
      <c r="A108" s="1">
        <v>44446.5546875</v>
      </c>
      <c r="B108">
        <v>0</v>
      </c>
      <c r="C108">
        <v>4.7</v>
      </c>
      <c r="D108">
        <v>0</v>
      </c>
      <c r="E108">
        <v>95.3</v>
      </c>
      <c r="F108">
        <v>0</v>
      </c>
      <c r="J108">
        <v>4.7</v>
      </c>
    </row>
    <row r="109" spans="1:10" x14ac:dyDescent="0.25">
      <c r="A109" s="1">
        <v>44446.554710648146</v>
      </c>
      <c r="B109">
        <v>0</v>
      </c>
      <c r="C109">
        <v>1</v>
      </c>
      <c r="D109">
        <v>0</v>
      </c>
      <c r="E109">
        <v>99</v>
      </c>
      <c r="F109">
        <v>0</v>
      </c>
      <c r="J109">
        <v>1</v>
      </c>
    </row>
    <row r="110" spans="1:10" x14ac:dyDescent="0.25">
      <c r="A110" s="1">
        <v>44446.554722222223</v>
      </c>
      <c r="B110">
        <v>0</v>
      </c>
      <c r="C110">
        <v>3.9</v>
      </c>
      <c r="D110">
        <v>0</v>
      </c>
      <c r="E110">
        <v>96.1</v>
      </c>
      <c r="F110">
        <v>0</v>
      </c>
      <c r="J110">
        <v>3.9</v>
      </c>
    </row>
    <row r="111" spans="1:10" x14ac:dyDescent="0.25">
      <c r="A111" s="1">
        <v>44446.5547337963</v>
      </c>
      <c r="B111">
        <v>1</v>
      </c>
      <c r="C111">
        <v>1</v>
      </c>
      <c r="D111">
        <v>0</v>
      </c>
      <c r="E111">
        <v>98</v>
      </c>
      <c r="F111">
        <v>0</v>
      </c>
      <c r="J111">
        <v>2</v>
      </c>
    </row>
    <row r="112" spans="1:10" x14ac:dyDescent="0.25">
      <c r="A112" s="1">
        <v>44446.554745370369</v>
      </c>
      <c r="B112">
        <v>0</v>
      </c>
      <c r="C112">
        <v>2</v>
      </c>
      <c r="D112">
        <v>0</v>
      </c>
      <c r="E112">
        <v>98</v>
      </c>
      <c r="F112">
        <v>0</v>
      </c>
      <c r="J112">
        <v>2</v>
      </c>
    </row>
    <row r="113" spans="1:10" x14ac:dyDescent="0.25">
      <c r="A113" s="1">
        <v>44446.554756944446</v>
      </c>
      <c r="B113">
        <v>0</v>
      </c>
      <c r="C113">
        <v>0</v>
      </c>
      <c r="D113">
        <v>0</v>
      </c>
      <c r="E113">
        <v>100</v>
      </c>
      <c r="F113">
        <v>0</v>
      </c>
      <c r="J113">
        <v>0</v>
      </c>
    </row>
    <row r="114" spans="1:10" x14ac:dyDescent="0.25">
      <c r="A114" s="1">
        <v>44446.554768518516</v>
      </c>
      <c r="B114">
        <v>0</v>
      </c>
      <c r="C114">
        <v>1</v>
      </c>
      <c r="D114">
        <v>0</v>
      </c>
      <c r="E114">
        <v>99</v>
      </c>
      <c r="F114">
        <v>0</v>
      </c>
      <c r="J114">
        <v>1</v>
      </c>
    </row>
    <row r="115" spans="1:10" x14ac:dyDescent="0.25">
      <c r="A115" s="1">
        <v>44446.554780092592</v>
      </c>
      <c r="B115">
        <v>0</v>
      </c>
      <c r="C115">
        <v>0</v>
      </c>
      <c r="D115">
        <v>0</v>
      </c>
      <c r="E115">
        <v>100</v>
      </c>
      <c r="F115">
        <v>0</v>
      </c>
      <c r="J115">
        <v>0</v>
      </c>
    </row>
    <row r="116" spans="1:10" x14ac:dyDescent="0.25">
      <c r="A116" s="1">
        <v>44446.554791666669</v>
      </c>
      <c r="B116">
        <v>0</v>
      </c>
      <c r="C116">
        <v>0</v>
      </c>
      <c r="D116">
        <v>0</v>
      </c>
      <c r="E116">
        <v>100</v>
      </c>
      <c r="F116">
        <v>0</v>
      </c>
      <c r="J116">
        <v>0</v>
      </c>
    </row>
    <row r="117" spans="1:10" x14ac:dyDescent="0.25">
      <c r="A117" s="1">
        <v>44446.554803240739</v>
      </c>
      <c r="B117">
        <v>0</v>
      </c>
      <c r="C117">
        <v>1</v>
      </c>
      <c r="D117">
        <v>0</v>
      </c>
      <c r="E117">
        <v>99</v>
      </c>
      <c r="F117">
        <v>0</v>
      </c>
      <c r="J117">
        <v>1</v>
      </c>
    </row>
    <row r="118" spans="1:10" x14ac:dyDescent="0.25">
      <c r="A118" s="1">
        <v>44446.554814814815</v>
      </c>
      <c r="B118">
        <v>0</v>
      </c>
      <c r="C118">
        <v>0</v>
      </c>
      <c r="D118">
        <v>0</v>
      </c>
      <c r="E118">
        <v>100</v>
      </c>
      <c r="F118">
        <v>0</v>
      </c>
      <c r="J118">
        <v>0</v>
      </c>
    </row>
    <row r="119" spans="1:10" x14ac:dyDescent="0.25">
      <c r="A119" s="1">
        <v>44446.554826388892</v>
      </c>
      <c r="B119">
        <v>0</v>
      </c>
      <c r="C119">
        <v>1</v>
      </c>
      <c r="D119">
        <v>0</v>
      </c>
      <c r="E119">
        <v>99</v>
      </c>
      <c r="F119">
        <v>0</v>
      </c>
      <c r="J119">
        <v>1</v>
      </c>
    </row>
    <row r="120" spans="1:10" x14ac:dyDescent="0.25">
      <c r="A120" s="1">
        <v>44446.554837962962</v>
      </c>
      <c r="B120">
        <v>0</v>
      </c>
      <c r="C120">
        <v>3.9</v>
      </c>
      <c r="D120">
        <v>0</v>
      </c>
      <c r="E120">
        <v>96.1</v>
      </c>
      <c r="F120">
        <v>0</v>
      </c>
      <c r="J120">
        <v>3.9</v>
      </c>
    </row>
    <row r="121" spans="1:10" x14ac:dyDescent="0.25">
      <c r="A121" s="1">
        <v>44446.554849537039</v>
      </c>
      <c r="B121">
        <v>1.9</v>
      </c>
      <c r="C121">
        <v>2.9</v>
      </c>
      <c r="D121">
        <v>0</v>
      </c>
      <c r="E121">
        <v>95.2</v>
      </c>
      <c r="F121">
        <v>0</v>
      </c>
      <c r="J121">
        <v>4.8</v>
      </c>
    </row>
    <row r="122" spans="1:10" x14ac:dyDescent="0.25">
      <c r="A122" s="1">
        <v>44446.554861111108</v>
      </c>
      <c r="B122">
        <v>1</v>
      </c>
      <c r="C122">
        <v>1</v>
      </c>
      <c r="D122">
        <v>0</v>
      </c>
      <c r="E122">
        <v>98</v>
      </c>
      <c r="F122">
        <v>0</v>
      </c>
      <c r="J122">
        <v>2</v>
      </c>
    </row>
    <row r="123" spans="1:10" x14ac:dyDescent="0.25">
      <c r="A123" s="1">
        <v>44446.554872685185</v>
      </c>
      <c r="B123">
        <v>0</v>
      </c>
      <c r="C123">
        <v>2.9</v>
      </c>
      <c r="D123">
        <v>0</v>
      </c>
      <c r="E123">
        <v>97.1</v>
      </c>
      <c r="F123">
        <v>0</v>
      </c>
      <c r="J123">
        <v>2.9</v>
      </c>
    </row>
    <row r="124" spans="1:10" x14ac:dyDescent="0.25">
      <c r="A124" s="1">
        <v>44446.554884259262</v>
      </c>
      <c r="B124">
        <v>1</v>
      </c>
      <c r="C124">
        <v>1</v>
      </c>
      <c r="D124">
        <v>0</v>
      </c>
      <c r="E124">
        <v>98</v>
      </c>
      <c r="F124">
        <v>0</v>
      </c>
      <c r="J124">
        <v>2</v>
      </c>
    </row>
    <row r="125" spans="1:10" x14ac:dyDescent="0.25">
      <c r="A125" s="1">
        <v>44446.554895833331</v>
      </c>
      <c r="B125">
        <v>0.9</v>
      </c>
      <c r="C125">
        <v>2.8</v>
      </c>
      <c r="D125">
        <v>0</v>
      </c>
      <c r="E125">
        <v>96.3</v>
      </c>
      <c r="F125">
        <v>0</v>
      </c>
      <c r="J125">
        <v>3.6999999999999997</v>
      </c>
    </row>
    <row r="126" spans="1:10" x14ac:dyDescent="0.25">
      <c r="A126" s="1">
        <v>44446.554907407408</v>
      </c>
      <c r="B126">
        <v>0.9</v>
      </c>
      <c r="C126">
        <v>2.7</v>
      </c>
      <c r="D126">
        <v>0</v>
      </c>
      <c r="E126">
        <v>96.4</v>
      </c>
      <c r="F126">
        <v>0</v>
      </c>
      <c r="J126">
        <v>3.6</v>
      </c>
    </row>
    <row r="127" spans="1:10" x14ac:dyDescent="0.25">
      <c r="A127" s="1">
        <v>44446.554918981485</v>
      </c>
      <c r="B127">
        <v>1</v>
      </c>
      <c r="C127">
        <v>0</v>
      </c>
      <c r="D127">
        <v>0</v>
      </c>
      <c r="E127">
        <v>99</v>
      </c>
      <c r="F127">
        <v>0</v>
      </c>
      <c r="J127">
        <v>1</v>
      </c>
    </row>
    <row r="128" spans="1:10" x14ac:dyDescent="0.25">
      <c r="A128" s="1">
        <v>44446.554930555554</v>
      </c>
      <c r="B128">
        <v>1</v>
      </c>
      <c r="C128">
        <v>1.9</v>
      </c>
      <c r="D128">
        <v>0</v>
      </c>
      <c r="E128">
        <v>97.1</v>
      </c>
      <c r="F128">
        <v>0</v>
      </c>
      <c r="J128">
        <v>2.9</v>
      </c>
    </row>
    <row r="129" spans="1:10" x14ac:dyDescent="0.25">
      <c r="A129" s="1">
        <v>44446.554942129631</v>
      </c>
      <c r="B129">
        <v>1</v>
      </c>
      <c r="C129">
        <v>2</v>
      </c>
      <c r="D129">
        <v>0</v>
      </c>
      <c r="E129">
        <v>97.1</v>
      </c>
      <c r="F129">
        <v>0</v>
      </c>
      <c r="J129">
        <v>3</v>
      </c>
    </row>
    <row r="130" spans="1:10" x14ac:dyDescent="0.25">
      <c r="A130" s="1">
        <v>44446.5549537037</v>
      </c>
      <c r="B130">
        <v>0</v>
      </c>
      <c r="C130">
        <v>2</v>
      </c>
      <c r="D130">
        <v>0</v>
      </c>
      <c r="E130">
        <v>98</v>
      </c>
      <c r="F130">
        <v>0</v>
      </c>
      <c r="J130">
        <v>2</v>
      </c>
    </row>
    <row r="131" spans="1:10" x14ac:dyDescent="0.25">
      <c r="A131" s="1">
        <v>44446.554965277777</v>
      </c>
      <c r="B131">
        <v>2</v>
      </c>
      <c r="C131">
        <v>2</v>
      </c>
      <c r="D131">
        <v>0</v>
      </c>
      <c r="E131">
        <v>96</v>
      </c>
      <c r="F131">
        <v>0</v>
      </c>
      <c r="J131">
        <v>4</v>
      </c>
    </row>
    <row r="132" spans="1:10" x14ac:dyDescent="0.25">
      <c r="A132" s="1">
        <v>44446.554976851854</v>
      </c>
      <c r="B132">
        <v>1</v>
      </c>
      <c r="C132">
        <v>3.9</v>
      </c>
      <c r="D132">
        <v>0</v>
      </c>
      <c r="E132">
        <v>95.1</v>
      </c>
      <c r="F132">
        <v>0</v>
      </c>
      <c r="J132">
        <v>4.9000000000000004</v>
      </c>
    </row>
    <row r="133" spans="1:10" x14ac:dyDescent="0.25">
      <c r="A133" s="1">
        <v>44446.554988425924</v>
      </c>
      <c r="B133">
        <v>2.9</v>
      </c>
      <c r="C133">
        <v>2.9</v>
      </c>
      <c r="D133">
        <v>0</v>
      </c>
      <c r="E133">
        <v>94.2</v>
      </c>
      <c r="F133">
        <v>0</v>
      </c>
      <c r="J133">
        <v>5.8</v>
      </c>
    </row>
    <row r="134" spans="1:10" x14ac:dyDescent="0.25">
      <c r="A134" s="1">
        <v>44446.555</v>
      </c>
      <c r="B134">
        <v>1.8</v>
      </c>
      <c r="C134">
        <v>3.6</v>
      </c>
      <c r="D134">
        <v>0</v>
      </c>
      <c r="E134">
        <v>94.6</v>
      </c>
      <c r="F134">
        <v>0</v>
      </c>
      <c r="J134">
        <v>5.4</v>
      </c>
    </row>
    <row r="135" spans="1:10" x14ac:dyDescent="0.25">
      <c r="A135" s="1">
        <v>44446.555011574077</v>
      </c>
      <c r="B135">
        <v>0</v>
      </c>
      <c r="C135">
        <v>2</v>
      </c>
      <c r="D135">
        <v>0</v>
      </c>
      <c r="E135">
        <v>98</v>
      </c>
      <c r="F135">
        <v>0</v>
      </c>
      <c r="J135">
        <v>2</v>
      </c>
    </row>
    <row r="136" spans="1:10" x14ac:dyDescent="0.25">
      <c r="A136" s="1">
        <v>44446.555023148147</v>
      </c>
      <c r="B136">
        <v>5.9</v>
      </c>
      <c r="C136">
        <v>2</v>
      </c>
      <c r="D136">
        <v>0</v>
      </c>
      <c r="E136">
        <v>92.2</v>
      </c>
      <c r="F136">
        <v>0</v>
      </c>
      <c r="J136">
        <v>7.9</v>
      </c>
    </row>
    <row r="137" spans="1:10" x14ac:dyDescent="0.25">
      <c r="A137" s="1">
        <v>44446.555034722223</v>
      </c>
      <c r="B137">
        <v>1.9</v>
      </c>
      <c r="C137">
        <v>0</v>
      </c>
      <c r="D137">
        <v>0</v>
      </c>
      <c r="E137">
        <v>98.1</v>
      </c>
      <c r="F137">
        <v>0</v>
      </c>
      <c r="J137">
        <v>1.9</v>
      </c>
    </row>
    <row r="138" spans="1:10" x14ac:dyDescent="0.25">
      <c r="A138" s="1">
        <v>44446.55505787037</v>
      </c>
      <c r="B138">
        <v>0</v>
      </c>
      <c r="C138">
        <v>1</v>
      </c>
      <c r="D138">
        <v>0</v>
      </c>
      <c r="E138">
        <v>99</v>
      </c>
      <c r="F138">
        <v>0</v>
      </c>
      <c r="J138">
        <v>1</v>
      </c>
    </row>
    <row r="139" spans="1:10" x14ac:dyDescent="0.25">
      <c r="A139" s="1">
        <v>44446.555069444446</v>
      </c>
      <c r="B139">
        <v>0</v>
      </c>
      <c r="C139">
        <v>0</v>
      </c>
      <c r="D139">
        <v>0</v>
      </c>
      <c r="E139">
        <v>100</v>
      </c>
      <c r="F139">
        <v>0</v>
      </c>
      <c r="J139">
        <v>0</v>
      </c>
    </row>
    <row r="140" spans="1:10" x14ac:dyDescent="0.25">
      <c r="A140" s="1">
        <v>44446.555081018516</v>
      </c>
      <c r="B140">
        <v>0</v>
      </c>
      <c r="C140">
        <v>0</v>
      </c>
      <c r="D140">
        <v>0</v>
      </c>
      <c r="E140">
        <v>100</v>
      </c>
      <c r="F140">
        <v>0</v>
      </c>
      <c r="J140">
        <v>0</v>
      </c>
    </row>
    <row r="141" spans="1:10" x14ac:dyDescent="0.25">
      <c r="A141" s="1">
        <v>44446.555092592593</v>
      </c>
      <c r="B141">
        <v>2.8</v>
      </c>
      <c r="C141">
        <v>3.7</v>
      </c>
      <c r="D141">
        <v>0</v>
      </c>
      <c r="E141">
        <v>93.6</v>
      </c>
      <c r="F141">
        <v>0</v>
      </c>
      <c r="J141">
        <v>6.5</v>
      </c>
    </row>
    <row r="142" spans="1:10" x14ac:dyDescent="0.25">
      <c r="A142" s="1">
        <v>44446.555104166669</v>
      </c>
      <c r="B142">
        <v>0</v>
      </c>
      <c r="C142">
        <v>0</v>
      </c>
      <c r="D142">
        <v>0</v>
      </c>
      <c r="E142">
        <v>100</v>
      </c>
      <c r="F142">
        <v>0</v>
      </c>
      <c r="J142">
        <v>0</v>
      </c>
    </row>
    <row r="143" spans="1:10" x14ac:dyDescent="0.25">
      <c r="A143" s="1">
        <v>44446.555115740739</v>
      </c>
      <c r="B143">
        <v>0</v>
      </c>
      <c r="C143">
        <v>1</v>
      </c>
      <c r="D143">
        <v>0</v>
      </c>
      <c r="E143">
        <v>99</v>
      </c>
      <c r="F143">
        <v>0</v>
      </c>
      <c r="J143">
        <v>1</v>
      </c>
    </row>
    <row r="144" spans="1:10" x14ac:dyDescent="0.25">
      <c r="A144" s="1">
        <v>44446.555127314816</v>
      </c>
      <c r="B144">
        <v>1</v>
      </c>
      <c r="C144">
        <v>0</v>
      </c>
      <c r="D144">
        <v>0</v>
      </c>
      <c r="E144">
        <v>99</v>
      </c>
      <c r="F144">
        <v>0</v>
      </c>
      <c r="J144">
        <v>1</v>
      </c>
    </row>
    <row r="145" spans="1:10" x14ac:dyDescent="0.25">
      <c r="A145" s="1">
        <v>44446.555138888885</v>
      </c>
      <c r="B145">
        <v>0</v>
      </c>
      <c r="C145">
        <v>0</v>
      </c>
      <c r="D145">
        <v>0</v>
      </c>
      <c r="E145">
        <v>100</v>
      </c>
      <c r="F145">
        <v>0</v>
      </c>
      <c r="J145">
        <v>0</v>
      </c>
    </row>
    <row r="146" spans="1:10" x14ac:dyDescent="0.25">
      <c r="A146" s="1">
        <v>44446.555150462962</v>
      </c>
      <c r="B146">
        <v>2.9</v>
      </c>
      <c r="C146">
        <v>1</v>
      </c>
      <c r="D146">
        <v>0</v>
      </c>
      <c r="E146">
        <v>96.1</v>
      </c>
      <c r="F146">
        <v>0</v>
      </c>
      <c r="J146">
        <v>3.9</v>
      </c>
    </row>
    <row r="147" spans="1:10" x14ac:dyDescent="0.25">
      <c r="A147" s="1">
        <v>44446.555162037039</v>
      </c>
      <c r="B147">
        <v>0</v>
      </c>
      <c r="C147">
        <v>4.9000000000000004</v>
      </c>
      <c r="D147">
        <v>0</v>
      </c>
      <c r="E147">
        <v>95.1</v>
      </c>
      <c r="F147">
        <v>0</v>
      </c>
      <c r="J147">
        <v>4.9000000000000004</v>
      </c>
    </row>
    <row r="148" spans="1:10" x14ac:dyDescent="0.25">
      <c r="A148" s="1">
        <v>44446.555173611108</v>
      </c>
      <c r="B148">
        <v>0</v>
      </c>
      <c r="C148">
        <v>1</v>
      </c>
      <c r="D148">
        <v>0</v>
      </c>
      <c r="E148">
        <v>99</v>
      </c>
      <c r="F148">
        <v>0</v>
      </c>
      <c r="J148">
        <v>1</v>
      </c>
    </row>
    <row r="149" spans="1:10" x14ac:dyDescent="0.25">
      <c r="A149" s="1">
        <v>44446.555185185185</v>
      </c>
      <c r="B149">
        <v>1.9</v>
      </c>
      <c r="C149">
        <v>5.8</v>
      </c>
      <c r="D149">
        <v>0</v>
      </c>
      <c r="E149">
        <v>92.2</v>
      </c>
      <c r="F149">
        <v>0</v>
      </c>
      <c r="J149">
        <v>7.6999999999999993</v>
      </c>
    </row>
    <row r="150" spans="1:10" x14ac:dyDescent="0.25">
      <c r="A150" s="1">
        <v>44446.555196759262</v>
      </c>
      <c r="B150">
        <v>1.9</v>
      </c>
      <c r="C150">
        <v>5.8</v>
      </c>
      <c r="D150">
        <v>0</v>
      </c>
      <c r="E150">
        <v>92.3</v>
      </c>
      <c r="F150">
        <v>0</v>
      </c>
      <c r="J150">
        <v>7.6999999999999993</v>
      </c>
    </row>
    <row r="151" spans="1:10" x14ac:dyDescent="0.25">
      <c r="A151" s="1">
        <v>44446.555208333331</v>
      </c>
      <c r="B151">
        <v>2</v>
      </c>
      <c r="C151">
        <v>2.9</v>
      </c>
      <c r="D151">
        <v>0</v>
      </c>
      <c r="E151">
        <v>95.1</v>
      </c>
      <c r="F151">
        <v>0</v>
      </c>
      <c r="J151">
        <v>4.9000000000000004</v>
      </c>
    </row>
    <row r="152" spans="1:10" x14ac:dyDescent="0.25">
      <c r="A152" s="1">
        <v>44446.555219907408</v>
      </c>
      <c r="B152">
        <v>1</v>
      </c>
      <c r="C152">
        <v>6.7</v>
      </c>
      <c r="D152">
        <v>0</v>
      </c>
      <c r="E152">
        <v>92.4</v>
      </c>
      <c r="F152">
        <v>0</v>
      </c>
      <c r="J152">
        <v>7.7</v>
      </c>
    </row>
    <row r="153" spans="1:10" x14ac:dyDescent="0.25">
      <c r="A153" s="1">
        <v>44446.555231481485</v>
      </c>
      <c r="B153">
        <v>1</v>
      </c>
      <c r="C153">
        <v>6.7</v>
      </c>
      <c r="D153">
        <v>0</v>
      </c>
      <c r="E153">
        <v>92.3</v>
      </c>
      <c r="F153">
        <v>0</v>
      </c>
      <c r="J153">
        <v>7.7</v>
      </c>
    </row>
    <row r="154" spans="1:10" x14ac:dyDescent="0.25">
      <c r="A154" s="1">
        <v>44446.555243055554</v>
      </c>
      <c r="B154">
        <v>0</v>
      </c>
      <c r="C154">
        <v>0</v>
      </c>
      <c r="D154">
        <v>0</v>
      </c>
      <c r="E154">
        <v>100</v>
      </c>
      <c r="F154">
        <v>0</v>
      </c>
      <c r="J154">
        <v>0</v>
      </c>
    </row>
    <row r="155" spans="1:10" x14ac:dyDescent="0.25">
      <c r="A155" s="1">
        <v>44446.555254629631</v>
      </c>
      <c r="B155">
        <v>2.9</v>
      </c>
      <c r="C155">
        <v>2.9</v>
      </c>
      <c r="D155">
        <v>0</v>
      </c>
      <c r="E155">
        <v>94.2</v>
      </c>
      <c r="F155">
        <v>0</v>
      </c>
      <c r="J155">
        <v>5.8</v>
      </c>
    </row>
    <row r="156" spans="1:10" x14ac:dyDescent="0.25">
      <c r="A156" s="1">
        <v>44446.555266203701</v>
      </c>
      <c r="B156">
        <v>1.9</v>
      </c>
      <c r="C156">
        <v>1.9</v>
      </c>
      <c r="D156">
        <v>0</v>
      </c>
      <c r="E156">
        <v>96.2</v>
      </c>
      <c r="F156">
        <v>0</v>
      </c>
      <c r="J156">
        <v>3.8</v>
      </c>
    </row>
    <row r="157" spans="1:10" x14ac:dyDescent="0.25">
      <c r="A157" s="1">
        <v>44446.555277777778</v>
      </c>
      <c r="B157">
        <v>0</v>
      </c>
      <c r="C157">
        <v>5.5</v>
      </c>
      <c r="D157">
        <v>0</v>
      </c>
      <c r="E157">
        <v>94.5</v>
      </c>
      <c r="F157">
        <v>0</v>
      </c>
      <c r="J157">
        <v>5.5</v>
      </c>
    </row>
    <row r="158" spans="1:10" x14ac:dyDescent="0.25">
      <c r="A158" s="1">
        <v>44446.555289351854</v>
      </c>
      <c r="B158">
        <v>1</v>
      </c>
      <c r="C158">
        <v>0</v>
      </c>
      <c r="D158">
        <v>0</v>
      </c>
      <c r="E158">
        <v>99</v>
      </c>
      <c r="F158">
        <v>0</v>
      </c>
      <c r="J158">
        <v>1</v>
      </c>
    </row>
    <row r="159" spans="1:10" x14ac:dyDescent="0.25">
      <c r="A159" s="1">
        <v>44446.555300925924</v>
      </c>
      <c r="B159">
        <v>1.9</v>
      </c>
      <c r="C159">
        <v>3.9</v>
      </c>
      <c r="D159">
        <v>0</v>
      </c>
      <c r="E159">
        <v>94.2</v>
      </c>
      <c r="F159">
        <v>0</v>
      </c>
      <c r="J159">
        <v>5.8</v>
      </c>
    </row>
    <row r="160" spans="1:10" x14ac:dyDescent="0.25">
      <c r="A160" s="1">
        <v>44446.555312500001</v>
      </c>
      <c r="B160">
        <v>1</v>
      </c>
      <c r="C160">
        <v>2</v>
      </c>
      <c r="D160">
        <v>0</v>
      </c>
      <c r="E160">
        <v>97</v>
      </c>
      <c r="F160">
        <v>0</v>
      </c>
      <c r="J160">
        <v>3</v>
      </c>
    </row>
    <row r="161" spans="1:10" x14ac:dyDescent="0.25">
      <c r="A161" s="1">
        <v>44446.555324074077</v>
      </c>
      <c r="B161">
        <v>1</v>
      </c>
      <c r="C161">
        <v>4.8</v>
      </c>
      <c r="D161">
        <v>0</v>
      </c>
      <c r="E161">
        <v>94.2</v>
      </c>
      <c r="F161">
        <v>0</v>
      </c>
      <c r="J161">
        <v>5.8</v>
      </c>
    </row>
    <row r="162" spans="1:10" x14ac:dyDescent="0.25">
      <c r="A162" s="1">
        <v>44446.555335648147</v>
      </c>
      <c r="B162">
        <v>1</v>
      </c>
      <c r="C162">
        <v>4.9000000000000004</v>
      </c>
      <c r="D162">
        <v>0</v>
      </c>
      <c r="E162">
        <v>94.1</v>
      </c>
      <c r="F162">
        <v>0</v>
      </c>
      <c r="J162">
        <v>5.9</v>
      </c>
    </row>
    <row r="163" spans="1:10" x14ac:dyDescent="0.25">
      <c r="A163" s="1">
        <v>44446.555347222224</v>
      </c>
      <c r="B163">
        <v>2</v>
      </c>
      <c r="C163">
        <v>1</v>
      </c>
      <c r="D163">
        <v>0</v>
      </c>
      <c r="E163">
        <v>97.1</v>
      </c>
      <c r="F163">
        <v>0</v>
      </c>
      <c r="J163">
        <v>3</v>
      </c>
    </row>
    <row r="164" spans="1:10" x14ac:dyDescent="0.25">
      <c r="A164" s="1">
        <v>44446.555358796293</v>
      </c>
      <c r="B164">
        <v>1</v>
      </c>
      <c r="C164">
        <v>2.9</v>
      </c>
      <c r="D164">
        <v>0</v>
      </c>
      <c r="E164">
        <v>96.1</v>
      </c>
      <c r="F164">
        <v>0</v>
      </c>
      <c r="J164">
        <v>3.9</v>
      </c>
    </row>
    <row r="165" spans="1:10" x14ac:dyDescent="0.25">
      <c r="A165" s="1">
        <v>44446.55537037037</v>
      </c>
      <c r="B165">
        <v>5.8</v>
      </c>
      <c r="C165">
        <v>3.9</v>
      </c>
      <c r="D165">
        <v>0</v>
      </c>
      <c r="E165">
        <v>90.3</v>
      </c>
      <c r="F165">
        <v>0</v>
      </c>
      <c r="J165">
        <v>9.6999999999999993</v>
      </c>
    </row>
    <row r="166" spans="1:10" x14ac:dyDescent="0.25">
      <c r="A166" s="1">
        <v>44446.555393518516</v>
      </c>
      <c r="B166">
        <v>1</v>
      </c>
      <c r="C166">
        <v>1</v>
      </c>
      <c r="D166">
        <v>0</v>
      </c>
      <c r="E166">
        <v>98.1</v>
      </c>
      <c r="F166">
        <v>0</v>
      </c>
      <c r="J166">
        <v>2</v>
      </c>
    </row>
    <row r="167" spans="1:10" x14ac:dyDescent="0.25">
      <c r="A167" s="1">
        <v>44446.555405092593</v>
      </c>
      <c r="B167">
        <v>2</v>
      </c>
      <c r="C167">
        <v>2.9</v>
      </c>
      <c r="D167">
        <v>0</v>
      </c>
      <c r="E167">
        <v>95.1</v>
      </c>
      <c r="F167">
        <v>0</v>
      </c>
      <c r="J167">
        <v>4.9000000000000004</v>
      </c>
    </row>
    <row r="168" spans="1:10" x14ac:dyDescent="0.25">
      <c r="A168" s="1">
        <v>44446.55541666667</v>
      </c>
      <c r="B168">
        <v>1.9</v>
      </c>
      <c r="C168">
        <v>3.9</v>
      </c>
      <c r="D168">
        <v>0</v>
      </c>
      <c r="E168">
        <v>94.2</v>
      </c>
      <c r="F168">
        <v>0</v>
      </c>
      <c r="J168">
        <v>5.8</v>
      </c>
    </row>
    <row r="169" spans="1:10" x14ac:dyDescent="0.25">
      <c r="A169" s="1">
        <v>44446.555428240739</v>
      </c>
      <c r="B169">
        <v>1</v>
      </c>
      <c r="C169">
        <v>0</v>
      </c>
      <c r="D169">
        <v>0</v>
      </c>
      <c r="E169">
        <v>99</v>
      </c>
      <c r="F169">
        <v>0</v>
      </c>
      <c r="J169">
        <v>1</v>
      </c>
    </row>
    <row r="170" spans="1:10" x14ac:dyDescent="0.25">
      <c r="A170" s="1">
        <v>44446.555439814816</v>
      </c>
      <c r="B170">
        <v>3.8</v>
      </c>
      <c r="C170">
        <v>5.8</v>
      </c>
      <c r="D170">
        <v>0</v>
      </c>
      <c r="E170">
        <v>90.4</v>
      </c>
      <c r="F170">
        <v>0</v>
      </c>
      <c r="J170">
        <v>9.6</v>
      </c>
    </row>
    <row r="171" spans="1:10" x14ac:dyDescent="0.25">
      <c r="A171" s="1">
        <v>44446.555451388886</v>
      </c>
      <c r="B171">
        <v>5.9</v>
      </c>
      <c r="C171">
        <v>2.9</v>
      </c>
      <c r="D171">
        <v>0</v>
      </c>
      <c r="E171">
        <v>91.2</v>
      </c>
      <c r="F171">
        <v>0</v>
      </c>
      <c r="J171">
        <v>8.8000000000000007</v>
      </c>
    </row>
    <row r="172" spans="1:10" x14ac:dyDescent="0.25">
      <c r="A172" s="1">
        <v>44446.555462962962</v>
      </c>
      <c r="B172">
        <v>1.9</v>
      </c>
      <c r="C172">
        <v>1.9</v>
      </c>
      <c r="D172">
        <v>0</v>
      </c>
      <c r="E172">
        <v>96.1</v>
      </c>
      <c r="F172">
        <v>0</v>
      </c>
      <c r="J172">
        <v>3.8</v>
      </c>
    </row>
    <row r="173" spans="1:10" x14ac:dyDescent="0.25">
      <c r="A173" s="1">
        <v>44446.555474537039</v>
      </c>
      <c r="B173">
        <v>1.9</v>
      </c>
      <c r="C173">
        <v>7.7</v>
      </c>
      <c r="D173">
        <v>0</v>
      </c>
      <c r="E173">
        <v>90.4</v>
      </c>
      <c r="F173">
        <v>0</v>
      </c>
      <c r="J173">
        <v>9.6</v>
      </c>
    </row>
    <row r="174" spans="1:10" x14ac:dyDescent="0.25">
      <c r="A174" s="1">
        <v>44446.555486111109</v>
      </c>
      <c r="B174">
        <v>1.9</v>
      </c>
      <c r="C174">
        <v>8.6999999999999993</v>
      </c>
      <c r="D174">
        <v>0</v>
      </c>
      <c r="E174">
        <v>89.4</v>
      </c>
      <c r="F174">
        <v>0</v>
      </c>
      <c r="J174">
        <v>10.6</v>
      </c>
    </row>
    <row r="175" spans="1:10" x14ac:dyDescent="0.25">
      <c r="A175" s="1">
        <v>44446.555497685185</v>
      </c>
      <c r="B175">
        <v>2</v>
      </c>
      <c r="C175">
        <v>1</v>
      </c>
      <c r="D175">
        <v>0</v>
      </c>
      <c r="E175">
        <v>97.1</v>
      </c>
      <c r="F175">
        <v>0</v>
      </c>
      <c r="J175">
        <v>3</v>
      </c>
    </row>
    <row r="176" spans="1:10" x14ac:dyDescent="0.25">
      <c r="A176" s="1">
        <v>44446.555509259262</v>
      </c>
      <c r="B176">
        <v>3.8</v>
      </c>
      <c r="C176">
        <v>6.7</v>
      </c>
      <c r="D176">
        <v>0</v>
      </c>
      <c r="E176">
        <v>89.4</v>
      </c>
      <c r="F176">
        <v>0</v>
      </c>
      <c r="J176">
        <v>10.5</v>
      </c>
    </row>
    <row r="177" spans="1:10" x14ac:dyDescent="0.25">
      <c r="A177" s="1">
        <v>44446.555520833332</v>
      </c>
      <c r="B177">
        <v>3.9</v>
      </c>
      <c r="C177">
        <v>6.8</v>
      </c>
      <c r="D177">
        <v>0</v>
      </c>
      <c r="E177">
        <v>89.3</v>
      </c>
      <c r="F177">
        <v>0</v>
      </c>
      <c r="J177">
        <v>10.7</v>
      </c>
    </row>
    <row r="178" spans="1:10" x14ac:dyDescent="0.25">
      <c r="A178" s="1">
        <v>44446.555532407408</v>
      </c>
      <c r="B178">
        <v>0</v>
      </c>
      <c r="C178">
        <v>2</v>
      </c>
      <c r="D178">
        <v>0</v>
      </c>
      <c r="E178">
        <v>98</v>
      </c>
      <c r="F178">
        <v>0</v>
      </c>
      <c r="J178">
        <v>2</v>
      </c>
    </row>
    <row r="179" spans="1:10" x14ac:dyDescent="0.25">
      <c r="A179" s="1">
        <v>44446.555543981478</v>
      </c>
      <c r="B179">
        <v>1.9</v>
      </c>
      <c r="C179">
        <v>6.8</v>
      </c>
      <c r="D179">
        <v>0</v>
      </c>
      <c r="E179">
        <v>91.3</v>
      </c>
      <c r="F179">
        <v>0</v>
      </c>
      <c r="J179">
        <v>8.6999999999999993</v>
      </c>
    </row>
    <row r="180" spans="1:10" x14ac:dyDescent="0.25">
      <c r="A180" s="1">
        <v>44446.555555555555</v>
      </c>
      <c r="B180">
        <v>1</v>
      </c>
      <c r="C180">
        <v>1</v>
      </c>
      <c r="D180">
        <v>0</v>
      </c>
      <c r="E180">
        <v>98</v>
      </c>
      <c r="F180">
        <v>0</v>
      </c>
      <c r="J180">
        <v>2</v>
      </c>
    </row>
    <row r="181" spans="1:10" x14ac:dyDescent="0.25">
      <c r="A181" s="1">
        <v>44446.555567129632</v>
      </c>
      <c r="B181">
        <v>0</v>
      </c>
      <c r="C181">
        <v>1</v>
      </c>
      <c r="D181">
        <v>0</v>
      </c>
      <c r="E181">
        <v>99</v>
      </c>
      <c r="F181">
        <v>0</v>
      </c>
      <c r="J181">
        <v>1</v>
      </c>
    </row>
    <row r="182" spans="1:10" x14ac:dyDescent="0.25">
      <c r="A182" s="1">
        <v>44446.555578703701</v>
      </c>
      <c r="B182">
        <v>0</v>
      </c>
      <c r="C182">
        <v>4.9000000000000004</v>
      </c>
      <c r="D182">
        <v>0</v>
      </c>
      <c r="E182">
        <v>95.1</v>
      </c>
      <c r="F182">
        <v>0</v>
      </c>
      <c r="J182">
        <v>4.9000000000000004</v>
      </c>
    </row>
    <row r="183" spans="1:10" x14ac:dyDescent="0.25">
      <c r="A183" s="1">
        <v>44446.555590277778</v>
      </c>
      <c r="B183">
        <v>2.9</v>
      </c>
      <c r="C183">
        <v>2.9</v>
      </c>
      <c r="D183">
        <v>0</v>
      </c>
      <c r="E183">
        <v>94.1</v>
      </c>
      <c r="F183">
        <v>0</v>
      </c>
      <c r="J183">
        <v>5.8</v>
      </c>
    </row>
    <row r="184" spans="1:10" x14ac:dyDescent="0.25">
      <c r="A184" s="1">
        <v>44446.555601851855</v>
      </c>
      <c r="B184">
        <v>0</v>
      </c>
      <c r="C184">
        <v>0</v>
      </c>
      <c r="D184">
        <v>0</v>
      </c>
      <c r="E184">
        <v>100</v>
      </c>
      <c r="F184">
        <v>0</v>
      </c>
      <c r="J184">
        <v>0</v>
      </c>
    </row>
    <row r="185" spans="1:10" x14ac:dyDescent="0.25">
      <c r="A185" s="1">
        <v>44446.555613425924</v>
      </c>
      <c r="B185">
        <v>4.9000000000000004</v>
      </c>
      <c r="C185">
        <v>1</v>
      </c>
      <c r="D185">
        <v>0</v>
      </c>
      <c r="E185">
        <v>94.2</v>
      </c>
      <c r="F185">
        <v>0</v>
      </c>
      <c r="J185">
        <v>5.9</v>
      </c>
    </row>
    <row r="186" spans="1:10" x14ac:dyDescent="0.25">
      <c r="A186" s="1">
        <v>44446.555625000001</v>
      </c>
      <c r="B186">
        <v>1</v>
      </c>
      <c r="C186">
        <v>4</v>
      </c>
      <c r="D186">
        <v>0</v>
      </c>
      <c r="E186">
        <v>95</v>
      </c>
      <c r="F186">
        <v>0</v>
      </c>
      <c r="J186">
        <v>5</v>
      </c>
    </row>
    <row r="187" spans="1:10" x14ac:dyDescent="0.25">
      <c r="A187" s="1">
        <v>44446.555636574078</v>
      </c>
      <c r="B187">
        <v>1</v>
      </c>
      <c r="C187">
        <v>2.9</v>
      </c>
      <c r="D187">
        <v>0</v>
      </c>
      <c r="E187">
        <v>96.2</v>
      </c>
      <c r="F187">
        <v>0</v>
      </c>
      <c r="J187">
        <v>3.9</v>
      </c>
    </row>
    <row r="188" spans="1:10" x14ac:dyDescent="0.25">
      <c r="A188" s="1">
        <v>44446.555648148147</v>
      </c>
      <c r="B188">
        <v>1</v>
      </c>
      <c r="C188">
        <v>7.7</v>
      </c>
      <c r="D188">
        <v>0</v>
      </c>
      <c r="E188">
        <v>91.3</v>
      </c>
      <c r="F188">
        <v>0</v>
      </c>
      <c r="J188">
        <v>8.6999999999999993</v>
      </c>
    </row>
    <row r="189" spans="1:10" x14ac:dyDescent="0.25">
      <c r="A189" s="1">
        <v>44446.555659722224</v>
      </c>
      <c r="B189">
        <v>3.9</v>
      </c>
      <c r="C189">
        <v>4.9000000000000004</v>
      </c>
      <c r="D189">
        <v>0</v>
      </c>
      <c r="E189">
        <v>91.3</v>
      </c>
      <c r="F189">
        <v>0</v>
      </c>
      <c r="J189">
        <v>8.8000000000000007</v>
      </c>
    </row>
    <row r="190" spans="1:10" x14ac:dyDescent="0.25">
      <c r="A190" s="1">
        <v>44446.555671296293</v>
      </c>
      <c r="B190">
        <v>2</v>
      </c>
      <c r="C190">
        <v>1</v>
      </c>
      <c r="D190">
        <v>0</v>
      </c>
      <c r="E190">
        <v>97</v>
      </c>
      <c r="F190">
        <v>0</v>
      </c>
      <c r="J190">
        <v>3</v>
      </c>
    </row>
    <row r="191" spans="1:10" x14ac:dyDescent="0.25">
      <c r="A191" s="1">
        <v>44446.55568287037</v>
      </c>
      <c r="B191">
        <v>1</v>
      </c>
      <c r="C191">
        <v>5.9</v>
      </c>
      <c r="D191">
        <v>0</v>
      </c>
      <c r="E191">
        <v>93.1</v>
      </c>
      <c r="F191">
        <v>0</v>
      </c>
      <c r="J191">
        <v>6.9</v>
      </c>
    </row>
    <row r="192" spans="1:10" x14ac:dyDescent="0.25">
      <c r="A192" s="1">
        <v>44446.555694444447</v>
      </c>
      <c r="B192">
        <v>1.9</v>
      </c>
      <c r="C192">
        <v>7.8</v>
      </c>
      <c r="D192">
        <v>0</v>
      </c>
      <c r="E192">
        <v>90.3</v>
      </c>
      <c r="F192">
        <v>0</v>
      </c>
      <c r="J192">
        <v>9.6999999999999993</v>
      </c>
    </row>
    <row r="193" spans="1:10" x14ac:dyDescent="0.25">
      <c r="A193" s="1">
        <v>44446.555706018517</v>
      </c>
      <c r="B193">
        <v>1</v>
      </c>
      <c r="C193">
        <v>0</v>
      </c>
      <c r="D193">
        <v>0</v>
      </c>
      <c r="E193">
        <v>99</v>
      </c>
      <c r="F193">
        <v>0</v>
      </c>
      <c r="J193">
        <v>1</v>
      </c>
    </row>
    <row r="194" spans="1:10" x14ac:dyDescent="0.25">
      <c r="A194" s="1">
        <v>44446.555717592593</v>
      </c>
      <c r="B194">
        <v>1</v>
      </c>
      <c r="C194">
        <v>3.8</v>
      </c>
      <c r="D194">
        <v>0</v>
      </c>
      <c r="E194">
        <v>95.2</v>
      </c>
      <c r="F194">
        <v>0</v>
      </c>
      <c r="J194">
        <v>4.8</v>
      </c>
    </row>
    <row r="195" spans="1:10" x14ac:dyDescent="0.25">
      <c r="A195" s="1">
        <v>44446.55572916667</v>
      </c>
      <c r="B195">
        <v>1.9</v>
      </c>
      <c r="C195">
        <v>5.8</v>
      </c>
      <c r="D195">
        <v>0</v>
      </c>
      <c r="E195">
        <v>92.3</v>
      </c>
      <c r="F195">
        <v>0</v>
      </c>
      <c r="J195">
        <v>7.6999999999999993</v>
      </c>
    </row>
    <row r="196" spans="1:10" x14ac:dyDescent="0.25">
      <c r="A196" s="1">
        <v>44446.55574074074</v>
      </c>
      <c r="B196">
        <v>0</v>
      </c>
      <c r="C196">
        <v>0</v>
      </c>
      <c r="D196">
        <v>0</v>
      </c>
      <c r="E196">
        <v>100</v>
      </c>
      <c r="F196">
        <v>0</v>
      </c>
      <c r="J196">
        <v>0</v>
      </c>
    </row>
    <row r="197" spans="1:10" x14ac:dyDescent="0.25">
      <c r="A197" s="1">
        <v>44446.555752314816</v>
      </c>
      <c r="B197">
        <v>1</v>
      </c>
      <c r="C197">
        <v>3.9</v>
      </c>
      <c r="D197">
        <v>0</v>
      </c>
      <c r="E197">
        <v>95.1</v>
      </c>
      <c r="F197">
        <v>0</v>
      </c>
      <c r="J197">
        <v>4.9000000000000004</v>
      </c>
    </row>
    <row r="198" spans="1:10" x14ac:dyDescent="0.25">
      <c r="A198" s="1">
        <v>44446.555775462963</v>
      </c>
      <c r="B198">
        <v>2.9</v>
      </c>
      <c r="C198">
        <v>3.9</v>
      </c>
      <c r="D198">
        <v>0</v>
      </c>
      <c r="E198">
        <v>93.2</v>
      </c>
      <c r="F198">
        <v>0</v>
      </c>
      <c r="J198">
        <v>6.8</v>
      </c>
    </row>
    <row r="199" spans="1:10" x14ac:dyDescent="0.25">
      <c r="A199" s="1">
        <v>44446.555787037039</v>
      </c>
      <c r="B199">
        <v>0</v>
      </c>
      <c r="C199">
        <v>0</v>
      </c>
      <c r="D199">
        <v>0</v>
      </c>
      <c r="E199">
        <v>100</v>
      </c>
      <c r="F199">
        <v>0</v>
      </c>
      <c r="J199">
        <v>0</v>
      </c>
    </row>
    <row r="200" spans="1:10" x14ac:dyDescent="0.25">
      <c r="A200" s="1">
        <v>44446.555798611109</v>
      </c>
      <c r="B200">
        <v>0</v>
      </c>
      <c r="C200">
        <v>2.9</v>
      </c>
      <c r="D200">
        <v>0</v>
      </c>
      <c r="E200">
        <v>97.1</v>
      </c>
      <c r="F200">
        <v>0</v>
      </c>
      <c r="J200">
        <v>2.9</v>
      </c>
    </row>
    <row r="201" spans="1:10" x14ac:dyDescent="0.25">
      <c r="A201" s="1">
        <v>44446.555810185186</v>
      </c>
      <c r="B201">
        <v>1.9</v>
      </c>
      <c r="C201">
        <v>3.9</v>
      </c>
      <c r="D201">
        <v>0</v>
      </c>
      <c r="E201">
        <v>94.2</v>
      </c>
      <c r="F201">
        <v>0</v>
      </c>
      <c r="J201">
        <v>5.8</v>
      </c>
    </row>
    <row r="203" spans="1:10" x14ac:dyDescent="0.25">
      <c r="A203" t="s">
        <v>804</v>
      </c>
      <c r="B203">
        <v>1.7194999999999994</v>
      </c>
      <c r="C203">
        <v>2.659999999999997</v>
      </c>
      <c r="D203">
        <v>5.0000000000000001E-3</v>
      </c>
      <c r="E203">
        <v>95.620000000000033</v>
      </c>
      <c r="F203">
        <v>0</v>
      </c>
      <c r="G203" t="e">
        <v>#DIV/0!</v>
      </c>
      <c r="H203" t="e">
        <v>#DIV/0!</v>
      </c>
      <c r="I203" t="e">
        <v>#DIV/0!</v>
      </c>
      <c r="J203">
        <v>4.3794999999999966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F5C7-9050-40B9-9C5B-D66669B1B3B2}">
  <dimension ref="A1:J203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559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J1" t="s">
        <v>803</v>
      </c>
    </row>
    <row r="2" spans="1:10" x14ac:dyDescent="0.25">
      <c r="A2" s="1">
        <v>44446.553414351853</v>
      </c>
      <c r="B2">
        <v>0.8</v>
      </c>
      <c r="C2">
        <v>4.9000000000000004</v>
      </c>
      <c r="D2">
        <v>0</v>
      </c>
      <c r="E2">
        <v>94.3</v>
      </c>
      <c r="F2">
        <v>0</v>
      </c>
      <c r="J2">
        <v>5.7</v>
      </c>
    </row>
    <row r="3" spans="1:10" x14ac:dyDescent="0.25">
      <c r="A3" s="1">
        <v>44446.553425925929</v>
      </c>
      <c r="B3">
        <v>1</v>
      </c>
      <c r="C3">
        <v>5.8</v>
      </c>
      <c r="D3">
        <v>0</v>
      </c>
      <c r="E3">
        <v>93.3</v>
      </c>
      <c r="F3">
        <v>0</v>
      </c>
      <c r="J3">
        <v>6.8</v>
      </c>
    </row>
    <row r="4" spans="1:10" x14ac:dyDescent="0.25">
      <c r="A4" s="1">
        <v>44446.553449074076</v>
      </c>
      <c r="B4">
        <v>1.5</v>
      </c>
      <c r="C4">
        <v>3</v>
      </c>
      <c r="D4">
        <v>0</v>
      </c>
      <c r="E4">
        <v>95.5</v>
      </c>
      <c r="F4">
        <v>0</v>
      </c>
      <c r="J4">
        <v>4.5</v>
      </c>
    </row>
    <row r="5" spans="1:10" x14ac:dyDescent="0.25">
      <c r="A5" s="1">
        <v>44446.553460648145</v>
      </c>
      <c r="B5">
        <v>3.4</v>
      </c>
      <c r="C5">
        <v>10.3</v>
      </c>
      <c r="D5">
        <v>0</v>
      </c>
      <c r="E5">
        <v>86.3</v>
      </c>
      <c r="F5">
        <v>0</v>
      </c>
      <c r="J5">
        <v>13.700000000000001</v>
      </c>
    </row>
    <row r="6" spans="1:10" x14ac:dyDescent="0.25">
      <c r="A6" s="1">
        <v>44446.553472222222</v>
      </c>
      <c r="B6">
        <v>0.9</v>
      </c>
      <c r="C6">
        <v>3.8</v>
      </c>
      <c r="D6">
        <v>0</v>
      </c>
      <c r="E6">
        <v>95.3</v>
      </c>
      <c r="F6">
        <v>0</v>
      </c>
      <c r="J6">
        <v>4.7</v>
      </c>
    </row>
    <row r="7" spans="1:10" x14ac:dyDescent="0.25">
      <c r="A7" s="1">
        <v>44446.553483796299</v>
      </c>
      <c r="B7">
        <v>3.6</v>
      </c>
      <c r="C7">
        <v>9</v>
      </c>
      <c r="D7">
        <v>0</v>
      </c>
      <c r="E7">
        <v>87.4</v>
      </c>
      <c r="F7">
        <v>0</v>
      </c>
      <c r="J7">
        <v>12.6</v>
      </c>
    </row>
    <row r="8" spans="1:10" x14ac:dyDescent="0.25">
      <c r="A8" s="1">
        <v>44446.553495370368</v>
      </c>
      <c r="B8">
        <v>3.4</v>
      </c>
      <c r="C8">
        <v>5.2</v>
      </c>
      <c r="D8">
        <v>0</v>
      </c>
      <c r="E8">
        <v>91.4</v>
      </c>
      <c r="F8">
        <v>0</v>
      </c>
      <c r="J8">
        <v>8.6</v>
      </c>
    </row>
    <row r="9" spans="1:10" x14ac:dyDescent="0.25">
      <c r="A9" s="1">
        <v>44446.553506944445</v>
      </c>
      <c r="B9">
        <v>2.7</v>
      </c>
      <c r="C9">
        <v>8</v>
      </c>
      <c r="D9">
        <v>0</v>
      </c>
      <c r="E9">
        <v>89.3</v>
      </c>
      <c r="F9">
        <v>0</v>
      </c>
      <c r="J9">
        <v>10.7</v>
      </c>
    </row>
    <row r="10" spans="1:10" x14ac:dyDescent="0.25">
      <c r="A10" s="1">
        <v>44446.553518518522</v>
      </c>
      <c r="B10">
        <v>2</v>
      </c>
      <c r="C10">
        <v>4</v>
      </c>
      <c r="D10">
        <v>0</v>
      </c>
      <c r="E10">
        <v>94.1</v>
      </c>
      <c r="F10">
        <v>0</v>
      </c>
      <c r="J10">
        <v>6</v>
      </c>
    </row>
    <row r="11" spans="1:10" x14ac:dyDescent="0.25">
      <c r="A11" s="1">
        <v>44446.553530092591</v>
      </c>
      <c r="B11">
        <v>2.8</v>
      </c>
      <c r="C11">
        <v>5.6</v>
      </c>
      <c r="D11">
        <v>0</v>
      </c>
      <c r="E11">
        <v>91.6</v>
      </c>
      <c r="F11">
        <v>0</v>
      </c>
      <c r="J11">
        <v>8.3999999999999986</v>
      </c>
    </row>
    <row r="12" spans="1:10" x14ac:dyDescent="0.25">
      <c r="A12" s="1">
        <v>44446.553541666668</v>
      </c>
      <c r="B12">
        <v>36.5</v>
      </c>
      <c r="C12">
        <v>17.3</v>
      </c>
      <c r="D12">
        <v>0</v>
      </c>
      <c r="E12">
        <v>46.2</v>
      </c>
      <c r="F12">
        <v>0</v>
      </c>
      <c r="J12">
        <v>53.8</v>
      </c>
    </row>
    <row r="13" spans="1:10" x14ac:dyDescent="0.25">
      <c r="A13" s="1">
        <v>44446.553553240738</v>
      </c>
      <c r="B13">
        <v>70.3</v>
      </c>
      <c r="C13">
        <v>7.9</v>
      </c>
      <c r="D13">
        <v>0</v>
      </c>
      <c r="E13">
        <v>21.8</v>
      </c>
      <c r="F13">
        <v>0</v>
      </c>
      <c r="J13">
        <v>78.2</v>
      </c>
    </row>
    <row r="14" spans="1:10" x14ac:dyDescent="0.25">
      <c r="A14" s="1">
        <v>44446.553564814814</v>
      </c>
      <c r="B14">
        <v>63.5</v>
      </c>
      <c r="C14">
        <v>1</v>
      </c>
      <c r="D14">
        <v>0</v>
      </c>
      <c r="E14">
        <v>35.6</v>
      </c>
      <c r="F14">
        <v>0</v>
      </c>
      <c r="J14">
        <v>64.5</v>
      </c>
    </row>
    <row r="15" spans="1:10" x14ac:dyDescent="0.25">
      <c r="A15" s="1">
        <v>44446.553576388891</v>
      </c>
      <c r="B15">
        <v>98</v>
      </c>
      <c r="C15">
        <v>2</v>
      </c>
      <c r="D15">
        <v>0</v>
      </c>
      <c r="E15">
        <v>0</v>
      </c>
      <c r="F15">
        <v>0</v>
      </c>
      <c r="J15">
        <v>100</v>
      </c>
    </row>
    <row r="16" spans="1:10" x14ac:dyDescent="0.25">
      <c r="A16" s="1">
        <v>44446.553599537037</v>
      </c>
      <c r="B16">
        <v>100</v>
      </c>
      <c r="C16">
        <v>0</v>
      </c>
      <c r="D16">
        <v>0</v>
      </c>
      <c r="E16">
        <v>0</v>
      </c>
      <c r="F16">
        <v>0</v>
      </c>
      <c r="J16">
        <v>100</v>
      </c>
    </row>
    <row r="17" spans="1:10" x14ac:dyDescent="0.25">
      <c r="A17" s="1">
        <v>44446.553611111114</v>
      </c>
      <c r="B17">
        <v>100</v>
      </c>
      <c r="C17">
        <v>0</v>
      </c>
      <c r="D17">
        <v>0</v>
      </c>
      <c r="E17">
        <v>0</v>
      </c>
      <c r="F17">
        <v>0</v>
      </c>
      <c r="J17">
        <v>100</v>
      </c>
    </row>
    <row r="18" spans="1:10" x14ac:dyDescent="0.25">
      <c r="A18" s="1">
        <v>44446.553622685184</v>
      </c>
      <c r="B18">
        <v>100</v>
      </c>
      <c r="C18">
        <v>0</v>
      </c>
      <c r="D18">
        <v>0</v>
      </c>
      <c r="E18">
        <v>0</v>
      </c>
      <c r="F18">
        <v>0</v>
      </c>
      <c r="J18">
        <v>100</v>
      </c>
    </row>
    <row r="19" spans="1:10" x14ac:dyDescent="0.25">
      <c r="A19" s="1">
        <v>44446.55363425926</v>
      </c>
      <c r="B19">
        <v>100</v>
      </c>
      <c r="C19">
        <v>0</v>
      </c>
      <c r="D19">
        <v>0</v>
      </c>
      <c r="E19">
        <v>0</v>
      </c>
      <c r="F19">
        <v>0</v>
      </c>
      <c r="J19">
        <v>100</v>
      </c>
    </row>
    <row r="20" spans="1:10" x14ac:dyDescent="0.25">
      <c r="A20" s="1">
        <v>44446.55364583333</v>
      </c>
      <c r="B20">
        <v>99</v>
      </c>
      <c r="C20">
        <v>1</v>
      </c>
      <c r="D20">
        <v>0</v>
      </c>
      <c r="E20">
        <v>0</v>
      </c>
      <c r="F20">
        <v>0</v>
      </c>
      <c r="J20">
        <v>100</v>
      </c>
    </row>
    <row r="21" spans="1:10" x14ac:dyDescent="0.25">
      <c r="A21" s="1">
        <v>44446.553657407407</v>
      </c>
      <c r="B21">
        <v>100</v>
      </c>
      <c r="C21">
        <v>0</v>
      </c>
      <c r="D21">
        <v>0</v>
      </c>
      <c r="E21">
        <v>0</v>
      </c>
      <c r="F21">
        <v>0</v>
      </c>
      <c r="J21">
        <v>100</v>
      </c>
    </row>
    <row r="22" spans="1:10" x14ac:dyDescent="0.25">
      <c r="A22" s="1">
        <v>44446.553668981483</v>
      </c>
      <c r="B22">
        <v>100</v>
      </c>
      <c r="C22">
        <v>0</v>
      </c>
      <c r="D22">
        <v>0</v>
      </c>
      <c r="E22">
        <v>0</v>
      </c>
      <c r="F22">
        <v>0</v>
      </c>
      <c r="J22">
        <v>100</v>
      </c>
    </row>
    <row r="23" spans="1:10" x14ac:dyDescent="0.25">
      <c r="A23" s="1">
        <v>44446.553680555553</v>
      </c>
      <c r="B23">
        <v>100</v>
      </c>
      <c r="C23">
        <v>0</v>
      </c>
      <c r="D23">
        <v>0</v>
      </c>
      <c r="E23">
        <v>0</v>
      </c>
      <c r="F23">
        <v>0</v>
      </c>
      <c r="J23">
        <v>100</v>
      </c>
    </row>
    <row r="24" spans="1:10" x14ac:dyDescent="0.25">
      <c r="A24" s="1">
        <v>44446.55369212963</v>
      </c>
      <c r="B24">
        <v>99</v>
      </c>
      <c r="C24">
        <v>1</v>
      </c>
      <c r="D24">
        <v>0</v>
      </c>
      <c r="E24">
        <v>0</v>
      </c>
      <c r="F24">
        <v>0</v>
      </c>
      <c r="J24">
        <v>100</v>
      </c>
    </row>
    <row r="25" spans="1:10" x14ac:dyDescent="0.25">
      <c r="A25" s="1">
        <v>44446.553703703707</v>
      </c>
      <c r="B25">
        <v>100</v>
      </c>
      <c r="C25">
        <v>0</v>
      </c>
      <c r="D25">
        <v>0</v>
      </c>
      <c r="E25">
        <v>0</v>
      </c>
      <c r="F25">
        <v>0</v>
      </c>
      <c r="J25">
        <v>100</v>
      </c>
    </row>
    <row r="26" spans="1:10" x14ac:dyDescent="0.25">
      <c r="A26" s="1">
        <v>44446.553715277776</v>
      </c>
      <c r="B26">
        <v>100</v>
      </c>
      <c r="C26">
        <v>0</v>
      </c>
      <c r="D26">
        <v>0</v>
      </c>
      <c r="E26">
        <v>0</v>
      </c>
      <c r="F26">
        <v>0</v>
      </c>
      <c r="J26">
        <v>100</v>
      </c>
    </row>
    <row r="27" spans="1:10" x14ac:dyDescent="0.25">
      <c r="A27" s="1">
        <v>44446.553726851853</v>
      </c>
      <c r="B27">
        <v>100</v>
      </c>
      <c r="C27">
        <v>0</v>
      </c>
      <c r="D27">
        <v>0</v>
      </c>
      <c r="E27">
        <v>0</v>
      </c>
      <c r="F27">
        <v>0</v>
      </c>
      <c r="J27">
        <v>100</v>
      </c>
    </row>
    <row r="28" spans="1:10" x14ac:dyDescent="0.25">
      <c r="A28" s="1">
        <v>44446.553738425922</v>
      </c>
      <c r="B28">
        <v>100</v>
      </c>
      <c r="C28">
        <v>0</v>
      </c>
      <c r="D28">
        <v>0</v>
      </c>
      <c r="E28">
        <v>0</v>
      </c>
      <c r="F28">
        <v>0</v>
      </c>
      <c r="J28">
        <v>100</v>
      </c>
    </row>
    <row r="29" spans="1:10" x14ac:dyDescent="0.25">
      <c r="A29" s="1">
        <v>44446.553749999999</v>
      </c>
      <c r="B29">
        <v>100</v>
      </c>
      <c r="C29">
        <v>0</v>
      </c>
      <c r="D29">
        <v>0</v>
      </c>
      <c r="E29">
        <v>0</v>
      </c>
      <c r="F29">
        <v>0</v>
      </c>
      <c r="J29">
        <v>100</v>
      </c>
    </row>
    <row r="30" spans="1:10" x14ac:dyDescent="0.25">
      <c r="A30" s="1">
        <v>44446.553761574076</v>
      </c>
      <c r="B30">
        <v>99.1</v>
      </c>
      <c r="C30">
        <v>0.9</v>
      </c>
      <c r="D30">
        <v>0</v>
      </c>
      <c r="E30">
        <v>0</v>
      </c>
      <c r="F30">
        <v>0</v>
      </c>
      <c r="J30">
        <v>100</v>
      </c>
    </row>
    <row r="31" spans="1:10" x14ac:dyDescent="0.25">
      <c r="A31" s="1">
        <v>44446.553773148145</v>
      </c>
      <c r="B31">
        <v>100</v>
      </c>
      <c r="C31">
        <v>0</v>
      </c>
      <c r="D31">
        <v>0</v>
      </c>
      <c r="E31">
        <v>0</v>
      </c>
      <c r="F31">
        <v>0</v>
      </c>
      <c r="J31">
        <v>100</v>
      </c>
    </row>
    <row r="32" spans="1:10" x14ac:dyDescent="0.25">
      <c r="A32" s="1">
        <v>44446.553784722222</v>
      </c>
      <c r="B32">
        <v>95.1</v>
      </c>
      <c r="C32">
        <v>4.9000000000000004</v>
      </c>
      <c r="D32">
        <v>0</v>
      </c>
      <c r="E32">
        <v>0</v>
      </c>
      <c r="F32">
        <v>0</v>
      </c>
      <c r="J32">
        <v>100</v>
      </c>
    </row>
    <row r="33" spans="1:10" x14ac:dyDescent="0.25">
      <c r="A33" s="1">
        <v>44446.553796296299</v>
      </c>
      <c r="B33">
        <v>99</v>
      </c>
      <c r="C33">
        <v>1</v>
      </c>
      <c r="D33">
        <v>0</v>
      </c>
      <c r="E33">
        <v>0</v>
      </c>
      <c r="F33">
        <v>0</v>
      </c>
      <c r="J33">
        <v>100</v>
      </c>
    </row>
    <row r="34" spans="1:10" x14ac:dyDescent="0.25">
      <c r="A34" s="1">
        <v>44446.553807870368</v>
      </c>
      <c r="B34">
        <v>68</v>
      </c>
      <c r="C34">
        <v>0</v>
      </c>
      <c r="D34">
        <v>0</v>
      </c>
      <c r="E34">
        <v>32</v>
      </c>
      <c r="F34">
        <v>0</v>
      </c>
      <c r="J34">
        <v>68</v>
      </c>
    </row>
    <row r="35" spans="1:10" x14ac:dyDescent="0.25">
      <c r="A35" s="1">
        <v>44446.553819444445</v>
      </c>
      <c r="B35">
        <v>1</v>
      </c>
      <c r="C35">
        <v>3</v>
      </c>
      <c r="D35">
        <v>0</v>
      </c>
      <c r="E35">
        <v>96</v>
      </c>
      <c r="F35">
        <v>0</v>
      </c>
      <c r="J35">
        <v>4</v>
      </c>
    </row>
    <row r="36" spans="1:10" x14ac:dyDescent="0.25">
      <c r="A36" s="1">
        <v>44446.553831018522</v>
      </c>
      <c r="B36">
        <v>3.9</v>
      </c>
      <c r="C36">
        <v>0</v>
      </c>
      <c r="D36">
        <v>0</v>
      </c>
      <c r="E36">
        <v>96.1</v>
      </c>
      <c r="F36">
        <v>0</v>
      </c>
      <c r="J36">
        <v>3.9</v>
      </c>
    </row>
    <row r="37" spans="1:10" x14ac:dyDescent="0.25">
      <c r="A37" s="1">
        <v>44446.553842592592</v>
      </c>
      <c r="B37">
        <v>0</v>
      </c>
      <c r="C37">
        <v>0</v>
      </c>
      <c r="D37">
        <v>0</v>
      </c>
      <c r="E37">
        <v>100</v>
      </c>
      <c r="F37">
        <v>0</v>
      </c>
      <c r="J37">
        <v>0</v>
      </c>
    </row>
    <row r="38" spans="1:10" x14ac:dyDescent="0.25">
      <c r="A38" s="1">
        <v>44446.553854166668</v>
      </c>
      <c r="B38">
        <v>0</v>
      </c>
      <c r="C38">
        <v>0</v>
      </c>
      <c r="D38">
        <v>0</v>
      </c>
      <c r="E38">
        <v>100</v>
      </c>
      <c r="F38">
        <v>0</v>
      </c>
      <c r="J38">
        <v>0</v>
      </c>
    </row>
    <row r="39" spans="1:10" x14ac:dyDescent="0.25">
      <c r="A39" s="1">
        <v>44446.553865740738</v>
      </c>
      <c r="B39">
        <v>5.7</v>
      </c>
      <c r="C39">
        <v>6.6</v>
      </c>
      <c r="D39">
        <v>0</v>
      </c>
      <c r="E39">
        <v>87.7</v>
      </c>
      <c r="F39">
        <v>0</v>
      </c>
      <c r="J39">
        <v>12.3</v>
      </c>
    </row>
    <row r="40" spans="1:10" x14ac:dyDescent="0.25">
      <c r="A40" s="1">
        <v>44446.553877314815</v>
      </c>
      <c r="B40">
        <v>0.9</v>
      </c>
      <c r="C40">
        <v>3.6</v>
      </c>
      <c r="D40">
        <v>0</v>
      </c>
      <c r="E40">
        <v>95.5</v>
      </c>
      <c r="F40">
        <v>0</v>
      </c>
      <c r="J40">
        <v>4.5</v>
      </c>
    </row>
    <row r="41" spans="1:10" x14ac:dyDescent="0.25">
      <c r="A41" s="1">
        <v>44446.553888888891</v>
      </c>
      <c r="B41">
        <v>1</v>
      </c>
      <c r="C41">
        <v>3.9</v>
      </c>
      <c r="D41">
        <v>0</v>
      </c>
      <c r="E41">
        <v>95.1</v>
      </c>
      <c r="F41">
        <v>0</v>
      </c>
      <c r="J41">
        <v>4.9000000000000004</v>
      </c>
    </row>
    <row r="42" spans="1:10" x14ac:dyDescent="0.25">
      <c r="A42" s="1">
        <v>44446.553900462961</v>
      </c>
      <c r="B42">
        <v>2</v>
      </c>
      <c r="C42">
        <v>2</v>
      </c>
      <c r="D42">
        <v>0</v>
      </c>
      <c r="E42">
        <v>96</v>
      </c>
      <c r="F42">
        <v>0</v>
      </c>
      <c r="J42">
        <v>4</v>
      </c>
    </row>
    <row r="43" spans="1:10" x14ac:dyDescent="0.25">
      <c r="A43" s="1">
        <v>44446.553912037038</v>
      </c>
      <c r="B43">
        <v>1.9</v>
      </c>
      <c r="C43">
        <v>0.9</v>
      </c>
      <c r="D43">
        <v>0</v>
      </c>
      <c r="E43">
        <v>97.2</v>
      </c>
      <c r="F43">
        <v>0</v>
      </c>
      <c r="J43">
        <v>2.8</v>
      </c>
    </row>
    <row r="44" spans="1:10" x14ac:dyDescent="0.25">
      <c r="A44" s="1">
        <v>44446.553923611114</v>
      </c>
      <c r="B44">
        <v>1</v>
      </c>
      <c r="C44">
        <v>4.8</v>
      </c>
      <c r="D44">
        <v>0</v>
      </c>
      <c r="E44">
        <v>94.3</v>
      </c>
      <c r="F44">
        <v>0</v>
      </c>
      <c r="J44">
        <v>5.8</v>
      </c>
    </row>
    <row r="45" spans="1:10" x14ac:dyDescent="0.25">
      <c r="A45" s="1">
        <v>44446.553935185184</v>
      </c>
      <c r="B45">
        <v>3</v>
      </c>
      <c r="C45">
        <v>0</v>
      </c>
      <c r="D45">
        <v>0</v>
      </c>
      <c r="E45">
        <v>97</v>
      </c>
      <c r="F45">
        <v>0</v>
      </c>
      <c r="J45">
        <v>3</v>
      </c>
    </row>
    <row r="46" spans="1:10" x14ac:dyDescent="0.25">
      <c r="A46" s="1">
        <v>44446.553946759261</v>
      </c>
      <c r="B46">
        <v>0</v>
      </c>
      <c r="C46">
        <v>2</v>
      </c>
      <c r="D46">
        <v>0</v>
      </c>
      <c r="E46">
        <v>98</v>
      </c>
      <c r="F46">
        <v>0</v>
      </c>
      <c r="J46">
        <v>2</v>
      </c>
    </row>
    <row r="47" spans="1:10" x14ac:dyDescent="0.25">
      <c r="A47" s="1">
        <v>44446.55395833333</v>
      </c>
      <c r="B47">
        <v>2</v>
      </c>
      <c r="C47">
        <v>2</v>
      </c>
      <c r="D47">
        <v>0</v>
      </c>
      <c r="E47">
        <v>96</v>
      </c>
      <c r="F47">
        <v>0</v>
      </c>
      <c r="J47">
        <v>4</v>
      </c>
    </row>
    <row r="48" spans="1:10" x14ac:dyDescent="0.25">
      <c r="A48" s="1">
        <v>44446.553981481484</v>
      </c>
      <c r="B48">
        <v>1.9</v>
      </c>
      <c r="C48">
        <v>1</v>
      </c>
      <c r="D48">
        <v>0</v>
      </c>
      <c r="E48">
        <v>97.1</v>
      </c>
      <c r="F48">
        <v>0</v>
      </c>
      <c r="J48">
        <v>2.9</v>
      </c>
    </row>
    <row r="49" spans="1:10" x14ac:dyDescent="0.25">
      <c r="A49" s="1">
        <v>44446.553993055553</v>
      </c>
      <c r="B49">
        <v>1</v>
      </c>
      <c r="C49">
        <v>2.9</v>
      </c>
      <c r="D49">
        <v>0</v>
      </c>
      <c r="E49">
        <v>96.1</v>
      </c>
      <c r="F49">
        <v>0</v>
      </c>
      <c r="J49">
        <v>3.9</v>
      </c>
    </row>
    <row r="50" spans="1:10" x14ac:dyDescent="0.25">
      <c r="A50" s="1">
        <v>44446.55400462963</v>
      </c>
      <c r="B50">
        <v>2.9</v>
      </c>
      <c r="C50">
        <v>2.9</v>
      </c>
      <c r="D50">
        <v>0</v>
      </c>
      <c r="E50">
        <v>94.2</v>
      </c>
      <c r="F50">
        <v>0</v>
      </c>
      <c r="J50">
        <v>5.8</v>
      </c>
    </row>
    <row r="51" spans="1:10" x14ac:dyDescent="0.25">
      <c r="A51" s="1">
        <v>44446.554016203707</v>
      </c>
      <c r="B51">
        <v>0</v>
      </c>
      <c r="C51">
        <v>3.9</v>
      </c>
      <c r="D51">
        <v>0</v>
      </c>
      <c r="E51">
        <v>96.1</v>
      </c>
      <c r="F51">
        <v>0</v>
      </c>
      <c r="J51">
        <v>3.9</v>
      </c>
    </row>
    <row r="52" spans="1:10" x14ac:dyDescent="0.25">
      <c r="A52" s="1">
        <v>44446.554027777776</v>
      </c>
      <c r="B52">
        <v>1</v>
      </c>
      <c r="C52">
        <v>0</v>
      </c>
      <c r="D52">
        <v>0</v>
      </c>
      <c r="E52">
        <v>99</v>
      </c>
      <c r="F52">
        <v>0</v>
      </c>
      <c r="J52">
        <v>1</v>
      </c>
    </row>
    <row r="53" spans="1:10" x14ac:dyDescent="0.25">
      <c r="A53" s="1">
        <v>44446.554039351853</v>
      </c>
      <c r="B53">
        <v>0</v>
      </c>
      <c r="C53">
        <v>3</v>
      </c>
      <c r="D53">
        <v>0</v>
      </c>
      <c r="E53">
        <v>97</v>
      </c>
      <c r="F53">
        <v>0</v>
      </c>
      <c r="J53">
        <v>3</v>
      </c>
    </row>
    <row r="54" spans="1:10" x14ac:dyDescent="0.25">
      <c r="A54" s="1">
        <v>44446.554050925923</v>
      </c>
      <c r="B54">
        <v>2.9</v>
      </c>
      <c r="C54">
        <v>2.9</v>
      </c>
      <c r="D54">
        <v>0</v>
      </c>
      <c r="E54">
        <v>94.1</v>
      </c>
      <c r="F54">
        <v>0</v>
      </c>
      <c r="J54">
        <v>5.8</v>
      </c>
    </row>
    <row r="55" spans="1:10" x14ac:dyDescent="0.25">
      <c r="A55" s="1">
        <v>44446.554062499999</v>
      </c>
      <c r="B55">
        <v>0</v>
      </c>
      <c r="C55">
        <v>1</v>
      </c>
      <c r="D55">
        <v>0</v>
      </c>
      <c r="E55">
        <v>99</v>
      </c>
      <c r="F55">
        <v>0</v>
      </c>
      <c r="J55">
        <v>1</v>
      </c>
    </row>
    <row r="56" spans="1:10" x14ac:dyDescent="0.25">
      <c r="A56" s="1">
        <v>44446.554074074076</v>
      </c>
      <c r="B56">
        <v>0</v>
      </c>
      <c r="C56">
        <v>2</v>
      </c>
      <c r="D56">
        <v>0</v>
      </c>
      <c r="E56">
        <v>98</v>
      </c>
      <c r="F56">
        <v>0</v>
      </c>
      <c r="J56">
        <v>2</v>
      </c>
    </row>
    <row r="57" spans="1:10" x14ac:dyDescent="0.25">
      <c r="A57" s="1">
        <v>44446.554085648146</v>
      </c>
      <c r="B57">
        <v>0</v>
      </c>
      <c r="C57">
        <v>2</v>
      </c>
      <c r="D57">
        <v>0</v>
      </c>
      <c r="E57">
        <v>98</v>
      </c>
      <c r="F57">
        <v>0</v>
      </c>
      <c r="J57">
        <v>2</v>
      </c>
    </row>
    <row r="58" spans="1:10" x14ac:dyDescent="0.25">
      <c r="A58" s="1">
        <v>44446.554097222222</v>
      </c>
      <c r="B58">
        <v>1</v>
      </c>
      <c r="C58">
        <v>1</v>
      </c>
      <c r="D58">
        <v>0</v>
      </c>
      <c r="E58">
        <v>98</v>
      </c>
      <c r="F58">
        <v>0</v>
      </c>
      <c r="J58">
        <v>2</v>
      </c>
    </row>
    <row r="59" spans="1:10" x14ac:dyDescent="0.25">
      <c r="A59" s="1">
        <v>44446.554108796299</v>
      </c>
      <c r="B59">
        <v>5</v>
      </c>
      <c r="C59">
        <v>1</v>
      </c>
      <c r="D59">
        <v>0</v>
      </c>
      <c r="E59">
        <v>94.1</v>
      </c>
      <c r="F59">
        <v>0</v>
      </c>
      <c r="J59">
        <v>6</v>
      </c>
    </row>
    <row r="60" spans="1:10" x14ac:dyDescent="0.25">
      <c r="A60" s="1">
        <v>44446.554120370369</v>
      </c>
      <c r="B60">
        <v>2</v>
      </c>
      <c r="C60">
        <v>2</v>
      </c>
      <c r="D60">
        <v>0</v>
      </c>
      <c r="E60">
        <v>96.1</v>
      </c>
      <c r="F60">
        <v>0</v>
      </c>
      <c r="J60">
        <v>4</v>
      </c>
    </row>
    <row r="61" spans="1:10" x14ac:dyDescent="0.25">
      <c r="A61" s="1">
        <v>44446.554131944446</v>
      </c>
      <c r="B61">
        <v>1</v>
      </c>
      <c r="C61">
        <v>1</v>
      </c>
      <c r="D61">
        <v>0</v>
      </c>
      <c r="E61">
        <v>98</v>
      </c>
      <c r="F61">
        <v>0</v>
      </c>
      <c r="J61">
        <v>2</v>
      </c>
    </row>
    <row r="62" spans="1:10" x14ac:dyDescent="0.25">
      <c r="A62" s="1">
        <v>44446.554143518515</v>
      </c>
      <c r="B62">
        <v>3</v>
      </c>
      <c r="C62">
        <v>1</v>
      </c>
      <c r="D62">
        <v>0</v>
      </c>
      <c r="E62">
        <v>96</v>
      </c>
      <c r="F62">
        <v>0</v>
      </c>
      <c r="J62">
        <v>4</v>
      </c>
    </row>
    <row r="63" spans="1:10" x14ac:dyDescent="0.25">
      <c r="A63" s="1">
        <v>44446.554155092592</v>
      </c>
      <c r="B63">
        <v>0</v>
      </c>
      <c r="C63">
        <v>2.9</v>
      </c>
      <c r="D63">
        <v>0</v>
      </c>
      <c r="E63">
        <v>97.1</v>
      </c>
      <c r="F63">
        <v>0</v>
      </c>
      <c r="J63">
        <v>2.9</v>
      </c>
    </row>
    <row r="64" spans="1:10" x14ac:dyDescent="0.25">
      <c r="A64" s="1">
        <v>44446.554166666669</v>
      </c>
      <c r="B64">
        <v>3.8</v>
      </c>
      <c r="C64">
        <v>1.9</v>
      </c>
      <c r="D64">
        <v>0</v>
      </c>
      <c r="E64">
        <v>94.3</v>
      </c>
      <c r="F64">
        <v>0</v>
      </c>
      <c r="J64">
        <v>5.6999999999999993</v>
      </c>
    </row>
    <row r="65" spans="1:10" x14ac:dyDescent="0.25">
      <c r="A65" s="1">
        <v>44446.554178240738</v>
      </c>
      <c r="B65">
        <v>2</v>
      </c>
      <c r="C65">
        <v>3</v>
      </c>
      <c r="D65">
        <v>0</v>
      </c>
      <c r="E65">
        <v>95</v>
      </c>
      <c r="F65">
        <v>0</v>
      </c>
      <c r="J65">
        <v>5</v>
      </c>
    </row>
    <row r="66" spans="1:10" x14ac:dyDescent="0.25">
      <c r="A66" s="1">
        <v>44446.554189814815</v>
      </c>
      <c r="B66">
        <v>2</v>
      </c>
      <c r="C66">
        <v>1</v>
      </c>
      <c r="D66">
        <v>0</v>
      </c>
      <c r="E66">
        <v>97</v>
      </c>
      <c r="F66">
        <v>0</v>
      </c>
      <c r="J66">
        <v>3</v>
      </c>
    </row>
    <row r="67" spans="1:10" x14ac:dyDescent="0.25">
      <c r="A67" s="1">
        <v>44446.554201388892</v>
      </c>
      <c r="B67">
        <v>0</v>
      </c>
      <c r="C67">
        <v>1</v>
      </c>
      <c r="D67">
        <v>0</v>
      </c>
      <c r="E67">
        <v>99</v>
      </c>
      <c r="F67">
        <v>0</v>
      </c>
      <c r="J67">
        <v>1</v>
      </c>
    </row>
    <row r="68" spans="1:10" x14ac:dyDescent="0.25">
      <c r="A68" s="1">
        <v>44446.554212962961</v>
      </c>
      <c r="B68">
        <v>3.8</v>
      </c>
      <c r="C68">
        <v>4.7</v>
      </c>
      <c r="D68">
        <v>0</v>
      </c>
      <c r="E68">
        <v>91.5</v>
      </c>
      <c r="F68">
        <v>0</v>
      </c>
      <c r="J68">
        <v>8.5</v>
      </c>
    </row>
    <row r="69" spans="1:10" x14ac:dyDescent="0.25">
      <c r="A69" s="1">
        <v>44446.554224537038</v>
      </c>
      <c r="B69">
        <v>7.7</v>
      </c>
      <c r="C69">
        <v>3.8</v>
      </c>
      <c r="D69">
        <v>0</v>
      </c>
      <c r="E69">
        <v>88.5</v>
      </c>
      <c r="F69">
        <v>0</v>
      </c>
      <c r="J69">
        <v>11.5</v>
      </c>
    </row>
    <row r="70" spans="1:10" x14ac:dyDescent="0.25">
      <c r="A70" s="1">
        <v>44446.554236111115</v>
      </c>
      <c r="B70">
        <v>0</v>
      </c>
      <c r="C70">
        <v>2.9</v>
      </c>
      <c r="D70">
        <v>0</v>
      </c>
      <c r="E70">
        <v>97.1</v>
      </c>
      <c r="F70">
        <v>0</v>
      </c>
      <c r="J70">
        <v>2.9</v>
      </c>
    </row>
    <row r="71" spans="1:10" x14ac:dyDescent="0.25">
      <c r="A71" s="1">
        <v>44446.554247685184</v>
      </c>
      <c r="B71">
        <v>5.8</v>
      </c>
      <c r="C71">
        <v>1.9</v>
      </c>
      <c r="D71">
        <v>0</v>
      </c>
      <c r="E71">
        <v>92.2</v>
      </c>
      <c r="F71">
        <v>0</v>
      </c>
      <c r="J71">
        <v>7.6999999999999993</v>
      </c>
    </row>
    <row r="72" spans="1:10" x14ac:dyDescent="0.25">
      <c r="A72" s="1">
        <v>44446.554259259261</v>
      </c>
      <c r="B72">
        <v>1.9</v>
      </c>
      <c r="C72">
        <v>2.8</v>
      </c>
      <c r="D72">
        <v>0</v>
      </c>
      <c r="E72">
        <v>95.4</v>
      </c>
      <c r="F72">
        <v>0</v>
      </c>
      <c r="J72">
        <v>4.6999999999999993</v>
      </c>
    </row>
    <row r="73" spans="1:10" x14ac:dyDescent="0.25">
      <c r="A73" s="1">
        <v>44446.554270833331</v>
      </c>
      <c r="B73">
        <v>1</v>
      </c>
      <c r="C73">
        <v>1</v>
      </c>
      <c r="D73">
        <v>0</v>
      </c>
      <c r="E73">
        <v>98</v>
      </c>
      <c r="F73">
        <v>0</v>
      </c>
      <c r="J73">
        <v>2</v>
      </c>
    </row>
    <row r="74" spans="1:10" x14ac:dyDescent="0.25">
      <c r="A74" s="1">
        <v>44446.554282407407</v>
      </c>
      <c r="B74">
        <v>3.9</v>
      </c>
      <c r="C74">
        <v>1</v>
      </c>
      <c r="D74">
        <v>0</v>
      </c>
      <c r="E74">
        <v>95.1</v>
      </c>
      <c r="F74">
        <v>0</v>
      </c>
      <c r="J74">
        <v>4.9000000000000004</v>
      </c>
    </row>
    <row r="75" spans="1:10" x14ac:dyDescent="0.25">
      <c r="A75" s="1">
        <v>44446.554293981484</v>
      </c>
      <c r="B75">
        <v>3.8</v>
      </c>
      <c r="C75">
        <v>3.8</v>
      </c>
      <c r="D75">
        <v>0</v>
      </c>
      <c r="E75">
        <v>92.3</v>
      </c>
      <c r="F75">
        <v>0</v>
      </c>
      <c r="J75">
        <v>7.6</v>
      </c>
    </row>
    <row r="76" spans="1:10" x14ac:dyDescent="0.25">
      <c r="A76" s="1">
        <v>44446.554305555554</v>
      </c>
      <c r="B76">
        <v>1.9</v>
      </c>
      <c r="C76">
        <v>3.9</v>
      </c>
      <c r="D76">
        <v>0</v>
      </c>
      <c r="E76">
        <v>94.2</v>
      </c>
      <c r="F76">
        <v>0</v>
      </c>
      <c r="J76">
        <v>5.8</v>
      </c>
    </row>
    <row r="77" spans="1:10" x14ac:dyDescent="0.25">
      <c r="A77" s="1">
        <v>44446.55431712963</v>
      </c>
      <c r="B77">
        <v>1</v>
      </c>
      <c r="C77">
        <v>2.9</v>
      </c>
      <c r="D77">
        <v>0</v>
      </c>
      <c r="E77">
        <v>96.2</v>
      </c>
      <c r="F77">
        <v>0</v>
      </c>
      <c r="J77">
        <v>3.9</v>
      </c>
    </row>
    <row r="78" spans="1:10" x14ac:dyDescent="0.25">
      <c r="A78" s="1">
        <v>44446.554328703707</v>
      </c>
      <c r="B78">
        <v>4.3</v>
      </c>
      <c r="C78">
        <v>6.8</v>
      </c>
      <c r="D78">
        <v>0</v>
      </c>
      <c r="E78">
        <v>88.9</v>
      </c>
      <c r="F78">
        <v>0</v>
      </c>
      <c r="J78">
        <v>11.1</v>
      </c>
    </row>
    <row r="79" spans="1:10" x14ac:dyDescent="0.25">
      <c r="A79" s="1">
        <v>44446.554351851853</v>
      </c>
      <c r="B79">
        <v>5.9</v>
      </c>
      <c r="C79">
        <v>1</v>
      </c>
      <c r="D79">
        <v>0</v>
      </c>
      <c r="E79">
        <v>93.1</v>
      </c>
      <c r="F79">
        <v>0</v>
      </c>
      <c r="J79">
        <v>6.9</v>
      </c>
    </row>
    <row r="80" spans="1:10" x14ac:dyDescent="0.25">
      <c r="A80" s="1">
        <v>44446.554363425923</v>
      </c>
      <c r="B80">
        <v>6</v>
      </c>
      <c r="C80">
        <v>2</v>
      </c>
      <c r="D80">
        <v>0</v>
      </c>
      <c r="E80">
        <v>92</v>
      </c>
      <c r="F80">
        <v>0</v>
      </c>
      <c r="J80">
        <v>8</v>
      </c>
    </row>
    <row r="81" spans="1:10" x14ac:dyDescent="0.25">
      <c r="A81" s="1">
        <v>44446.554375</v>
      </c>
      <c r="B81">
        <v>4.9000000000000004</v>
      </c>
      <c r="C81">
        <v>0</v>
      </c>
      <c r="D81">
        <v>0</v>
      </c>
      <c r="E81">
        <v>95.1</v>
      </c>
      <c r="F81">
        <v>0</v>
      </c>
      <c r="J81">
        <v>4.9000000000000004</v>
      </c>
    </row>
    <row r="82" spans="1:10" x14ac:dyDescent="0.25">
      <c r="A82" s="1">
        <v>44446.554386574076</v>
      </c>
      <c r="B82">
        <v>5.8</v>
      </c>
      <c r="C82">
        <v>1</v>
      </c>
      <c r="D82">
        <v>0</v>
      </c>
      <c r="E82">
        <v>93.3</v>
      </c>
      <c r="F82">
        <v>0</v>
      </c>
      <c r="J82">
        <v>6.8</v>
      </c>
    </row>
    <row r="83" spans="1:10" x14ac:dyDescent="0.25">
      <c r="A83" s="1">
        <v>44446.554398148146</v>
      </c>
      <c r="B83">
        <v>1</v>
      </c>
      <c r="C83">
        <v>0</v>
      </c>
      <c r="D83">
        <v>0</v>
      </c>
      <c r="E83">
        <v>99</v>
      </c>
      <c r="F83">
        <v>0</v>
      </c>
      <c r="J83">
        <v>1</v>
      </c>
    </row>
    <row r="84" spans="1:10" x14ac:dyDescent="0.25">
      <c r="A84" s="1">
        <v>44446.554409722223</v>
      </c>
      <c r="B84">
        <v>2.9</v>
      </c>
      <c r="C84">
        <v>0</v>
      </c>
      <c r="D84">
        <v>0</v>
      </c>
      <c r="E84">
        <v>97.1</v>
      </c>
      <c r="F84">
        <v>0</v>
      </c>
      <c r="J84">
        <v>2.9</v>
      </c>
    </row>
    <row r="85" spans="1:10" x14ac:dyDescent="0.25">
      <c r="A85" s="1">
        <v>44446.5544212963</v>
      </c>
      <c r="B85">
        <v>1</v>
      </c>
      <c r="C85">
        <v>3</v>
      </c>
      <c r="D85">
        <v>0</v>
      </c>
      <c r="E85">
        <v>96</v>
      </c>
      <c r="F85">
        <v>0</v>
      </c>
      <c r="J85">
        <v>4</v>
      </c>
    </row>
    <row r="86" spans="1:10" x14ac:dyDescent="0.25">
      <c r="A86" s="1">
        <v>44446.554432870369</v>
      </c>
      <c r="B86">
        <v>0</v>
      </c>
      <c r="C86">
        <v>1</v>
      </c>
      <c r="D86">
        <v>0</v>
      </c>
      <c r="E86">
        <v>99</v>
      </c>
      <c r="F86">
        <v>0</v>
      </c>
      <c r="J86">
        <v>1</v>
      </c>
    </row>
    <row r="87" spans="1:10" x14ac:dyDescent="0.25">
      <c r="A87" s="1">
        <v>44446.554444444446</v>
      </c>
      <c r="B87">
        <v>14.7</v>
      </c>
      <c r="C87">
        <v>3.9</v>
      </c>
      <c r="D87">
        <v>0</v>
      </c>
      <c r="E87">
        <v>81.400000000000006</v>
      </c>
      <c r="F87">
        <v>0</v>
      </c>
      <c r="J87">
        <v>18.599999999999998</v>
      </c>
    </row>
    <row r="88" spans="1:10" x14ac:dyDescent="0.25">
      <c r="A88" s="1">
        <v>44446.554456018515</v>
      </c>
      <c r="B88">
        <v>0</v>
      </c>
      <c r="C88">
        <v>2</v>
      </c>
      <c r="D88">
        <v>0</v>
      </c>
      <c r="E88">
        <v>98</v>
      </c>
      <c r="F88">
        <v>0</v>
      </c>
      <c r="J88">
        <v>2</v>
      </c>
    </row>
    <row r="89" spans="1:10" x14ac:dyDescent="0.25">
      <c r="A89" s="1">
        <v>44446.554467592592</v>
      </c>
      <c r="B89">
        <v>1</v>
      </c>
      <c r="C89">
        <v>1</v>
      </c>
      <c r="D89">
        <v>0</v>
      </c>
      <c r="E89">
        <v>98</v>
      </c>
      <c r="F89">
        <v>0</v>
      </c>
      <c r="J89">
        <v>2</v>
      </c>
    </row>
    <row r="90" spans="1:10" x14ac:dyDescent="0.25">
      <c r="A90" s="1">
        <v>44446.554479166669</v>
      </c>
      <c r="B90">
        <v>0.9</v>
      </c>
      <c r="C90">
        <v>0</v>
      </c>
      <c r="D90">
        <v>0</v>
      </c>
      <c r="E90">
        <v>99.1</v>
      </c>
      <c r="F90">
        <v>0</v>
      </c>
      <c r="J90">
        <v>0.9</v>
      </c>
    </row>
    <row r="91" spans="1:10" x14ac:dyDescent="0.25">
      <c r="A91" s="1">
        <v>44446.554490740738</v>
      </c>
      <c r="B91">
        <v>0.9</v>
      </c>
      <c r="C91">
        <v>0</v>
      </c>
      <c r="D91">
        <v>0</v>
      </c>
      <c r="E91">
        <v>99.1</v>
      </c>
      <c r="F91">
        <v>0</v>
      </c>
      <c r="J91">
        <v>0.9</v>
      </c>
    </row>
    <row r="92" spans="1:10" x14ac:dyDescent="0.25">
      <c r="A92" s="1">
        <v>44446.554502314815</v>
      </c>
      <c r="B92">
        <v>0</v>
      </c>
      <c r="C92">
        <v>0</v>
      </c>
      <c r="D92">
        <v>0</v>
      </c>
      <c r="E92">
        <v>100</v>
      </c>
      <c r="F92">
        <v>0</v>
      </c>
      <c r="J92">
        <v>0</v>
      </c>
    </row>
    <row r="93" spans="1:10" x14ac:dyDescent="0.25">
      <c r="A93" s="1">
        <v>44446.554513888892</v>
      </c>
      <c r="B93">
        <v>1.9</v>
      </c>
      <c r="C93">
        <v>0</v>
      </c>
      <c r="D93">
        <v>0</v>
      </c>
      <c r="E93">
        <v>98.1</v>
      </c>
      <c r="F93">
        <v>0</v>
      </c>
      <c r="J93">
        <v>1.9</v>
      </c>
    </row>
    <row r="94" spans="1:10" x14ac:dyDescent="0.25">
      <c r="A94" s="1">
        <v>44446.554525462961</v>
      </c>
      <c r="B94">
        <v>3.1</v>
      </c>
      <c r="C94">
        <v>0</v>
      </c>
      <c r="D94">
        <v>0</v>
      </c>
      <c r="E94">
        <v>96.9</v>
      </c>
      <c r="F94">
        <v>0</v>
      </c>
      <c r="J94">
        <v>3.1</v>
      </c>
    </row>
    <row r="95" spans="1:10" x14ac:dyDescent="0.25">
      <c r="A95" s="1">
        <v>44446.554537037038</v>
      </c>
      <c r="B95">
        <v>6.1</v>
      </c>
      <c r="C95">
        <v>0</v>
      </c>
      <c r="D95">
        <v>0</v>
      </c>
      <c r="E95">
        <v>93.9</v>
      </c>
      <c r="F95">
        <v>0</v>
      </c>
      <c r="J95">
        <v>6.1</v>
      </c>
    </row>
    <row r="96" spans="1:10" x14ac:dyDescent="0.25">
      <c r="A96" s="1">
        <v>44446.554548611108</v>
      </c>
      <c r="B96">
        <v>1</v>
      </c>
      <c r="C96">
        <v>1</v>
      </c>
      <c r="D96">
        <v>0</v>
      </c>
      <c r="E96">
        <v>98</v>
      </c>
      <c r="F96">
        <v>0</v>
      </c>
      <c r="J96">
        <v>2</v>
      </c>
    </row>
    <row r="97" spans="1:10" x14ac:dyDescent="0.25">
      <c r="A97" s="1">
        <v>44446.554560185185</v>
      </c>
      <c r="B97">
        <v>1</v>
      </c>
      <c r="C97">
        <v>3</v>
      </c>
      <c r="D97">
        <v>0</v>
      </c>
      <c r="E97">
        <v>96</v>
      </c>
      <c r="F97">
        <v>0</v>
      </c>
      <c r="J97">
        <v>4</v>
      </c>
    </row>
    <row r="98" spans="1:10" x14ac:dyDescent="0.25">
      <c r="A98" s="1">
        <v>44446.554571759261</v>
      </c>
      <c r="B98">
        <v>0</v>
      </c>
      <c r="C98">
        <v>0</v>
      </c>
      <c r="D98">
        <v>0</v>
      </c>
      <c r="E98">
        <v>100</v>
      </c>
      <c r="F98">
        <v>0</v>
      </c>
      <c r="J98">
        <v>0</v>
      </c>
    </row>
    <row r="99" spans="1:10" x14ac:dyDescent="0.25">
      <c r="A99" s="1">
        <v>44446.554583333331</v>
      </c>
      <c r="B99">
        <v>0</v>
      </c>
      <c r="C99">
        <v>5.8</v>
      </c>
      <c r="D99">
        <v>0</v>
      </c>
      <c r="E99">
        <v>94.2</v>
      </c>
      <c r="F99">
        <v>0</v>
      </c>
      <c r="J99">
        <v>5.8</v>
      </c>
    </row>
    <row r="100" spans="1:10" x14ac:dyDescent="0.25">
      <c r="A100" s="1">
        <v>44446.554594907408</v>
      </c>
      <c r="B100">
        <v>1</v>
      </c>
      <c r="C100">
        <v>4</v>
      </c>
      <c r="D100">
        <v>0</v>
      </c>
      <c r="E100">
        <v>95</v>
      </c>
      <c r="F100">
        <v>0</v>
      </c>
      <c r="J100">
        <v>5</v>
      </c>
    </row>
    <row r="101" spans="1:10" x14ac:dyDescent="0.25">
      <c r="A101" s="1">
        <v>44446.554606481484</v>
      </c>
      <c r="B101">
        <v>0</v>
      </c>
      <c r="C101">
        <v>0</v>
      </c>
      <c r="D101">
        <v>0</v>
      </c>
      <c r="E101">
        <v>100</v>
      </c>
      <c r="F101">
        <v>0</v>
      </c>
      <c r="J101">
        <v>0</v>
      </c>
    </row>
    <row r="102" spans="1:10" x14ac:dyDescent="0.25">
      <c r="A102" s="1">
        <v>44446.554618055554</v>
      </c>
      <c r="B102">
        <v>3.6</v>
      </c>
      <c r="C102">
        <v>11.7</v>
      </c>
      <c r="D102">
        <v>0</v>
      </c>
      <c r="E102">
        <v>84.7</v>
      </c>
      <c r="F102">
        <v>0</v>
      </c>
      <c r="J102">
        <v>15.299999999999999</v>
      </c>
    </row>
    <row r="103" spans="1:10" x14ac:dyDescent="0.25">
      <c r="A103" s="1">
        <v>44446.554629629631</v>
      </c>
      <c r="B103">
        <v>2.9</v>
      </c>
      <c r="C103">
        <v>11.8</v>
      </c>
      <c r="D103">
        <v>0</v>
      </c>
      <c r="E103">
        <v>85.3</v>
      </c>
      <c r="F103">
        <v>0</v>
      </c>
      <c r="J103">
        <v>14.700000000000001</v>
      </c>
    </row>
    <row r="104" spans="1:10" x14ac:dyDescent="0.25">
      <c r="A104" s="1">
        <v>44446.5546412037</v>
      </c>
      <c r="B104">
        <v>1.9</v>
      </c>
      <c r="C104">
        <v>0</v>
      </c>
      <c r="D104">
        <v>0</v>
      </c>
      <c r="E104">
        <v>98.1</v>
      </c>
      <c r="F104">
        <v>0</v>
      </c>
      <c r="J104">
        <v>1.9</v>
      </c>
    </row>
    <row r="105" spans="1:10" x14ac:dyDescent="0.25">
      <c r="A105" s="1">
        <v>44446.554652777777</v>
      </c>
      <c r="B105">
        <v>1.9</v>
      </c>
      <c r="C105">
        <v>8.6999999999999993</v>
      </c>
      <c r="D105">
        <v>0</v>
      </c>
      <c r="E105">
        <v>89.3</v>
      </c>
      <c r="F105">
        <v>0</v>
      </c>
      <c r="J105">
        <v>10.6</v>
      </c>
    </row>
    <row r="106" spans="1:10" x14ac:dyDescent="0.25">
      <c r="A106" s="1">
        <v>44446.554664351854</v>
      </c>
      <c r="B106">
        <v>4</v>
      </c>
      <c r="C106">
        <v>4</v>
      </c>
      <c r="D106">
        <v>0</v>
      </c>
      <c r="E106">
        <v>92.1</v>
      </c>
      <c r="F106">
        <v>0</v>
      </c>
      <c r="J106">
        <v>8</v>
      </c>
    </row>
    <row r="107" spans="1:10" x14ac:dyDescent="0.25">
      <c r="A107" s="1">
        <v>44446.554675925923</v>
      </c>
      <c r="B107">
        <v>5.9</v>
      </c>
      <c r="C107">
        <v>2.9</v>
      </c>
      <c r="D107">
        <v>0</v>
      </c>
      <c r="E107">
        <v>91.2</v>
      </c>
      <c r="F107">
        <v>0</v>
      </c>
      <c r="J107">
        <v>8.8000000000000007</v>
      </c>
    </row>
    <row r="108" spans="1:10" x14ac:dyDescent="0.25">
      <c r="A108" s="1">
        <v>44446.5546875</v>
      </c>
      <c r="B108">
        <v>3.6</v>
      </c>
      <c r="C108">
        <v>5.4</v>
      </c>
      <c r="D108">
        <v>0</v>
      </c>
      <c r="E108">
        <v>91.1</v>
      </c>
      <c r="F108">
        <v>0</v>
      </c>
      <c r="J108">
        <v>9</v>
      </c>
    </row>
    <row r="109" spans="1:10" x14ac:dyDescent="0.25">
      <c r="A109" s="1">
        <v>44446.554710648146</v>
      </c>
      <c r="B109">
        <v>5</v>
      </c>
      <c r="C109">
        <v>5</v>
      </c>
      <c r="D109">
        <v>0</v>
      </c>
      <c r="E109">
        <v>90.1</v>
      </c>
      <c r="F109">
        <v>0</v>
      </c>
      <c r="J109">
        <v>10</v>
      </c>
    </row>
    <row r="110" spans="1:10" x14ac:dyDescent="0.25">
      <c r="A110" s="1">
        <v>44446.554722222223</v>
      </c>
      <c r="B110">
        <v>2.9</v>
      </c>
      <c r="C110">
        <v>0</v>
      </c>
      <c r="D110">
        <v>0</v>
      </c>
      <c r="E110">
        <v>97.1</v>
      </c>
      <c r="F110">
        <v>0</v>
      </c>
      <c r="J110">
        <v>2.9</v>
      </c>
    </row>
    <row r="111" spans="1:10" x14ac:dyDescent="0.25">
      <c r="A111" s="1">
        <v>44446.5547337963</v>
      </c>
      <c r="B111">
        <v>5</v>
      </c>
      <c r="C111">
        <v>6.9</v>
      </c>
      <c r="D111">
        <v>0</v>
      </c>
      <c r="E111">
        <v>88.1</v>
      </c>
      <c r="F111">
        <v>0</v>
      </c>
      <c r="J111">
        <v>11.9</v>
      </c>
    </row>
    <row r="112" spans="1:10" x14ac:dyDescent="0.25">
      <c r="A112" s="1">
        <v>44446.554745370369</v>
      </c>
      <c r="B112">
        <v>9.9</v>
      </c>
      <c r="C112">
        <v>4</v>
      </c>
      <c r="D112">
        <v>0</v>
      </c>
      <c r="E112">
        <v>86.1</v>
      </c>
      <c r="F112">
        <v>0</v>
      </c>
      <c r="J112">
        <v>13.9</v>
      </c>
    </row>
    <row r="113" spans="1:10" x14ac:dyDescent="0.25">
      <c r="A113" s="1">
        <v>44446.554756944446</v>
      </c>
      <c r="B113">
        <v>0</v>
      </c>
      <c r="C113">
        <v>0</v>
      </c>
      <c r="D113">
        <v>0</v>
      </c>
      <c r="E113">
        <v>100</v>
      </c>
      <c r="F113">
        <v>0</v>
      </c>
      <c r="J113">
        <v>0</v>
      </c>
    </row>
    <row r="114" spans="1:10" x14ac:dyDescent="0.25">
      <c r="A114" s="1">
        <v>44446.554768518516</v>
      </c>
      <c r="B114">
        <v>2.9</v>
      </c>
      <c r="C114">
        <v>2.9</v>
      </c>
      <c r="D114">
        <v>0</v>
      </c>
      <c r="E114">
        <v>94.1</v>
      </c>
      <c r="F114">
        <v>0</v>
      </c>
      <c r="J114">
        <v>5.8</v>
      </c>
    </row>
    <row r="115" spans="1:10" x14ac:dyDescent="0.25">
      <c r="A115" s="1">
        <v>44446.554780092592</v>
      </c>
      <c r="B115">
        <v>1</v>
      </c>
      <c r="C115">
        <v>4.9000000000000004</v>
      </c>
      <c r="D115">
        <v>0</v>
      </c>
      <c r="E115">
        <v>94.1</v>
      </c>
      <c r="F115">
        <v>0</v>
      </c>
      <c r="J115">
        <v>5.9</v>
      </c>
    </row>
    <row r="116" spans="1:10" x14ac:dyDescent="0.25">
      <c r="A116" s="1">
        <v>44446.554791666669</v>
      </c>
      <c r="B116">
        <v>0</v>
      </c>
      <c r="C116">
        <v>0</v>
      </c>
      <c r="D116">
        <v>0</v>
      </c>
      <c r="E116">
        <v>100</v>
      </c>
      <c r="F116">
        <v>0</v>
      </c>
      <c r="J116">
        <v>0</v>
      </c>
    </row>
    <row r="117" spans="1:10" x14ac:dyDescent="0.25">
      <c r="A117" s="1">
        <v>44446.554803240739</v>
      </c>
      <c r="B117">
        <v>1.9</v>
      </c>
      <c r="C117">
        <v>4.8</v>
      </c>
      <c r="D117">
        <v>0</v>
      </c>
      <c r="E117">
        <v>93.3</v>
      </c>
      <c r="F117">
        <v>0</v>
      </c>
      <c r="J117">
        <v>6.6999999999999993</v>
      </c>
    </row>
    <row r="118" spans="1:10" x14ac:dyDescent="0.25">
      <c r="A118" s="1">
        <v>44446.554814814815</v>
      </c>
      <c r="B118">
        <v>5.8</v>
      </c>
      <c r="C118">
        <v>2.9</v>
      </c>
      <c r="D118">
        <v>0</v>
      </c>
      <c r="E118">
        <v>91.3</v>
      </c>
      <c r="F118">
        <v>0</v>
      </c>
      <c r="J118">
        <v>8.6999999999999993</v>
      </c>
    </row>
    <row r="119" spans="1:10" x14ac:dyDescent="0.25">
      <c r="A119" s="1">
        <v>44446.554826388892</v>
      </c>
      <c r="B119">
        <v>0</v>
      </c>
      <c r="C119">
        <v>2.9</v>
      </c>
      <c r="D119">
        <v>0</v>
      </c>
      <c r="E119">
        <v>97.1</v>
      </c>
      <c r="F119">
        <v>0</v>
      </c>
      <c r="J119">
        <v>2.9</v>
      </c>
    </row>
    <row r="120" spans="1:10" x14ac:dyDescent="0.25">
      <c r="A120" s="1">
        <v>44446.554837962962</v>
      </c>
      <c r="B120">
        <v>1</v>
      </c>
      <c r="C120">
        <v>3.9</v>
      </c>
      <c r="D120">
        <v>0</v>
      </c>
      <c r="E120">
        <v>95.1</v>
      </c>
      <c r="F120">
        <v>0</v>
      </c>
      <c r="J120">
        <v>4.9000000000000004</v>
      </c>
    </row>
    <row r="121" spans="1:10" x14ac:dyDescent="0.25">
      <c r="A121" s="1">
        <v>44446.554849537039</v>
      </c>
      <c r="B121">
        <v>1</v>
      </c>
      <c r="C121">
        <v>4.9000000000000004</v>
      </c>
      <c r="D121">
        <v>0</v>
      </c>
      <c r="E121">
        <v>94.2</v>
      </c>
      <c r="F121">
        <v>0</v>
      </c>
      <c r="J121">
        <v>5.9</v>
      </c>
    </row>
    <row r="122" spans="1:10" x14ac:dyDescent="0.25">
      <c r="A122" s="1">
        <v>44446.554861111108</v>
      </c>
      <c r="B122">
        <v>0</v>
      </c>
      <c r="C122">
        <v>1</v>
      </c>
      <c r="D122">
        <v>0</v>
      </c>
      <c r="E122">
        <v>99</v>
      </c>
      <c r="F122">
        <v>0</v>
      </c>
      <c r="J122">
        <v>1</v>
      </c>
    </row>
    <row r="123" spans="1:10" x14ac:dyDescent="0.25">
      <c r="A123" s="1">
        <v>44446.554872685185</v>
      </c>
      <c r="B123">
        <v>1.9</v>
      </c>
      <c r="C123">
        <v>4.9000000000000004</v>
      </c>
      <c r="D123">
        <v>0</v>
      </c>
      <c r="E123">
        <v>93.2</v>
      </c>
      <c r="F123">
        <v>0</v>
      </c>
      <c r="J123">
        <v>6.8000000000000007</v>
      </c>
    </row>
    <row r="124" spans="1:10" x14ac:dyDescent="0.25">
      <c r="A124" s="1">
        <v>44446.554884259262</v>
      </c>
      <c r="B124">
        <v>1</v>
      </c>
      <c r="C124">
        <v>2.9</v>
      </c>
      <c r="D124">
        <v>0</v>
      </c>
      <c r="E124">
        <v>96.1</v>
      </c>
      <c r="F124">
        <v>0</v>
      </c>
      <c r="J124">
        <v>3.9</v>
      </c>
    </row>
    <row r="125" spans="1:10" x14ac:dyDescent="0.25">
      <c r="A125" s="1">
        <v>44446.554895833331</v>
      </c>
      <c r="B125">
        <v>0</v>
      </c>
      <c r="C125">
        <v>0.9</v>
      </c>
      <c r="D125">
        <v>0.9</v>
      </c>
      <c r="E125">
        <v>98.1</v>
      </c>
      <c r="F125">
        <v>0</v>
      </c>
      <c r="J125">
        <v>0.9</v>
      </c>
    </row>
    <row r="126" spans="1:10" x14ac:dyDescent="0.25">
      <c r="A126" s="1">
        <v>44446.554907407408</v>
      </c>
      <c r="B126">
        <v>0.9</v>
      </c>
      <c r="C126">
        <v>4.5</v>
      </c>
      <c r="D126">
        <v>0</v>
      </c>
      <c r="E126">
        <v>94.5</v>
      </c>
      <c r="F126">
        <v>0</v>
      </c>
      <c r="J126">
        <v>5.4</v>
      </c>
    </row>
    <row r="127" spans="1:10" x14ac:dyDescent="0.25">
      <c r="A127" s="1">
        <v>44446.554918981485</v>
      </c>
      <c r="B127">
        <v>0</v>
      </c>
      <c r="C127">
        <v>5</v>
      </c>
      <c r="D127">
        <v>0</v>
      </c>
      <c r="E127">
        <v>95</v>
      </c>
      <c r="F127">
        <v>0</v>
      </c>
      <c r="J127">
        <v>5</v>
      </c>
    </row>
    <row r="128" spans="1:10" x14ac:dyDescent="0.25">
      <c r="A128" s="1">
        <v>44446.554930555554</v>
      </c>
      <c r="B128">
        <v>1</v>
      </c>
      <c r="C128">
        <v>0</v>
      </c>
      <c r="D128">
        <v>0</v>
      </c>
      <c r="E128">
        <v>99</v>
      </c>
      <c r="F128">
        <v>0</v>
      </c>
      <c r="J128">
        <v>1</v>
      </c>
    </row>
    <row r="129" spans="1:10" x14ac:dyDescent="0.25">
      <c r="A129" s="1">
        <v>44446.554942129631</v>
      </c>
      <c r="B129">
        <v>1</v>
      </c>
      <c r="C129">
        <v>4.9000000000000004</v>
      </c>
      <c r="D129">
        <v>0</v>
      </c>
      <c r="E129">
        <v>94.2</v>
      </c>
      <c r="F129">
        <v>0</v>
      </c>
      <c r="J129">
        <v>5.9</v>
      </c>
    </row>
    <row r="130" spans="1:10" x14ac:dyDescent="0.25">
      <c r="A130" s="1">
        <v>44446.5549537037</v>
      </c>
      <c r="B130">
        <v>2.9</v>
      </c>
      <c r="C130">
        <v>3.9</v>
      </c>
      <c r="D130">
        <v>0</v>
      </c>
      <c r="E130">
        <v>93.1</v>
      </c>
      <c r="F130">
        <v>0</v>
      </c>
      <c r="J130">
        <v>6.8</v>
      </c>
    </row>
    <row r="131" spans="1:10" x14ac:dyDescent="0.25">
      <c r="A131" s="1">
        <v>44446.554965277777</v>
      </c>
      <c r="B131">
        <v>0</v>
      </c>
      <c r="C131">
        <v>0</v>
      </c>
      <c r="D131">
        <v>0</v>
      </c>
      <c r="E131">
        <v>100</v>
      </c>
      <c r="F131">
        <v>0</v>
      </c>
      <c r="J131">
        <v>0</v>
      </c>
    </row>
    <row r="132" spans="1:10" x14ac:dyDescent="0.25">
      <c r="A132" s="1">
        <v>44446.554976851854</v>
      </c>
      <c r="B132">
        <v>1</v>
      </c>
      <c r="C132">
        <v>4</v>
      </c>
      <c r="D132">
        <v>0</v>
      </c>
      <c r="E132">
        <v>95</v>
      </c>
      <c r="F132">
        <v>0</v>
      </c>
      <c r="J132">
        <v>5</v>
      </c>
    </row>
    <row r="133" spans="1:10" x14ac:dyDescent="0.25">
      <c r="A133" s="1">
        <v>44446.554988425924</v>
      </c>
      <c r="B133">
        <v>1.9</v>
      </c>
      <c r="C133">
        <v>4.8</v>
      </c>
      <c r="D133">
        <v>0</v>
      </c>
      <c r="E133">
        <v>93.3</v>
      </c>
      <c r="F133">
        <v>0</v>
      </c>
      <c r="J133">
        <v>6.6999999999999993</v>
      </c>
    </row>
    <row r="134" spans="1:10" x14ac:dyDescent="0.25">
      <c r="A134" s="1">
        <v>44446.555</v>
      </c>
      <c r="B134">
        <v>0.9</v>
      </c>
      <c r="C134">
        <v>1.8</v>
      </c>
      <c r="D134">
        <v>0</v>
      </c>
      <c r="E134">
        <v>97.3</v>
      </c>
      <c r="F134">
        <v>0</v>
      </c>
      <c r="J134">
        <v>2.7</v>
      </c>
    </row>
    <row r="135" spans="1:10" x14ac:dyDescent="0.25">
      <c r="A135" s="1">
        <v>44446.555011574077</v>
      </c>
      <c r="B135">
        <v>1</v>
      </c>
      <c r="C135">
        <v>4.9000000000000004</v>
      </c>
      <c r="D135">
        <v>1</v>
      </c>
      <c r="E135">
        <v>93.2</v>
      </c>
      <c r="F135">
        <v>0</v>
      </c>
      <c r="J135">
        <v>5.9</v>
      </c>
    </row>
    <row r="136" spans="1:10" x14ac:dyDescent="0.25">
      <c r="A136" s="1">
        <v>44446.555023148147</v>
      </c>
      <c r="B136">
        <v>2</v>
      </c>
      <c r="C136">
        <v>5.9</v>
      </c>
      <c r="D136">
        <v>0</v>
      </c>
      <c r="E136">
        <v>92.1</v>
      </c>
      <c r="F136">
        <v>0</v>
      </c>
      <c r="J136">
        <v>7.9</v>
      </c>
    </row>
    <row r="137" spans="1:10" x14ac:dyDescent="0.25">
      <c r="A137" s="1">
        <v>44446.555034722223</v>
      </c>
      <c r="B137">
        <v>0</v>
      </c>
      <c r="C137">
        <v>0</v>
      </c>
      <c r="D137">
        <v>0</v>
      </c>
      <c r="E137">
        <v>100</v>
      </c>
      <c r="F137">
        <v>0</v>
      </c>
      <c r="J137">
        <v>0</v>
      </c>
    </row>
    <row r="138" spans="1:10" x14ac:dyDescent="0.25">
      <c r="A138" s="1">
        <v>44446.55505787037</v>
      </c>
      <c r="B138">
        <v>2.9</v>
      </c>
      <c r="C138">
        <v>5.7</v>
      </c>
      <c r="D138">
        <v>0</v>
      </c>
      <c r="E138">
        <v>91.4</v>
      </c>
      <c r="F138">
        <v>0</v>
      </c>
      <c r="J138">
        <v>8.6</v>
      </c>
    </row>
    <row r="139" spans="1:10" x14ac:dyDescent="0.25">
      <c r="A139" s="1">
        <v>44446.555069444446</v>
      </c>
      <c r="B139">
        <v>2</v>
      </c>
      <c r="C139">
        <v>2.9</v>
      </c>
      <c r="D139">
        <v>0</v>
      </c>
      <c r="E139">
        <v>95.1</v>
      </c>
      <c r="F139">
        <v>0</v>
      </c>
      <c r="J139">
        <v>4.9000000000000004</v>
      </c>
    </row>
    <row r="140" spans="1:10" x14ac:dyDescent="0.25">
      <c r="A140" s="1">
        <v>44446.555081018516</v>
      </c>
      <c r="B140">
        <v>0</v>
      </c>
      <c r="C140">
        <v>1</v>
      </c>
      <c r="D140">
        <v>0</v>
      </c>
      <c r="E140">
        <v>99</v>
      </c>
      <c r="F140">
        <v>0</v>
      </c>
      <c r="J140">
        <v>1</v>
      </c>
    </row>
    <row r="141" spans="1:10" x14ac:dyDescent="0.25">
      <c r="A141" s="1">
        <v>44446.555092592593</v>
      </c>
      <c r="B141">
        <v>3.6</v>
      </c>
      <c r="C141">
        <v>6.3</v>
      </c>
      <c r="D141">
        <v>0</v>
      </c>
      <c r="E141">
        <v>90.1</v>
      </c>
      <c r="F141">
        <v>0</v>
      </c>
      <c r="J141">
        <v>9.9</v>
      </c>
    </row>
    <row r="142" spans="1:10" x14ac:dyDescent="0.25">
      <c r="A142" s="1">
        <v>44446.555104166669</v>
      </c>
      <c r="B142">
        <v>0</v>
      </c>
      <c r="C142">
        <v>0</v>
      </c>
      <c r="D142">
        <v>0</v>
      </c>
      <c r="E142">
        <v>100</v>
      </c>
      <c r="F142">
        <v>0</v>
      </c>
      <c r="J142">
        <v>0</v>
      </c>
    </row>
    <row r="143" spans="1:10" x14ac:dyDescent="0.25">
      <c r="A143" s="1">
        <v>44446.555115740739</v>
      </c>
      <c r="B143">
        <v>1</v>
      </c>
      <c r="C143">
        <v>0</v>
      </c>
      <c r="D143">
        <v>0</v>
      </c>
      <c r="E143">
        <v>99</v>
      </c>
      <c r="F143">
        <v>0</v>
      </c>
      <c r="J143">
        <v>1</v>
      </c>
    </row>
    <row r="144" spans="1:10" x14ac:dyDescent="0.25">
      <c r="A144" s="1">
        <v>44446.555127314816</v>
      </c>
      <c r="B144">
        <v>1</v>
      </c>
      <c r="C144">
        <v>0</v>
      </c>
      <c r="D144">
        <v>0</v>
      </c>
      <c r="E144">
        <v>99</v>
      </c>
      <c r="F144">
        <v>0</v>
      </c>
      <c r="J144">
        <v>1</v>
      </c>
    </row>
    <row r="145" spans="1:10" x14ac:dyDescent="0.25">
      <c r="A145" s="1">
        <v>44446.555138888885</v>
      </c>
      <c r="B145">
        <v>0</v>
      </c>
      <c r="C145">
        <v>0</v>
      </c>
      <c r="D145">
        <v>0</v>
      </c>
      <c r="E145">
        <v>100</v>
      </c>
      <c r="F145">
        <v>0</v>
      </c>
      <c r="J145">
        <v>0</v>
      </c>
    </row>
    <row r="146" spans="1:10" x14ac:dyDescent="0.25">
      <c r="A146" s="1">
        <v>44446.555150462962</v>
      </c>
      <c r="B146">
        <v>1.9</v>
      </c>
      <c r="C146">
        <v>1.9</v>
      </c>
      <c r="D146">
        <v>0</v>
      </c>
      <c r="E146">
        <v>96.1</v>
      </c>
      <c r="F146">
        <v>0</v>
      </c>
      <c r="J146">
        <v>3.8</v>
      </c>
    </row>
    <row r="147" spans="1:10" x14ac:dyDescent="0.25">
      <c r="A147" s="1">
        <v>44446.555162037039</v>
      </c>
      <c r="B147">
        <v>0</v>
      </c>
      <c r="C147">
        <v>0</v>
      </c>
      <c r="D147">
        <v>0</v>
      </c>
      <c r="E147">
        <v>100</v>
      </c>
      <c r="F147">
        <v>0</v>
      </c>
      <c r="J147">
        <v>0</v>
      </c>
    </row>
    <row r="148" spans="1:10" x14ac:dyDescent="0.25">
      <c r="A148" s="1">
        <v>44446.555173611108</v>
      </c>
      <c r="B148">
        <v>0</v>
      </c>
      <c r="C148">
        <v>0</v>
      </c>
      <c r="D148">
        <v>0</v>
      </c>
      <c r="E148">
        <v>100</v>
      </c>
      <c r="F148">
        <v>0</v>
      </c>
      <c r="J148">
        <v>0</v>
      </c>
    </row>
    <row r="149" spans="1:10" x14ac:dyDescent="0.25">
      <c r="A149" s="1">
        <v>44446.555185185185</v>
      </c>
      <c r="B149">
        <v>0</v>
      </c>
      <c r="C149">
        <v>0</v>
      </c>
      <c r="D149">
        <v>0</v>
      </c>
      <c r="E149">
        <v>100</v>
      </c>
      <c r="F149">
        <v>0</v>
      </c>
      <c r="J149">
        <v>0</v>
      </c>
    </row>
    <row r="150" spans="1:10" x14ac:dyDescent="0.25">
      <c r="A150" s="1">
        <v>44446.555196759262</v>
      </c>
      <c r="B150">
        <v>0</v>
      </c>
      <c r="C150">
        <v>0</v>
      </c>
      <c r="D150">
        <v>0</v>
      </c>
      <c r="E150">
        <v>100</v>
      </c>
      <c r="F150">
        <v>0</v>
      </c>
      <c r="J150">
        <v>0</v>
      </c>
    </row>
    <row r="151" spans="1:10" x14ac:dyDescent="0.25">
      <c r="A151" s="1">
        <v>44446.555208333331</v>
      </c>
      <c r="B151">
        <v>0</v>
      </c>
      <c r="C151">
        <v>0</v>
      </c>
      <c r="D151">
        <v>0</v>
      </c>
      <c r="E151">
        <v>100</v>
      </c>
      <c r="F151">
        <v>0</v>
      </c>
      <c r="J151">
        <v>0</v>
      </c>
    </row>
    <row r="152" spans="1:10" x14ac:dyDescent="0.25">
      <c r="A152" s="1">
        <v>44446.555219907408</v>
      </c>
      <c r="B152">
        <v>1</v>
      </c>
      <c r="C152">
        <v>0</v>
      </c>
      <c r="D152">
        <v>0</v>
      </c>
      <c r="E152">
        <v>99</v>
      </c>
      <c r="F152">
        <v>0</v>
      </c>
      <c r="J152">
        <v>1</v>
      </c>
    </row>
    <row r="153" spans="1:10" x14ac:dyDescent="0.25">
      <c r="A153" s="1">
        <v>44446.555231481485</v>
      </c>
      <c r="B153">
        <v>0</v>
      </c>
      <c r="C153">
        <v>0</v>
      </c>
      <c r="D153">
        <v>0</v>
      </c>
      <c r="E153">
        <v>100</v>
      </c>
      <c r="F153">
        <v>0</v>
      </c>
      <c r="J153">
        <v>0</v>
      </c>
    </row>
    <row r="154" spans="1:10" x14ac:dyDescent="0.25">
      <c r="A154" s="1">
        <v>44446.555243055554</v>
      </c>
      <c r="B154">
        <v>0</v>
      </c>
      <c r="C154">
        <v>0</v>
      </c>
      <c r="D154">
        <v>0</v>
      </c>
      <c r="E154">
        <v>100</v>
      </c>
      <c r="F154">
        <v>0</v>
      </c>
      <c r="J154">
        <v>0</v>
      </c>
    </row>
    <row r="155" spans="1:10" x14ac:dyDescent="0.25">
      <c r="A155" s="1">
        <v>44446.555254629631</v>
      </c>
      <c r="B155">
        <v>0</v>
      </c>
      <c r="C155">
        <v>0</v>
      </c>
      <c r="D155">
        <v>0</v>
      </c>
      <c r="E155">
        <v>100</v>
      </c>
      <c r="F155">
        <v>0</v>
      </c>
      <c r="J155">
        <v>0</v>
      </c>
    </row>
    <row r="156" spans="1:10" x14ac:dyDescent="0.25">
      <c r="A156" s="1">
        <v>44446.555266203701</v>
      </c>
      <c r="B156">
        <v>0</v>
      </c>
      <c r="C156">
        <v>1</v>
      </c>
      <c r="D156">
        <v>0</v>
      </c>
      <c r="E156">
        <v>99</v>
      </c>
      <c r="F156">
        <v>0</v>
      </c>
      <c r="J156">
        <v>1</v>
      </c>
    </row>
    <row r="157" spans="1:10" x14ac:dyDescent="0.25">
      <c r="A157" s="1">
        <v>44446.555277777778</v>
      </c>
      <c r="B157">
        <v>2.7</v>
      </c>
      <c r="C157">
        <v>2.7</v>
      </c>
      <c r="D157">
        <v>0</v>
      </c>
      <c r="E157">
        <v>94.5</v>
      </c>
      <c r="F157">
        <v>0</v>
      </c>
      <c r="J157">
        <v>5.4</v>
      </c>
    </row>
    <row r="158" spans="1:10" x14ac:dyDescent="0.25">
      <c r="A158" s="1">
        <v>44446.555289351854</v>
      </c>
      <c r="B158">
        <v>0</v>
      </c>
      <c r="C158">
        <v>0</v>
      </c>
      <c r="D158">
        <v>0</v>
      </c>
      <c r="E158">
        <v>100</v>
      </c>
      <c r="F158">
        <v>0</v>
      </c>
      <c r="J158">
        <v>0</v>
      </c>
    </row>
    <row r="159" spans="1:10" x14ac:dyDescent="0.25">
      <c r="A159" s="1">
        <v>44446.555300925924</v>
      </c>
      <c r="B159">
        <v>0</v>
      </c>
      <c r="C159">
        <v>0</v>
      </c>
      <c r="D159">
        <v>0</v>
      </c>
      <c r="E159">
        <v>100</v>
      </c>
      <c r="F159">
        <v>0</v>
      </c>
      <c r="J159">
        <v>0</v>
      </c>
    </row>
    <row r="160" spans="1:10" x14ac:dyDescent="0.25">
      <c r="A160" s="1">
        <v>44446.555312500001</v>
      </c>
      <c r="B160">
        <v>1</v>
      </c>
      <c r="C160">
        <v>0</v>
      </c>
      <c r="D160">
        <v>0</v>
      </c>
      <c r="E160">
        <v>99</v>
      </c>
      <c r="F160">
        <v>0</v>
      </c>
      <c r="J160">
        <v>1</v>
      </c>
    </row>
    <row r="161" spans="1:10" x14ac:dyDescent="0.25">
      <c r="A161" s="1">
        <v>44446.555324074077</v>
      </c>
      <c r="B161">
        <v>0</v>
      </c>
      <c r="C161">
        <v>0</v>
      </c>
      <c r="D161">
        <v>0</v>
      </c>
      <c r="E161">
        <v>100</v>
      </c>
      <c r="F161">
        <v>0</v>
      </c>
      <c r="J161">
        <v>0</v>
      </c>
    </row>
    <row r="162" spans="1:10" x14ac:dyDescent="0.25">
      <c r="A162" s="1">
        <v>44446.555335648147</v>
      </c>
      <c r="B162">
        <v>0</v>
      </c>
      <c r="C162">
        <v>0</v>
      </c>
      <c r="D162">
        <v>0</v>
      </c>
      <c r="E162">
        <v>100</v>
      </c>
      <c r="F162">
        <v>0</v>
      </c>
      <c r="J162">
        <v>0</v>
      </c>
    </row>
    <row r="163" spans="1:10" x14ac:dyDescent="0.25">
      <c r="A163" s="1">
        <v>44446.555347222224</v>
      </c>
      <c r="B163">
        <v>3</v>
      </c>
      <c r="C163">
        <v>1</v>
      </c>
      <c r="D163">
        <v>0</v>
      </c>
      <c r="E163">
        <v>96</v>
      </c>
      <c r="F163">
        <v>0</v>
      </c>
      <c r="J163">
        <v>4</v>
      </c>
    </row>
    <row r="164" spans="1:10" x14ac:dyDescent="0.25">
      <c r="A164" s="1">
        <v>44446.555358796293</v>
      </c>
      <c r="B164">
        <v>0</v>
      </c>
      <c r="C164">
        <v>0</v>
      </c>
      <c r="D164">
        <v>0</v>
      </c>
      <c r="E164">
        <v>100</v>
      </c>
      <c r="F164">
        <v>0</v>
      </c>
      <c r="J164">
        <v>0</v>
      </c>
    </row>
    <row r="165" spans="1:10" x14ac:dyDescent="0.25">
      <c r="A165" s="1">
        <v>44446.55537037037</v>
      </c>
      <c r="B165">
        <v>1.9</v>
      </c>
      <c r="C165">
        <v>1</v>
      </c>
      <c r="D165">
        <v>0</v>
      </c>
      <c r="E165">
        <v>97.1</v>
      </c>
      <c r="F165">
        <v>0</v>
      </c>
      <c r="J165">
        <v>2.9</v>
      </c>
    </row>
    <row r="166" spans="1:10" x14ac:dyDescent="0.25">
      <c r="A166" s="1">
        <v>44446.555393518516</v>
      </c>
      <c r="B166">
        <v>0</v>
      </c>
      <c r="C166">
        <v>1.9</v>
      </c>
      <c r="D166">
        <v>0</v>
      </c>
      <c r="E166">
        <v>98.1</v>
      </c>
      <c r="F166">
        <v>0</v>
      </c>
      <c r="J166">
        <v>1.9</v>
      </c>
    </row>
    <row r="167" spans="1:10" x14ac:dyDescent="0.25">
      <c r="A167" s="1">
        <v>44446.555405092593</v>
      </c>
      <c r="B167">
        <v>1</v>
      </c>
      <c r="C167">
        <v>0</v>
      </c>
      <c r="D167">
        <v>0</v>
      </c>
      <c r="E167">
        <v>99</v>
      </c>
      <c r="F167">
        <v>0</v>
      </c>
      <c r="J167">
        <v>1</v>
      </c>
    </row>
    <row r="168" spans="1:10" x14ac:dyDescent="0.25">
      <c r="A168" s="1">
        <v>44446.55541666667</v>
      </c>
      <c r="B168">
        <v>1</v>
      </c>
      <c r="C168">
        <v>0</v>
      </c>
      <c r="D168">
        <v>0</v>
      </c>
      <c r="E168">
        <v>99</v>
      </c>
      <c r="F168">
        <v>0</v>
      </c>
      <c r="J168">
        <v>1</v>
      </c>
    </row>
    <row r="169" spans="1:10" x14ac:dyDescent="0.25">
      <c r="A169" s="1">
        <v>44446.555428240739</v>
      </c>
      <c r="B169">
        <v>0</v>
      </c>
      <c r="C169">
        <v>0</v>
      </c>
      <c r="D169">
        <v>0</v>
      </c>
      <c r="E169">
        <v>100</v>
      </c>
      <c r="F169">
        <v>0</v>
      </c>
      <c r="J169">
        <v>0</v>
      </c>
    </row>
    <row r="170" spans="1:10" x14ac:dyDescent="0.25">
      <c r="A170" s="1">
        <v>44446.555439814816</v>
      </c>
      <c r="B170">
        <v>0</v>
      </c>
      <c r="C170">
        <v>0</v>
      </c>
      <c r="D170">
        <v>0</v>
      </c>
      <c r="E170">
        <v>100</v>
      </c>
      <c r="F170">
        <v>0</v>
      </c>
      <c r="J170">
        <v>0</v>
      </c>
    </row>
    <row r="171" spans="1:10" x14ac:dyDescent="0.25">
      <c r="A171" s="1">
        <v>44446.555451388886</v>
      </c>
      <c r="B171">
        <v>0</v>
      </c>
      <c r="C171">
        <v>0</v>
      </c>
      <c r="D171">
        <v>0</v>
      </c>
      <c r="E171">
        <v>100</v>
      </c>
      <c r="F171">
        <v>0</v>
      </c>
      <c r="J171">
        <v>0</v>
      </c>
    </row>
    <row r="172" spans="1:10" x14ac:dyDescent="0.25">
      <c r="A172" s="1">
        <v>44446.555462962962</v>
      </c>
      <c r="B172">
        <v>1.9</v>
      </c>
      <c r="C172">
        <v>1</v>
      </c>
      <c r="D172">
        <v>0</v>
      </c>
      <c r="E172">
        <v>97.1</v>
      </c>
      <c r="F172">
        <v>0</v>
      </c>
      <c r="J172">
        <v>2.9</v>
      </c>
    </row>
    <row r="173" spans="1:10" x14ac:dyDescent="0.25">
      <c r="A173" s="1">
        <v>44446.555474537039</v>
      </c>
      <c r="B173">
        <v>0</v>
      </c>
      <c r="C173">
        <v>1.9</v>
      </c>
      <c r="D173">
        <v>0</v>
      </c>
      <c r="E173">
        <v>98.1</v>
      </c>
      <c r="F173">
        <v>0</v>
      </c>
      <c r="J173">
        <v>1.9</v>
      </c>
    </row>
    <row r="174" spans="1:10" x14ac:dyDescent="0.25">
      <c r="A174" s="1">
        <v>44446.555486111109</v>
      </c>
      <c r="B174">
        <v>1.9</v>
      </c>
      <c r="C174">
        <v>0</v>
      </c>
      <c r="D174">
        <v>0</v>
      </c>
      <c r="E174">
        <v>98.1</v>
      </c>
      <c r="F174">
        <v>0</v>
      </c>
      <c r="J174">
        <v>1.9</v>
      </c>
    </row>
    <row r="175" spans="1:10" x14ac:dyDescent="0.25">
      <c r="A175" s="1">
        <v>44446.555497685185</v>
      </c>
      <c r="B175">
        <v>1</v>
      </c>
      <c r="C175">
        <v>2.9</v>
      </c>
      <c r="D175">
        <v>0</v>
      </c>
      <c r="E175">
        <v>96.1</v>
      </c>
      <c r="F175">
        <v>0</v>
      </c>
      <c r="J175">
        <v>3.9</v>
      </c>
    </row>
    <row r="176" spans="1:10" x14ac:dyDescent="0.25">
      <c r="A176" s="1">
        <v>44446.555509259262</v>
      </c>
      <c r="B176">
        <v>0</v>
      </c>
      <c r="C176">
        <v>0</v>
      </c>
      <c r="D176">
        <v>0</v>
      </c>
      <c r="E176">
        <v>100</v>
      </c>
      <c r="F176">
        <v>0</v>
      </c>
      <c r="J176">
        <v>0</v>
      </c>
    </row>
    <row r="177" spans="1:10" x14ac:dyDescent="0.25">
      <c r="A177" s="1">
        <v>44446.555520833332</v>
      </c>
      <c r="B177">
        <v>0</v>
      </c>
      <c r="C177">
        <v>0</v>
      </c>
      <c r="D177">
        <v>0</v>
      </c>
      <c r="E177">
        <v>100</v>
      </c>
      <c r="F177">
        <v>0</v>
      </c>
      <c r="J177">
        <v>0</v>
      </c>
    </row>
    <row r="178" spans="1:10" x14ac:dyDescent="0.25">
      <c r="A178" s="1">
        <v>44446.555532407408</v>
      </c>
      <c r="B178">
        <v>0</v>
      </c>
      <c r="C178">
        <v>0</v>
      </c>
      <c r="D178">
        <v>0</v>
      </c>
      <c r="E178">
        <v>100</v>
      </c>
      <c r="F178">
        <v>0</v>
      </c>
      <c r="J178">
        <v>0</v>
      </c>
    </row>
    <row r="179" spans="1:10" x14ac:dyDescent="0.25">
      <c r="A179" s="1">
        <v>44446.555543981478</v>
      </c>
      <c r="B179">
        <v>1</v>
      </c>
      <c r="C179">
        <v>0</v>
      </c>
      <c r="D179">
        <v>0</v>
      </c>
      <c r="E179">
        <v>99</v>
      </c>
      <c r="F179">
        <v>0</v>
      </c>
      <c r="J179">
        <v>1</v>
      </c>
    </row>
    <row r="180" spans="1:10" x14ac:dyDescent="0.25">
      <c r="A180" s="1">
        <v>44446.555555555555</v>
      </c>
      <c r="B180">
        <v>0</v>
      </c>
      <c r="C180">
        <v>0</v>
      </c>
      <c r="D180">
        <v>0</v>
      </c>
      <c r="E180">
        <v>100</v>
      </c>
      <c r="F180">
        <v>0</v>
      </c>
      <c r="J180">
        <v>0</v>
      </c>
    </row>
    <row r="181" spans="1:10" x14ac:dyDescent="0.25">
      <c r="A181" s="1">
        <v>44446.555567129632</v>
      </c>
      <c r="B181">
        <v>0</v>
      </c>
      <c r="C181">
        <v>1</v>
      </c>
      <c r="D181">
        <v>0</v>
      </c>
      <c r="E181">
        <v>99</v>
      </c>
      <c r="F181">
        <v>0</v>
      </c>
      <c r="J181">
        <v>1</v>
      </c>
    </row>
    <row r="182" spans="1:10" x14ac:dyDescent="0.25">
      <c r="A182" s="1">
        <v>44446.555578703701</v>
      </c>
      <c r="B182">
        <v>1</v>
      </c>
      <c r="C182">
        <v>1</v>
      </c>
      <c r="D182">
        <v>0</v>
      </c>
      <c r="E182">
        <v>98.1</v>
      </c>
      <c r="F182">
        <v>0</v>
      </c>
      <c r="J182">
        <v>2</v>
      </c>
    </row>
    <row r="183" spans="1:10" x14ac:dyDescent="0.25">
      <c r="A183" s="1">
        <v>44446.555590277778</v>
      </c>
      <c r="B183">
        <v>0</v>
      </c>
      <c r="C183">
        <v>0</v>
      </c>
      <c r="D183">
        <v>0</v>
      </c>
      <c r="E183">
        <v>100</v>
      </c>
      <c r="F183">
        <v>0</v>
      </c>
      <c r="J183">
        <v>0</v>
      </c>
    </row>
    <row r="184" spans="1:10" x14ac:dyDescent="0.25">
      <c r="A184" s="1">
        <v>44446.555601851855</v>
      </c>
      <c r="B184">
        <v>0</v>
      </c>
      <c r="C184">
        <v>0</v>
      </c>
      <c r="D184">
        <v>0</v>
      </c>
      <c r="E184">
        <v>100</v>
      </c>
      <c r="F184">
        <v>0</v>
      </c>
      <c r="J184">
        <v>0</v>
      </c>
    </row>
    <row r="185" spans="1:10" x14ac:dyDescent="0.25">
      <c r="A185" s="1">
        <v>44446.555613425924</v>
      </c>
      <c r="B185">
        <v>6.9</v>
      </c>
      <c r="C185">
        <v>2</v>
      </c>
      <c r="D185">
        <v>0</v>
      </c>
      <c r="E185">
        <v>91.2</v>
      </c>
      <c r="F185">
        <v>0</v>
      </c>
      <c r="J185">
        <v>8.9</v>
      </c>
    </row>
    <row r="186" spans="1:10" x14ac:dyDescent="0.25">
      <c r="A186" s="1">
        <v>44446.555625000001</v>
      </c>
      <c r="B186">
        <v>2</v>
      </c>
      <c r="C186">
        <v>2</v>
      </c>
      <c r="D186">
        <v>0</v>
      </c>
      <c r="E186">
        <v>96</v>
      </c>
      <c r="F186">
        <v>0</v>
      </c>
      <c r="J186">
        <v>4</v>
      </c>
    </row>
    <row r="187" spans="1:10" x14ac:dyDescent="0.25">
      <c r="A187" s="1">
        <v>44446.555636574078</v>
      </c>
      <c r="B187">
        <v>0</v>
      </c>
      <c r="C187">
        <v>0</v>
      </c>
      <c r="D187">
        <v>0</v>
      </c>
      <c r="E187">
        <v>100</v>
      </c>
      <c r="F187">
        <v>0</v>
      </c>
      <c r="J187">
        <v>0</v>
      </c>
    </row>
    <row r="188" spans="1:10" x14ac:dyDescent="0.25">
      <c r="A188" s="1">
        <v>44446.555648148147</v>
      </c>
      <c r="B188">
        <v>0</v>
      </c>
      <c r="C188">
        <v>1</v>
      </c>
      <c r="D188">
        <v>0</v>
      </c>
      <c r="E188">
        <v>99</v>
      </c>
      <c r="F188">
        <v>0</v>
      </c>
      <c r="J188">
        <v>1</v>
      </c>
    </row>
    <row r="189" spans="1:10" x14ac:dyDescent="0.25">
      <c r="A189" s="1">
        <v>44446.555659722224</v>
      </c>
      <c r="B189">
        <v>7.5</v>
      </c>
      <c r="C189">
        <v>2.8</v>
      </c>
      <c r="D189">
        <v>0</v>
      </c>
      <c r="E189">
        <v>89.6</v>
      </c>
      <c r="F189">
        <v>0</v>
      </c>
      <c r="J189">
        <v>10.3</v>
      </c>
    </row>
    <row r="190" spans="1:10" x14ac:dyDescent="0.25">
      <c r="A190" s="1">
        <v>44446.555671296293</v>
      </c>
      <c r="B190">
        <v>0</v>
      </c>
      <c r="C190">
        <v>1.9</v>
      </c>
      <c r="D190">
        <v>0</v>
      </c>
      <c r="E190">
        <v>98.1</v>
      </c>
      <c r="F190">
        <v>0</v>
      </c>
      <c r="J190">
        <v>1.9</v>
      </c>
    </row>
    <row r="191" spans="1:10" x14ac:dyDescent="0.25">
      <c r="A191" s="1">
        <v>44446.55568287037</v>
      </c>
      <c r="B191">
        <v>0</v>
      </c>
      <c r="C191">
        <v>0</v>
      </c>
      <c r="D191">
        <v>0</v>
      </c>
      <c r="E191">
        <v>100</v>
      </c>
      <c r="F191">
        <v>0</v>
      </c>
      <c r="J191">
        <v>0</v>
      </c>
    </row>
    <row r="192" spans="1:10" x14ac:dyDescent="0.25">
      <c r="A192" s="1">
        <v>44446.555694444447</v>
      </c>
      <c r="B192">
        <v>1</v>
      </c>
      <c r="C192">
        <v>0</v>
      </c>
      <c r="D192">
        <v>0</v>
      </c>
      <c r="E192">
        <v>99</v>
      </c>
      <c r="F192">
        <v>0</v>
      </c>
      <c r="J192">
        <v>1</v>
      </c>
    </row>
    <row r="193" spans="1:10" x14ac:dyDescent="0.25">
      <c r="A193" s="1">
        <v>44446.555706018517</v>
      </c>
      <c r="B193">
        <v>0</v>
      </c>
      <c r="C193">
        <v>0</v>
      </c>
      <c r="D193">
        <v>0</v>
      </c>
      <c r="E193">
        <v>100</v>
      </c>
      <c r="F193">
        <v>0</v>
      </c>
      <c r="J193">
        <v>0</v>
      </c>
    </row>
    <row r="194" spans="1:10" x14ac:dyDescent="0.25">
      <c r="A194" s="1">
        <v>44446.555717592593</v>
      </c>
      <c r="B194">
        <v>5.8</v>
      </c>
      <c r="C194">
        <v>2.9</v>
      </c>
      <c r="D194">
        <v>0</v>
      </c>
      <c r="E194">
        <v>91.3</v>
      </c>
      <c r="F194">
        <v>0</v>
      </c>
      <c r="J194">
        <v>8.6999999999999993</v>
      </c>
    </row>
    <row r="195" spans="1:10" x14ac:dyDescent="0.25">
      <c r="A195" s="1">
        <v>44446.55572916667</v>
      </c>
      <c r="B195">
        <v>1.9</v>
      </c>
      <c r="C195">
        <v>3.8</v>
      </c>
      <c r="D195">
        <v>0</v>
      </c>
      <c r="E195">
        <v>94.2</v>
      </c>
      <c r="F195">
        <v>0</v>
      </c>
      <c r="J195">
        <v>5.6999999999999993</v>
      </c>
    </row>
    <row r="196" spans="1:10" x14ac:dyDescent="0.25">
      <c r="A196" s="1">
        <v>44446.55574074074</v>
      </c>
      <c r="B196">
        <v>1</v>
      </c>
      <c r="C196">
        <v>0</v>
      </c>
      <c r="D196">
        <v>0</v>
      </c>
      <c r="E196">
        <v>99</v>
      </c>
      <c r="F196">
        <v>0</v>
      </c>
      <c r="J196">
        <v>1</v>
      </c>
    </row>
    <row r="197" spans="1:10" x14ac:dyDescent="0.25">
      <c r="A197" s="1">
        <v>44446.555752314816</v>
      </c>
      <c r="B197">
        <v>1</v>
      </c>
      <c r="C197">
        <v>2.9</v>
      </c>
      <c r="D197">
        <v>0</v>
      </c>
      <c r="E197">
        <v>96.2</v>
      </c>
      <c r="F197">
        <v>0</v>
      </c>
      <c r="J197">
        <v>3.9</v>
      </c>
    </row>
    <row r="198" spans="1:10" x14ac:dyDescent="0.25">
      <c r="A198" s="1">
        <v>44446.555775462963</v>
      </c>
      <c r="B198">
        <v>1.9</v>
      </c>
      <c r="C198">
        <v>1.9</v>
      </c>
      <c r="D198">
        <v>0</v>
      </c>
      <c r="E198">
        <v>96.1</v>
      </c>
      <c r="F198">
        <v>0</v>
      </c>
      <c r="J198">
        <v>3.8</v>
      </c>
    </row>
    <row r="199" spans="1:10" x14ac:dyDescent="0.25">
      <c r="A199" s="1">
        <v>44446.555787037039</v>
      </c>
      <c r="B199">
        <v>2.9</v>
      </c>
      <c r="C199">
        <v>5.8</v>
      </c>
      <c r="D199">
        <v>0</v>
      </c>
      <c r="E199">
        <v>91.3</v>
      </c>
      <c r="F199">
        <v>0</v>
      </c>
      <c r="J199">
        <v>8.6999999999999993</v>
      </c>
    </row>
    <row r="200" spans="1:10" x14ac:dyDescent="0.25">
      <c r="A200" s="1">
        <v>44446.555798611109</v>
      </c>
      <c r="B200">
        <v>0</v>
      </c>
      <c r="C200">
        <v>2</v>
      </c>
      <c r="D200">
        <v>0</v>
      </c>
      <c r="E200">
        <v>98</v>
      </c>
      <c r="F200">
        <v>0</v>
      </c>
      <c r="J200">
        <v>2</v>
      </c>
    </row>
    <row r="201" spans="1:10" x14ac:dyDescent="0.25">
      <c r="A201" s="1">
        <v>44446.555810185186</v>
      </c>
      <c r="B201">
        <v>2</v>
      </c>
      <c r="C201">
        <v>2.9</v>
      </c>
      <c r="D201">
        <v>0</v>
      </c>
      <c r="E201">
        <v>95.1</v>
      </c>
      <c r="F201">
        <v>0</v>
      </c>
      <c r="J201">
        <v>4.9000000000000004</v>
      </c>
    </row>
    <row r="203" spans="1:10" x14ac:dyDescent="0.25">
      <c r="A203" t="s">
        <v>804</v>
      </c>
      <c r="B203">
        <v>12.180500000000018</v>
      </c>
      <c r="C203">
        <v>2.145499999999998</v>
      </c>
      <c r="D203">
        <v>9.4999999999999998E-3</v>
      </c>
      <c r="E203">
        <v>85.667000000000044</v>
      </c>
      <c r="F203">
        <v>0</v>
      </c>
      <c r="G203" t="e">
        <v>#DIV/0!</v>
      </c>
      <c r="H203" t="e">
        <v>#DIV/0!</v>
      </c>
      <c r="I203" t="e">
        <v>#DIV/0!</v>
      </c>
      <c r="J203">
        <v>14.32600000000002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88F0-FE46-4FB0-B104-C77A8FF04E38}">
  <dimension ref="A1:J203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561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J1" t="s">
        <v>803</v>
      </c>
    </row>
    <row r="2" spans="1:10" x14ac:dyDescent="0.25">
      <c r="A2" s="1">
        <v>44446.553414351853</v>
      </c>
      <c r="B2">
        <v>2.5</v>
      </c>
      <c r="C2">
        <v>1.7</v>
      </c>
      <c r="D2">
        <v>0</v>
      </c>
      <c r="E2">
        <v>95.9</v>
      </c>
      <c r="F2">
        <v>0</v>
      </c>
      <c r="J2">
        <v>4.2</v>
      </c>
    </row>
    <row r="3" spans="1:10" x14ac:dyDescent="0.25">
      <c r="A3" s="1">
        <v>44446.553425925929</v>
      </c>
      <c r="B3">
        <v>1.9</v>
      </c>
      <c r="C3">
        <v>1</v>
      </c>
      <c r="D3">
        <v>0</v>
      </c>
      <c r="E3">
        <v>97.1</v>
      </c>
      <c r="F3">
        <v>0</v>
      </c>
      <c r="J3">
        <v>2.9</v>
      </c>
    </row>
    <row r="4" spans="1:10" x14ac:dyDescent="0.25">
      <c r="A4" s="1">
        <v>44446.553449074076</v>
      </c>
      <c r="B4">
        <v>2.2999999999999998</v>
      </c>
      <c r="C4">
        <v>10.9</v>
      </c>
      <c r="D4">
        <v>0</v>
      </c>
      <c r="E4">
        <v>86.8</v>
      </c>
      <c r="F4">
        <v>0</v>
      </c>
      <c r="J4">
        <v>13.2</v>
      </c>
    </row>
    <row r="5" spans="1:10" x14ac:dyDescent="0.25">
      <c r="A5" s="1">
        <v>44446.553460648145</v>
      </c>
      <c r="B5">
        <v>0.8</v>
      </c>
      <c r="C5">
        <v>1.7</v>
      </c>
      <c r="D5">
        <v>0</v>
      </c>
      <c r="E5">
        <v>97.5</v>
      </c>
      <c r="F5">
        <v>0</v>
      </c>
      <c r="J5">
        <v>2.5</v>
      </c>
    </row>
    <row r="6" spans="1:10" x14ac:dyDescent="0.25">
      <c r="A6" s="1">
        <v>44446.553472222222</v>
      </c>
      <c r="B6">
        <v>1.9</v>
      </c>
      <c r="C6">
        <v>3.8</v>
      </c>
      <c r="D6">
        <v>0</v>
      </c>
      <c r="E6">
        <v>94.3</v>
      </c>
      <c r="F6">
        <v>0</v>
      </c>
      <c r="J6">
        <v>5.6999999999999993</v>
      </c>
    </row>
    <row r="7" spans="1:10" x14ac:dyDescent="0.25">
      <c r="A7" s="1">
        <v>44446.553483796299</v>
      </c>
      <c r="B7">
        <v>3.5</v>
      </c>
      <c r="C7">
        <v>1.7</v>
      </c>
      <c r="D7">
        <v>0</v>
      </c>
      <c r="E7">
        <v>94.8</v>
      </c>
      <c r="F7">
        <v>0</v>
      </c>
      <c r="J7">
        <v>5.2</v>
      </c>
    </row>
    <row r="8" spans="1:10" x14ac:dyDescent="0.25">
      <c r="A8" s="1">
        <v>44446.553495370368</v>
      </c>
      <c r="B8">
        <v>0.8</v>
      </c>
      <c r="C8">
        <v>1.7</v>
      </c>
      <c r="D8">
        <v>0</v>
      </c>
      <c r="E8">
        <v>97.5</v>
      </c>
      <c r="F8">
        <v>0</v>
      </c>
      <c r="J8">
        <v>2.5</v>
      </c>
    </row>
    <row r="9" spans="1:10" x14ac:dyDescent="0.25">
      <c r="A9" s="1">
        <v>44446.553506944445</v>
      </c>
      <c r="B9">
        <v>4.4000000000000004</v>
      </c>
      <c r="C9">
        <v>3.5</v>
      </c>
      <c r="D9">
        <v>0</v>
      </c>
      <c r="E9">
        <v>92.1</v>
      </c>
      <c r="F9">
        <v>0</v>
      </c>
      <c r="J9">
        <v>7.9</v>
      </c>
    </row>
    <row r="10" spans="1:10" x14ac:dyDescent="0.25">
      <c r="A10" s="1">
        <v>44446.553518518522</v>
      </c>
      <c r="B10">
        <v>2</v>
      </c>
      <c r="C10">
        <v>2</v>
      </c>
      <c r="D10">
        <v>0</v>
      </c>
      <c r="E10">
        <v>96.1</v>
      </c>
      <c r="F10">
        <v>0</v>
      </c>
      <c r="J10">
        <v>4</v>
      </c>
    </row>
    <row r="11" spans="1:10" x14ac:dyDescent="0.25">
      <c r="A11" s="1">
        <v>44446.553530092591</v>
      </c>
      <c r="B11">
        <v>0</v>
      </c>
      <c r="C11">
        <v>3.7</v>
      </c>
      <c r="D11">
        <v>0</v>
      </c>
      <c r="E11">
        <v>96.3</v>
      </c>
      <c r="F11">
        <v>0</v>
      </c>
      <c r="J11">
        <v>3.7</v>
      </c>
    </row>
    <row r="12" spans="1:10" x14ac:dyDescent="0.25">
      <c r="A12" s="1">
        <v>44446.553541666668</v>
      </c>
      <c r="B12">
        <v>4.8</v>
      </c>
      <c r="C12">
        <v>7.7</v>
      </c>
      <c r="D12">
        <v>0</v>
      </c>
      <c r="E12">
        <v>87.5</v>
      </c>
      <c r="F12">
        <v>0</v>
      </c>
      <c r="J12">
        <v>12.5</v>
      </c>
    </row>
    <row r="13" spans="1:10" x14ac:dyDescent="0.25">
      <c r="A13" s="1">
        <v>44446.553553240738</v>
      </c>
      <c r="B13">
        <v>4</v>
      </c>
      <c r="C13">
        <v>2</v>
      </c>
      <c r="D13">
        <v>0</v>
      </c>
      <c r="E13">
        <v>93.9</v>
      </c>
      <c r="F13">
        <v>0</v>
      </c>
      <c r="J13">
        <v>6</v>
      </c>
    </row>
    <row r="14" spans="1:10" x14ac:dyDescent="0.25">
      <c r="A14" s="1">
        <v>44446.553564814814</v>
      </c>
      <c r="B14">
        <v>7.8</v>
      </c>
      <c r="C14">
        <v>2.9</v>
      </c>
      <c r="D14">
        <v>0</v>
      </c>
      <c r="E14">
        <v>89.2</v>
      </c>
      <c r="F14">
        <v>0</v>
      </c>
      <c r="J14">
        <v>10.7</v>
      </c>
    </row>
    <row r="15" spans="1:10" x14ac:dyDescent="0.25">
      <c r="A15" s="1">
        <v>44446.553576388891</v>
      </c>
      <c r="B15">
        <v>1.9</v>
      </c>
      <c r="C15">
        <v>6.7</v>
      </c>
      <c r="D15">
        <v>0</v>
      </c>
      <c r="E15">
        <v>91.4</v>
      </c>
      <c r="F15">
        <v>0</v>
      </c>
      <c r="J15">
        <v>8.6</v>
      </c>
    </row>
    <row r="16" spans="1:10" x14ac:dyDescent="0.25">
      <c r="A16" s="1">
        <v>44446.553599537037</v>
      </c>
      <c r="B16">
        <v>1</v>
      </c>
      <c r="C16">
        <v>0</v>
      </c>
      <c r="D16">
        <v>0</v>
      </c>
      <c r="E16">
        <v>99</v>
      </c>
      <c r="F16">
        <v>0</v>
      </c>
      <c r="J16">
        <v>1</v>
      </c>
    </row>
    <row r="17" spans="1:10" x14ac:dyDescent="0.25">
      <c r="A17" s="1">
        <v>44446.553611111114</v>
      </c>
      <c r="B17">
        <v>1</v>
      </c>
      <c r="C17">
        <v>3.9</v>
      </c>
      <c r="D17">
        <v>0</v>
      </c>
      <c r="E17">
        <v>95.1</v>
      </c>
      <c r="F17">
        <v>0</v>
      </c>
      <c r="J17">
        <v>4.9000000000000004</v>
      </c>
    </row>
    <row r="18" spans="1:10" x14ac:dyDescent="0.25">
      <c r="A18" s="1">
        <v>44446.553622685184</v>
      </c>
      <c r="B18">
        <v>1</v>
      </c>
      <c r="C18">
        <v>1</v>
      </c>
      <c r="D18">
        <v>0</v>
      </c>
      <c r="E18">
        <v>98</v>
      </c>
      <c r="F18">
        <v>0</v>
      </c>
      <c r="J18">
        <v>2</v>
      </c>
    </row>
    <row r="19" spans="1:10" x14ac:dyDescent="0.25">
      <c r="A19" s="1">
        <v>44446.55363425926</v>
      </c>
      <c r="B19">
        <v>1.9</v>
      </c>
      <c r="C19">
        <v>1</v>
      </c>
      <c r="D19">
        <v>0</v>
      </c>
      <c r="E19">
        <v>97.1</v>
      </c>
      <c r="F19">
        <v>0</v>
      </c>
      <c r="J19">
        <v>2.9</v>
      </c>
    </row>
    <row r="20" spans="1:10" x14ac:dyDescent="0.25">
      <c r="A20" s="1">
        <v>44446.55364583333</v>
      </c>
      <c r="B20">
        <v>2</v>
      </c>
      <c r="C20">
        <v>3</v>
      </c>
      <c r="D20">
        <v>0</v>
      </c>
      <c r="E20">
        <v>95</v>
      </c>
      <c r="F20">
        <v>0</v>
      </c>
      <c r="J20">
        <v>5</v>
      </c>
    </row>
    <row r="21" spans="1:10" x14ac:dyDescent="0.25">
      <c r="A21" s="1">
        <v>44446.553657407407</v>
      </c>
      <c r="B21">
        <v>3.9</v>
      </c>
      <c r="C21">
        <v>0</v>
      </c>
      <c r="D21">
        <v>0</v>
      </c>
      <c r="E21">
        <v>96.1</v>
      </c>
      <c r="F21">
        <v>0</v>
      </c>
      <c r="J21">
        <v>3.9</v>
      </c>
    </row>
    <row r="22" spans="1:10" x14ac:dyDescent="0.25">
      <c r="A22" s="1">
        <v>44446.553668981483</v>
      </c>
      <c r="B22">
        <v>1</v>
      </c>
      <c r="C22">
        <v>0</v>
      </c>
      <c r="D22">
        <v>0</v>
      </c>
      <c r="E22">
        <v>99</v>
      </c>
      <c r="F22">
        <v>0</v>
      </c>
      <c r="J22">
        <v>1</v>
      </c>
    </row>
    <row r="23" spans="1:10" x14ac:dyDescent="0.25">
      <c r="A23" s="1">
        <v>44446.553680555553</v>
      </c>
      <c r="B23">
        <v>2.9</v>
      </c>
      <c r="C23">
        <v>1.9</v>
      </c>
      <c r="D23">
        <v>0</v>
      </c>
      <c r="E23">
        <v>95.1</v>
      </c>
      <c r="F23">
        <v>0</v>
      </c>
      <c r="J23">
        <v>4.8</v>
      </c>
    </row>
    <row r="24" spans="1:10" x14ac:dyDescent="0.25">
      <c r="A24" s="1">
        <v>44446.55369212963</v>
      </c>
      <c r="B24">
        <v>0</v>
      </c>
      <c r="C24">
        <v>2</v>
      </c>
      <c r="D24">
        <v>0</v>
      </c>
      <c r="E24">
        <v>98</v>
      </c>
      <c r="F24">
        <v>0</v>
      </c>
      <c r="J24">
        <v>2</v>
      </c>
    </row>
    <row r="25" spans="1:10" x14ac:dyDescent="0.25">
      <c r="A25" s="1">
        <v>44446.553703703707</v>
      </c>
      <c r="B25">
        <v>2.9</v>
      </c>
      <c r="C25">
        <v>2</v>
      </c>
      <c r="D25">
        <v>0</v>
      </c>
      <c r="E25">
        <v>95.1</v>
      </c>
      <c r="F25">
        <v>0</v>
      </c>
      <c r="J25">
        <v>4.9000000000000004</v>
      </c>
    </row>
    <row r="26" spans="1:10" x14ac:dyDescent="0.25">
      <c r="A26" s="1">
        <v>44446.553715277776</v>
      </c>
      <c r="B26">
        <v>2</v>
      </c>
      <c r="C26">
        <v>0</v>
      </c>
      <c r="D26">
        <v>0</v>
      </c>
      <c r="E26">
        <v>98</v>
      </c>
      <c r="F26">
        <v>0</v>
      </c>
      <c r="J26">
        <v>2</v>
      </c>
    </row>
    <row r="27" spans="1:10" x14ac:dyDescent="0.25">
      <c r="A27" s="1">
        <v>44446.553726851853</v>
      </c>
      <c r="B27">
        <v>3.9</v>
      </c>
      <c r="C27">
        <v>1</v>
      </c>
      <c r="D27">
        <v>0</v>
      </c>
      <c r="E27">
        <v>95.1</v>
      </c>
      <c r="F27">
        <v>0</v>
      </c>
      <c r="J27">
        <v>4.9000000000000004</v>
      </c>
    </row>
    <row r="28" spans="1:10" x14ac:dyDescent="0.25">
      <c r="A28" s="1">
        <v>44446.553738425922</v>
      </c>
      <c r="B28">
        <v>1</v>
      </c>
      <c r="C28">
        <v>0</v>
      </c>
      <c r="D28">
        <v>0</v>
      </c>
      <c r="E28">
        <v>99</v>
      </c>
      <c r="F28">
        <v>0</v>
      </c>
      <c r="J28">
        <v>1</v>
      </c>
    </row>
    <row r="29" spans="1:10" x14ac:dyDescent="0.25">
      <c r="A29" s="1">
        <v>44446.553749999999</v>
      </c>
      <c r="B29">
        <v>1.9</v>
      </c>
      <c r="C29">
        <v>4.9000000000000004</v>
      </c>
      <c r="D29">
        <v>0</v>
      </c>
      <c r="E29">
        <v>93.2</v>
      </c>
      <c r="F29">
        <v>0</v>
      </c>
      <c r="J29">
        <v>6.8000000000000007</v>
      </c>
    </row>
    <row r="30" spans="1:10" x14ac:dyDescent="0.25">
      <c r="A30" s="1">
        <v>44446.553761574076</v>
      </c>
      <c r="B30">
        <v>6.7</v>
      </c>
      <c r="C30">
        <v>6.7</v>
      </c>
      <c r="D30">
        <v>0</v>
      </c>
      <c r="E30">
        <v>86.5</v>
      </c>
      <c r="F30">
        <v>0</v>
      </c>
      <c r="J30">
        <v>13.4</v>
      </c>
    </row>
    <row r="31" spans="1:10" x14ac:dyDescent="0.25">
      <c r="A31" s="1">
        <v>44446.553773148145</v>
      </c>
      <c r="B31">
        <v>1</v>
      </c>
      <c r="C31">
        <v>2</v>
      </c>
      <c r="D31">
        <v>0</v>
      </c>
      <c r="E31">
        <v>97.1</v>
      </c>
      <c r="F31">
        <v>0</v>
      </c>
      <c r="J31">
        <v>3</v>
      </c>
    </row>
    <row r="32" spans="1:10" x14ac:dyDescent="0.25">
      <c r="A32" s="1">
        <v>44446.553784722222</v>
      </c>
      <c r="B32">
        <v>2</v>
      </c>
      <c r="C32">
        <v>3</v>
      </c>
      <c r="D32">
        <v>0</v>
      </c>
      <c r="E32">
        <v>95</v>
      </c>
      <c r="F32">
        <v>0</v>
      </c>
      <c r="J32">
        <v>5</v>
      </c>
    </row>
    <row r="33" spans="1:10" x14ac:dyDescent="0.25">
      <c r="A33" s="1">
        <v>44446.553796296299</v>
      </c>
      <c r="B33">
        <v>3.8</v>
      </c>
      <c r="C33">
        <v>1</v>
      </c>
      <c r="D33">
        <v>0</v>
      </c>
      <c r="E33">
        <v>95.2</v>
      </c>
      <c r="F33">
        <v>0</v>
      </c>
      <c r="J33">
        <v>4.8</v>
      </c>
    </row>
    <row r="34" spans="1:10" x14ac:dyDescent="0.25">
      <c r="A34" s="1">
        <v>44446.553807870368</v>
      </c>
      <c r="B34">
        <v>2</v>
      </c>
      <c r="C34">
        <v>2</v>
      </c>
      <c r="D34">
        <v>0</v>
      </c>
      <c r="E34">
        <v>96</v>
      </c>
      <c r="F34">
        <v>0</v>
      </c>
      <c r="J34">
        <v>4</v>
      </c>
    </row>
    <row r="35" spans="1:10" x14ac:dyDescent="0.25">
      <c r="A35" s="1">
        <v>44446.553819444445</v>
      </c>
      <c r="B35">
        <v>2</v>
      </c>
      <c r="C35">
        <v>1</v>
      </c>
      <c r="D35">
        <v>0</v>
      </c>
      <c r="E35">
        <v>97</v>
      </c>
      <c r="F35">
        <v>0</v>
      </c>
      <c r="J35">
        <v>3</v>
      </c>
    </row>
    <row r="36" spans="1:10" x14ac:dyDescent="0.25">
      <c r="A36" s="1">
        <v>44446.553831018522</v>
      </c>
      <c r="B36">
        <v>2.9</v>
      </c>
      <c r="C36">
        <v>0</v>
      </c>
      <c r="D36">
        <v>0</v>
      </c>
      <c r="E36">
        <v>97.1</v>
      </c>
      <c r="F36">
        <v>0</v>
      </c>
      <c r="J36">
        <v>2.9</v>
      </c>
    </row>
    <row r="37" spans="1:10" x14ac:dyDescent="0.25">
      <c r="A37" s="1">
        <v>44446.553842592592</v>
      </c>
      <c r="B37">
        <v>0</v>
      </c>
      <c r="C37">
        <v>2.9</v>
      </c>
      <c r="D37">
        <v>0</v>
      </c>
      <c r="E37">
        <v>97.1</v>
      </c>
      <c r="F37">
        <v>0</v>
      </c>
      <c r="J37">
        <v>2.9</v>
      </c>
    </row>
    <row r="38" spans="1:10" x14ac:dyDescent="0.25">
      <c r="A38" s="1">
        <v>44446.553854166668</v>
      </c>
      <c r="B38">
        <v>2.9</v>
      </c>
      <c r="C38">
        <v>2</v>
      </c>
      <c r="D38">
        <v>0</v>
      </c>
      <c r="E38">
        <v>95.1</v>
      </c>
      <c r="F38">
        <v>0</v>
      </c>
      <c r="J38">
        <v>4.9000000000000004</v>
      </c>
    </row>
    <row r="39" spans="1:10" x14ac:dyDescent="0.25">
      <c r="A39" s="1">
        <v>44446.553865740738</v>
      </c>
      <c r="B39">
        <v>5.6</v>
      </c>
      <c r="C39">
        <v>3.7</v>
      </c>
      <c r="D39">
        <v>0</v>
      </c>
      <c r="E39">
        <v>90.7</v>
      </c>
      <c r="F39">
        <v>0</v>
      </c>
      <c r="J39">
        <v>9.3000000000000007</v>
      </c>
    </row>
    <row r="40" spans="1:10" x14ac:dyDescent="0.25">
      <c r="A40" s="1">
        <v>44446.553877314815</v>
      </c>
      <c r="B40">
        <v>2.8</v>
      </c>
      <c r="C40">
        <v>2.8</v>
      </c>
      <c r="D40">
        <v>0</v>
      </c>
      <c r="E40">
        <v>94.5</v>
      </c>
      <c r="F40">
        <v>0</v>
      </c>
      <c r="J40">
        <v>5.6</v>
      </c>
    </row>
    <row r="41" spans="1:10" x14ac:dyDescent="0.25">
      <c r="A41" s="1">
        <v>44446.553888888891</v>
      </c>
      <c r="B41">
        <v>4.8</v>
      </c>
      <c r="C41">
        <v>5.8</v>
      </c>
      <c r="D41">
        <v>0</v>
      </c>
      <c r="E41">
        <v>89.4</v>
      </c>
      <c r="F41">
        <v>0</v>
      </c>
      <c r="J41">
        <v>10.6</v>
      </c>
    </row>
    <row r="42" spans="1:10" x14ac:dyDescent="0.25">
      <c r="A42" s="1">
        <v>44446.553900462961</v>
      </c>
      <c r="B42">
        <v>36.5</v>
      </c>
      <c r="C42">
        <v>13.5</v>
      </c>
      <c r="D42">
        <v>0</v>
      </c>
      <c r="E42">
        <v>50</v>
      </c>
      <c r="F42">
        <v>0</v>
      </c>
      <c r="J42">
        <v>50</v>
      </c>
    </row>
    <row r="43" spans="1:10" x14ac:dyDescent="0.25">
      <c r="A43" s="1">
        <v>44446.553912037038</v>
      </c>
      <c r="B43">
        <v>98.1</v>
      </c>
      <c r="C43">
        <v>1.9</v>
      </c>
      <c r="D43">
        <v>0</v>
      </c>
      <c r="E43">
        <v>0</v>
      </c>
      <c r="F43">
        <v>0</v>
      </c>
      <c r="J43">
        <v>100</v>
      </c>
    </row>
    <row r="44" spans="1:10" x14ac:dyDescent="0.25">
      <c r="A44" s="1">
        <v>44446.553923611114</v>
      </c>
      <c r="B44">
        <v>100</v>
      </c>
      <c r="C44">
        <v>0</v>
      </c>
      <c r="D44">
        <v>0</v>
      </c>
      <c r="E44">
        <v>0</v>
      </c>
      <c r="F44">
        <v>0</v>
      </c>
      <c r="J44">
        <v>100</v>
      </c>
    </row>
    <row r="45" spans="1:10" x14ac:dyDescent="0.25">
      <c r="A45" s="1">
        <v>44446.553935185184</v>
      </c>
      <c r="B45">
        <v>100</v>
      </c>
      <c r="C45">
        <v>0</v>
      </c>
      <c r="D45">
        <v>0</v>
      </c>
      <c r="E45">
        <v>0</v>
      </c>
      <c r="F45">
        <v>0</v>
      </c>
      <c r="J45">
        <v>100</v>
      </c>
    </row>
    <row r="46" spans="1:10" x14ac:dyDescent="0.25">
      <c r="A46" s="1">
        <v>44446.553946759261</v>
      </c>
      <c r="B46">
        <v>100</v>
      </c>
      <c r="C46">
        <v>0</v>
      </c>
      <c r="D46">
        <v>0</v>
      </c>
      <c r="E46">
        <v>0</v>
      </c>
      <c r="F46">
        <v>0</v>
      </c>
      <c r="J46">
        <v>100</v>
      </c>
    </row>
    <row r="47" spans="1:10" x14ac:dyDescent="0.25">
      <c r="A47" s="1">
        <v>44446.55395833333</v>
      </c>
      <c r="B47">
        <v>99</v>
      </c>
      <c r="C47">
        <v>1</v>
      </c>
      <c r="D47">
        <v>0</v>
      </c>
      <c r="E47">
        <v>0</v>
      </c>
      <c r="F47">
        <v>0</v>
      </c>
      <c r="J47">
        <v>100</v>
      </c>
    </row>
    <row r="48" spans="1:10" x14ac:dyDescent="0.25">
      <c r="A48" s="1">
        <v>44446.553981481484</v>
      </c>
      <c r="B48">
        <v>100</v>
      </c>
      <c r="C48">
        <v>0</v>
      </c>
      <c r="D48">
        <v>0</v>
      </c>
      <c r="E48">
        <v>0</v>
      </c>
      <c r="F48">
        <v>0</v>
      </c>
      <c r="J48">
        <v>100</v>
      </c>
    </row>
    <row r="49" spans="1:10" x14ac:dyDescent="0.25">
      <c r="A49" s="1">
        <v>44446.553993055553</v>
      </c>
      <c r="B49">
        <v>100</v>
      </c>
      <c r="C49">
        <v>0</v>
      </c>
      <c r="D49">
        <v>0</v>
      </c>
      <c r="E49">
        <v>0</v>
      </c>
      <c r="F49">
        <v>0</v>
      </c>
      <c r="J49">
        <v>100</v>
      </c>
    </row>
    <row r="50" spans="1:10" x14ac:dyDescent="0.25">
      <c r="A50" s="1">
        <v>44446.55400462963</v>
      </c>
      <c r="B50">
        <v>100</v>
      </c>
      <c r="C50">
        <v>0</v>
      </c>
      <c r="D50">
        <v>0</v>
      </c>
      <c r="E50">
        <v>0</v>
      </c>
      <c r="F50">
        <v>0</v>
      </c>
      <c r="J50">
        <v>100</v>
      </c>
    </row>
    <row r="51" spans="1:10" x14ac:dyDescent="0.25">
      <c r="A51" s="1">
        <v>44446.554016203707</v>
      </c>
      <c r="B51">
        <v>98</v>
      </c>
      <c r="C51">
        <v>2</v>
      </c>
      <c r="D51">
        <v>0</v>
      </c>
      <c r="E51">
        <v>0</v>
      </c>
      <c r="F51">
        <v>0</v>
      </c>
      <c r="J51">
        <v>100</v>
      </c>
    </row>
    <row r="52" spans="1:10" x14ac:dyDescent="0.25">
      <c r="A52" s="1">
        <v>44446.554027777776</v>
      </c>
      <c r="B52">
        <v>100</v>
      </c>
      <c r="C52">
        <v>0</v>
      </c>
      <c r="D52">
        <v>0</v>
      </c>
      <c r="E52">
        <v>0</v>
      </c>
      <c r="F52">
        <v>0</v>
      </c>
      <c r="J52">
        <v>100</v>
      </c>
    </row>
    <row r="53" spans="1:10" x14ac:dyDescent="0.25">
      <c r="A53" s="1">
        <v>44446.554039351853</v>
      </c>
      <c r="B53">
        <v>100</v>
      </c>
      <c r="C53">
        <v>0</v>
      </c>
      <c r="D53">
        <v>0</v>
      </c>
      <c r="E53">
        <v>0</v>
      </c>
      <c r="F53">
        <v>0</v>
      </c>
      <c r="J53">
        <v>100</v>
      </c>
    </row>
    <row r="54" spans="1:10" x14ac:dyDescent="0.25">
      <c r="A54" s="1">
        <v>44446.554050925923</v>
      </c>
      <c r="B54">
        <v>100</v>
      </c>
      <c r="C54">
        <v>0</v>
      </c>
      <c r="D54">
        <v>0</v>
      </c>
      <c r="E54">
        <v>0</v>
      </c>
      <c r="F54">
        <v>0</v>
      </c>
      <c r="J54">
        <v>100</v>
      </c>
    </row>
    <row r="55" spans="1:10" x14ac:dyDescent="0.25">
      <c r="A55" s="1">
        <v>44446.554062499999</v>
      </c>
      <c r="B55">
        <v>100</v>
      </c>
      <c r="C55">
        <v>0</v>
      </c>
      <c r="D55">
        <v>0</v>
      </c>
      <c r="E55">
        <v>0</v>
      </c>
      <c r="F55">
        <v>0</v>
      </c>
      <c r="J55">
        <v>100</v>
      </c>
    </row>
    <row r="56" spans="1:10" x14ac:dyDescent="0.25">
      <c r="A56" s="1">
        <v>44446.554074074076</v>
      </c>
      <c r="B56">
        <v>100</v>
      </c>
      <c r="C56">
        <v>0</v>
      </c>
      <c r="D56">
        <v>0</v>
      </c>
      <c r="E56">
        <v>0</v>
      </c>
      <c r="F56">
        <v>0</v>
      </c>
      <c r="J56">
        <v>100</v>
      </c>
    </row>
    <row r="57" spans="1:10" x14ac:dyDescent="0.25">
      <c r="A57" s="1">
        <v>44446.554085648146</v>
      </c>
      <c r="B57">
        <v>100</v>
      </c>
      <c r="C57">
        <v>0</v>
      </c>
      <c r="D57">
        <v>0</v>
      </c>
      <c r="E57">
        <v>0</v>
      </c>
      <c r="F57">
        <v>0</v>
      </c>
      <c r="J57">
        <v>100</v>
      </c>
    </row>
    <row r="58" spans="1:10" x14ac:dyDescent="0.25">
      <c r="A58" s="1">
        <v>44446.554097222222</v>
      </c>
      <c r="B58">
        <v>100</v>
      </c>
      <c r="C58">
        <v>0</v>
      </c>
      <c r="D58">
        <v>0</v>
      </c>
      <c r="E58">
        <v>0</v>
      </c>
      <c r="F58">
        <v>0</v>
      </c>
      <c r="J58">
        <v>100</v>
      </c>
    </row>
    <row r="59" spans="1:10" x14ac:dyDescent="0.25">
      <c r="A59" s="1">
        <v>44446.554108796299</v>
      </c>
      <c r="B59">
        <v>100</v>
      </c>
      <c r="C59">
        <v>0</v>
      </c>
      <c r="D59">
        <v>0</v>
      </c>
      <c r="E59">
        <v>0</v>
      </c>
      <c r="F59">
        <v>0</v>
      </c>
      <c r="J59">
        <v>100</v>
      </c>
    </row>
    <row r="60" spans="1:10" x14ac:dyDescent="0.25">
      <c r="A60" s="1">
        <v>44446.554120370369</v>
      </c>
      <c r="B60">
        <v>100</v>
      </c>
      <c r="C60">
        <v>0</v>
      </c>
      <c r="D60">
        <v>0</v>
      </c>
      <c r="E60">
        <v>0</v>
      </c>
      <c r="F60">
        <v>0</v>
      </c>
      <c r="J60">
        <v>100</v>
      </c>
    </row>
    <row r="61" spans="1:10" x14ac:dyDescent="0.25">
      <c r="A61" s="1">
        <v>44446.554131944446</v>
      </c>
      <c r="B61">
        <v>98</v>
      </c>
      <c r="C61">
        <v>2</v>
      </c>
      <c r="D61">
        <v>0</v>
      </c>
      <c r="E61">
        <v>0</v>
      </c>
      <c r="F61">
        <v>0</v>
      </c>
      <c r="J61">
        <v>100</v>
      </c>
    </row>
    <row r="62" spans="1:10" x14ac:dyDescent="0.25">
      <c r="A62" s="1">
        <v>44446.554143518515</v>
      </c>
      <c r="B62">
        <v>94.1</v>
      </c>
      <c r="C62">
        <v>5.9</v>
      </c>
      <c r="D62">
        <v>0</v>
      </c>
      <c r="E62">
        <v>0</v>
      </c>
      <c r="F62">
        <v>0</v>
      </c>
      <c r="J62">
        <v>100</v>
      </c>
    </row>
    <row r="63" spans="1:10" x14ac:dyDescent="0.25">
      <c r="A63" s="1">
        <v>44446.554155092592</v>
      </c>
      <c r="B63">
        <v>100</v>
      </c>
      <c r="C63">
        <v>0</v>
      </c>
      <c r="D63">
        <v>0</v>
      </c>
      <c r="E63">
        <v>0</v>
      </c>
      <c r="F63">
        <v>0</v>
      </c>
      <c r="J63">
        <v>100</v>
      </c>
    </row>
    <row r="64" spans="1:10" x14ac:dyDescent="0.25">
      <c r="A64" s="1">
        <v>44446.554166666669</v>
      </c>
      <c r="B64">
        <v>100</v>
      </c>
      <c r="C64">
        <v>0</v>
      </c>
      <c r="D64">
        <v>0</v>
      </c>
      <c r="E64">
        <v>0</v>
      </c>
      <c r="F64">
        <v>0</v>
      </c>
      <c r="J64">
        <v>100</v>
      </c>
    </row>
    <row r="65" spans="1:10" x14ac:dyDescent="0.25">
      <c r="A65" s="1">
        <v>44446.554178240738</v>
      </c>
      <c r="B65">
        <v>26</v>
      </c>
      <c r="C65">
        <v>0</v>
      </c>
      <c r="D65">
        <v>0</v>
      </c>
      <c r="E65">
        <v>74</v>
      </c>
      <c r="F65">
        <v>0</v>
      </c>
      <c r="J65">
        <v>26</v>
      </c>
    </row>
    <row r="66" spans="1:10" x14ac:dyDescent="0.25">
      <c r="A66" s="1">
        <v>44446.554189814815</v>
      </c>
      <c r="B66">
        <v>1</v>
      </c>
      <c r="C66">
        <v>0</v>
      </c>
      <c r="D66">
        <v>0</v>
      </c>
      <c r="E66">
        <v>99</v>
      </c>
      <c r="F66">
        <v>0</v>
      </c>
      <c r="J66">
        <v>1</v>
      </c>
    </row>
    <row r="67" spans="1:10" x14ac:dyDescent="0.25">
      <c r="A67" s="1">
        <v>44446.554201388892</v>
      </c>
      <c r="B67">
        <v>0</v>
      </c>
      <c r="C67">
        <v>0</v>
      </c>
      <c r="D67">
        <v>0</v>
      </c>
      <c r="E67">
        <v>100</v>
      </c>
      <c r="F67">
        <v>0</v>
      </c>
      <c r="J67">
        <v>0</v>
      </c>
    </row>
    <row r="68" spans="1:10" x14ac:dyDescent="0.25">
      <c r="A68" s="1">
        <v>44446.554212962961</v>
      </c>
      <c r="B68">
        <v>0</v>
      </c>
      <c r="C68">
        <v>0</v>
      </c>
      <c r="D68">
        <v>0</v>
      </c>
      <c r="E68">
        <v>100</v>
      </c>
      <c r="F68">
        <v>0</v>
      </c>
      <c r="J68">
        <v>0</v>
      </c>
    </row>
    <row r="69" spans="1:10" x14ac:dyDescent="0.25">
      <c r="A69" s="1">
        <v>44446.554224537038</v>
      </c>
      <c r="B69">
        <v>0</v>
      </c>
      <c r="C69">
        <v>0</v>
      </c>
      <c r="D69">
        <v>0</v>
      </c>
      <c r="E69">
        <v>100</v>
      </c>
      <c r="F69">
        <v>0</v>
      </c>
      <c r="J69">
        <v>0</v>
      </c>
    </row>
    <row r="70" spans="1:10" x14ac:dyDescent="0.25">
      <c r="A70" s="1">
        <v>44446.554236111115</v>
      </c>
      <c r="B70">
        <v>0</v>
      </c>
      <c r="C70">
        <v>0</v>
      </c>
      <c r="D70">
        <v>0</v>
      </c>
      <c r="E70">
        <v>100</v>
      </c>
      <c r="F70">
        <v>0</v>
      </c>
      <c r="J70">
        <v>0</v>
      </c>
    </row>
    <row r="71" spans="1:10" x14ac:dyDescent="0.25">
      <c r="A71" s="1">
        <v>44446.554247685184</v>
      </c>
      <c r="B71">
        <v>1</v>
      </c>
      <c r="C71">
        <v>0</v>
      </c>
      <c r="D71">
        <v>0</v>
      </c>
      <c r="E71">
        <v>99</v>
      </c>
      <c r="F71">
        <v>0</v>
      </c>
      <c r="J71">
        <v>1</v>
      </c>
    </row>
    <row r="72" spans="1:10" x14ac:dyDescent="0.25">
      <c r="A72" s="1">
        <v>44446.554259259261</v>
      </c>
      <c r="B72">
        <v>1.9</v>
      </c>
      <c r="C72">
        <v>2.8</v>
      </c>
      <c r="D72">
        <v>0</v>
      </c>
      <c r="E72">
        <v>95.4</v>
      </c>
      <c r="F72">
        <v>0</v>
      </c>
      <c r="J72">
        <v>4.6999999999999993</v>
      </c>
    </row>
    <row r="73" spans="1:10" x14ac:dyDescent="0.25">
      <c r="A73" s="1">
        <v>44446.554270833331</v>
      </c>
      <c r="B73">
        <v>2</v>
      </c>
      <c r="C73">
        <v>1</v>
      </c>
      <c r="D73">
        <v>0</v>
      </c>
      <c r="E73">
        <v>97</v>
      </c>
      <c r="F73">
        <v>0</v>
      </c>
      <c r="J73">
        <v>3</v>
      </c>
    </row>
    <row r="74" spans="1:10" x14ac:dyDescent="0.25">
      <c r="A74" s="1">
        <v>44446.554282407407</v>
      </c>
      <c r="B74">
        <v>2</v>
      </c>
      <c r="C74">
        <v>1</v>
      </c>
      <c r="D74">
        <v>0</v>
      </c>
      <c r="E74">
        <v>97.1</v>
      </c>
      <c r="F74">
        <v>0</v>
      </c>
      <c r="J74">
        <v>3</v>
      </c>
    </row>
    <row r="75" spans="1:10" x14ac:dyDescent="0.25">
      <c r="A75" s="1">
        <v>44446.554293981484</v>
      </c>
      <c r="B75">
        <v>4.8</v>
      </c>
      <c r="C75">
        <v>1.9</v>
      </c>
      <c r="D75">
        <v>0</v>
      </c>
      <c r="E75">
        <v>93.3</v>
      </c>
      <c r="F75">
        <v>0</v>
      </c>
      <c r="J75">
        <v>6.6999999999999993</v>
      </c>
    </row>
    <row r="76" spans="1:10" x14ac:dyDescent="0.25">
      <c r="A76" s="1">
        <v>44446.554305555554</v>
      </c>
      <c r="B76">
        <v>2</v>
      </c>
      <c r="C76">
        <v>5.9</v>
      </c>
      <c r="D76">
        <v>0</v>
      </c>
      <c r="E76">
        <v>92.2</v>
      </c>
      <c r="F76">
        <v>0</v>
      </c>
      <c r="J76">
        <v>7.9</v>
      </c>
    </row>
    <row r="77" spans="1:10" x14ac:dyDescent="0.25">
      <c r="A77" s="1">
        <v>44446.55431712963</v>
      </c>
      <c r="B77">
        <v>2.9</v>
      </c>
      <c r="C77">
        <v>2.9</v>
      </c>
      <c r="D77">
        <v>0</v>
      </c>
      <c r="E77">
        <v>94.3</v>
      </c>
      <c r="F77">
        <v>0</v>
      </c>
      <c r="J77">
        <v>5.8</v>
      </c>
    </row>
    <row r="78" spans="1:10" x14ac:dyDescent="0.25">
      <c r="A78" s="1">
        <v>44446.554328703707</v>
      </c>
      <c r="B78">
        <v>1.8</v>
      </c>
      <c r="C78">
        <v>7.1</v>
      </c>
      <c r="D78">
        <v>0</v>
      </c>
      <c r="E78">
        <v>91.2</v>
      </c>
      <c r="F78">
        <v>0</v>
      </c>
      <c r="J78">
        <v>8.9</v>
      </c>
    </row>
    <row r="79" spans="1:10" x14ac:dyDescent="0.25">
      <c r="A79" s="1">
        <v>44446.554351851853</v>
      </c>
      <c r="B79">
        <v>0</v>
      </c>
      <c r="C79">
        <v>3</v>
      </c>
      <c r="D79">
        <v>0</v>
      </c>
      <c r="E79">
        <v>97</v>
      </c>
      <c r="F79">
        <v>0</v>
      </c>
      <c r="J79">
        <v>3</v>
      </c>
    </row>
    <row r="80" spans="1:10" x14ac:dyDescent="0.25">
      <c r="A80" s="1">
        <v>44446.554363425923</v>
      </c>
      <c r="B80">
        <v>9.8000000000000007</v>
      </c>
      <c r="C80">
        <v>3.9</v>
      </c>
      <c r="D80">
        <v>0</v>
      </c>
      <c r="E80">
        <v>86.3</v>
      </c>
      <c r="F80">
        <v>0</v>
      </c>
      <c r="J80">
        <v>13.700000000000001</v>
      </c>
    </row>
    <row r="81" spans="1:10" x14ac:dyDescent="0.25">
      <c r="A81" s="1">
        <v>44446.554375</v>
      </c>
      <c r="B81">
        <v>3.8</v>
      </c>
      <c r="C81">
        <v>3.8</v>
      </c>
      <c r="D81">
        <v>0</v>
      </c>
      <c r="E81">
        <v>92.3</v>
      </c>
      <c r="F81">
        <v>0</v>
      </c>
      <c r="J81">
        <v>7.6</v>
      </c>
    </row>
    <row r="82" spans="1:10" x14ac:dyDescent="0.25">
      <c r="A82" s="1">
        <v>44446.554386574076</v>
      </c>
      <c r="B82">
        <v>7.7</v>
      </c>
      <c r="C82">
        <v>5.8</v>
      </c>
      <c r="D82">
        <v>0</v>
      </c>
      <c r="E82">
        <v>86.5</v>
      </c>
      <c r="F82">
        <v>0</v>
      </c>
      <c r="J82">
        <v>13.5</v>
      </c>
    </row>
    <row r="83" spans="1:10" x14ac:dyDescent="0.25">
      <c r="A83" s="1">
        <v>44446.554398148146</v>
      </c>
      <c r="B83">
        <v>1.9</v>
      </c>
      <c r="C83">
        <v>4.9000000000000004</v>
      </c>
      <c r="D83">
        <v>0</v>
      </c>
      <c r="E83">
        <v>93.2</v>
      </c>
      <c r="F83">
        <v>0</v>
      </c>
      <c r="J83">
        <v>6.8000000000000007</v>
      </c>
    </row>
    <row r="84" spans="1:10" x14ac:dyDescent="0.25">
      <c r="A84" s="1">
        <v>44446.554409722223</v>
      </c>
      <c r="B84">
        <v>1</v>
      </c>
      <c r="C84">
        <v>2</v>
      </c>
      <c r="D84">
        <v>0</v>
      </c>
      <c r="E84">
        <v>97</v>
      </c>
      <c r="F84">
        <v>0</v>
      </c>
      <c r="J84">
        <v>3</v>
      </c>
    </row>
    <row r="85" spans="1:10" x14ac:dyDescent="0.25">
      <c r="A85" s="1">
        <v>44446.5544212963</v>
      </c>
      <c r="B85">
        <v>1</v>
      </c>
      <c r="C85">
        <v>1.9</v>
      </c>
      <c r="D85">
        <v>0</v>
      </c>
      <c r="E85">
        <v>97.1</v>
      </c>
      <c r="F85">
        <v>0</v>
      </c>
      <c r="J85">
        <v>2.9</v>
      </c>
    </row>
    <row r="86" spans="1:10" x14ac:dyDescent="0.25">
      <c r="A86" s="1">
        <v>44446.554432870369</v>
      </c>
      <c r="B86">
        <v>2</v>
      </c>
      <c r="C86">
        <v>0</v>
      </c>
      <c r="D86">
        <v>0</v>
      </c>
      <c r="E86">
        <v>98</v>
      </c>
      <c r="F86">
        <v>0</v>
      </c>
      <c r="J86">
        <v>2</v>
      </c>
    </row>
    <row r="87" spans="1:10" x14ac:dyDescent="0.25">
      <c r="A87" s="1">
        <v>44446.554444444446</v>
      </c>
      <c r="B87">
        <v>7.7</v>
      </c>
      <c r="C87">
        <v>6.7</v>
      </c>
      <c r="D87">
        <v>0</v>
      </c>
      <c r="E87">
        <v>85.6</v>
      </c>
      <c r="F87">
        <v>0</v>
      </c>
      <c r="J87">
        <v>14.4</v>
      </c>
    </row>
    <row r="88" spans="1:10" x14ac:dyDescent="0.25">
      <c r="A88" s="1">
        <v>44446.554456018515</v>
      </c>
      <c r="B88">
        <v>1</v>
      </c>
      <c r="C88">
        <v>2.9</v>
      </c>
      <c r="D88">
        <v>0</v>
      </c>
      <c r="E88">
        <v>96.1</v>
      </c>
      <c r="F88">
        <v>0</v>
      </c>
      <c r="J88">
        <v>3.9</v>
      </c>
    </row>
    <row r="89" spans="1:10" x14ac:dyDescent="0.25">
      <c r="A89" s="1">
        <v>44446.554467592592</v>
      </c>
      <c r="B89">
        <v>3</v>
      </c>
      <c r="C89">
        <v>0</v>
      </c>
      <c r="D89">
        <v>0</v>
      </c>
      <c r="E89">
        <v>97</v>
      </c>
      <c r="F89">
        <v>0</v>
      </c>
      <c r="J89">
        <v>3</v>
      </c>
    </row>
    <row r="90" spans="1:10" x14ac:dyDescent="0.25">
      <c r="A90" s="1">
        <v>44446.554479166669</v>
      </c>
      <c r="B90">
        <v>0</v>
      </c>
      <c r="C90">
        <v>6.4</v>
      </c>
      <c r="D90">
        <v>0</v>
      </c>
      <c r="E90">
        <v>93.6</v>
      </c>
      <c r="F90">
        <v>0</v>
      </c>
      <c r="J90">
        <v>6.4</v>
      </c>
    </row>
    <row r="91" spans="1:10" x14ac:dyDescent="0.25">
      <c r="A91" s="1">
        <v>44446.554490740738</v>
      </c>
      <c r="B91">
        <v>0.9</v>
      </c>
      <c r="C91">
        <v>1.9</v>
      </c>
      <c r="D91">
        <v>0</v>
      </c>
      <c r="E91">
        <v>97.2</v>
      </c>
      <c r="F91">
        <v>0</v>
      </c>
      <c r="J91">
        <v>2.8</v>
      </c>
    </row>
    <row r="92" spans="1:10" x14ac:dyDescent="0.25">
      <c r="A92" s="1">
        <v>44446.554502314815</v>
      </c>
      <c r="B92">
        <v>0</v>
      </c>
      <c r="C92">
        <v>1</v>
      </c>
      <c r="D92">
        <v>0</v>
      </c>
      <c r="E92">
        <v>99</v>
      </c>
      <c r="F92">
        <v>0</v>
      </c>
      <c r="J92">
        <v>1</v>
      </c>
    </row>
    <row r="93" spans="1:10" x14ac:dyDescent="0.25">
      <c r="A93" s="1">
        <v>44446.554513888892</v>
      </c>
      <c r="B93">
        <v>6.5</v>
      </c>
      <c r="C93">
        <v>1.9</v>
      </c>
      <c r="D93">
        <v>0</v>
      </c>
      <c r="E93">
        <v>91.7</v>
      </c>
      <c r="F93">
        <v>0</v>
      </c>
      <c r="J93">
        <v>8.4</v>
      </c>
    </row>
    <row r="94" spans="1:10" x14ac:dyDescent="0.25">
      <c r="A94" s="1">
        <v>44446.554525462961</v>
      </c>
      <c r="B94">
        <v>3</v>
      </c>
      <c r="C94">
        <v>1</v>
      </c>
      <c r="D94">
        <v>0</v>
      </c>
      <c r="E94">
        <v>96</v>
      </c>
      <c r="F94">
        <v>0</v>
      </c>
      <c r="J94">
        <v>4</v>
      </c>
    </row>
    <row r="95" spans="1:10" x14ac:dyDescent="0.25">
      <c r="A95" s="1">
        <v>44446.554537037038</v>
      </c>
      <c r="B95">
        <v>5</v>
      </c>
      <c r="C95">
        <v>1</v>
      </c>
      <c r="D95">
        <v>0</v>
      </c>
      <c r="E95">
        <v>94</v>
      </c>
      <c r="F95">
        <v>0</v>
      </c>
      <c r="J95">
        <v>6</v>
      </c>
    </row>
    <row r="96" spans="1:10" x14ac:dyDescent="0.25">
      <c r="A96" s="1">
        <v>44446.554548611108</v>
      </c>
      <c r="B96">
        <v>2</v>
      </c>
      <c r="C96">
        <v>2</v>
      </c>
      <c r="D96">
        <v>0</v>
      </c>
      <c r="E96">
        <v>96.1</v>
      </c>
      <c r="F96">
        <v>0</v>
      </c>
      <c r="J96">
        <v>4</v>
      </c>
    </row>
    <row r="97" spans="1:10" x14ac:dyDescent="0.25">
      <c r="A97" s="1">
        <v>44446.554560185185</v>
      </c>
      <c r="B97">
        <v>3</v>
      </c>
      <c r="C97">
        <v>2</v>
      </c>
      <c r="D97">
        <v>0</v>
      </c>
      <c r="E97">
        <v>95</v>
      </c>
      <c r="F97">
        <v>0</v>
      </c>
      <c r="J97">
        <v>5</v>
      </c>
    </row>
    <row r="98" spans="1:10" x14ac:dyDescent="0.25">
      <c r="A98" s="1">
        <v>44446.554571759261</v>
      </c>
      <c r="B98">
        <v>1</v>
      </c>
      <c r="C98">
        <v>1</v>
      </c>
      <c r="D98">
        <v>0</v>
      </c>
      <c r="E98">
        <v>98</v>
      </c>
      <c r="F98">
        <v>0</v>
      </c>
      <c r="J98">
        <v>2</v>
      </c>
    </row>
    <row r="99" spans="1:10" x14ac:dyDescent="0.25">
      <c r="A99" s="1">
        <v>44446.554583333331</v>
      </c>
      <c r="B99">
        <v>1.9</v>
      </c>
      <c r="C99">
        <v>0</v>
      </c>
      <c r="D99">
        <v>0</v>
      </c>
      <c r="E99">
        <v>98.1</v>
      </c>
      <c r="F99">
        <v>0</v>
      </c>
      <c r="J99">
        <v>1.9</v>
      </c>
    </row>
    <row r="100" spans="1:10" x14ac:dyDescent="0.25">
      <c r="A100" s="1">
        <v>44446.554594907408</v>
      </c>
      <c r="B100">
        <v>1</v>
      </c>
      <c r="C100">
        <v>0</v>
      </c>
      <c r="D100">
        <v>0</v>
      </c>
      <c r="E100">
        <v>99</v>
      </c>
      <c r="F100">
        <v>0</v>
      </c>
      <c r="J100">
        <v>1</v>
      </c>
    </row>
    <row r="101" spans="1:10" x14ac:dyDescent="0.25">
      <c r="A101" s="1">
        <v>44446.554606481484</v>
      </c>
      <c r="B101">
        <v>0</v>
      </c>
      <c r="C101">
        <v>0</v>
      </c>
      <c r="D101">
        <v>0</v>
      </c>
      <c r="E101">
        <v>100</v>
      </c>
      <c r="F101">
        <v>0</v>
      </c>
      <c r="J101">
        <v>0</v>
      </c>
    </row>
    <row r="102" spans="1:10" x14ac:dyDescent="0.25">
      <c r="A102" s="1">
        <v>44446.554618055554</v>
      </c>
      <c r="B102">
        <v>1.8</v>
      </c>
      <c r="C102">
        <v>0</v>
      </c>
      <c r="D102">
        <v>0</v>
      </c>
      <c r="E102">
        <v>98.2</v>
      </c>
      <c r="F102">
        <v>0</v>
      </c>
      <c r="J102">
        <v>1.8</v>
      </c>
    </row>
    <row r="103" spans="1:10" x14ac:dyDescent="0.25">
      <c r="A103" s="1">
        <v>44446.554629629631</v>
      </c>
      <c r="B103">
        <v>2</v>
      </c>
      <c r="C103">
        <v>0</v>
      </c>
      <c r="D103">
        <v>0</v>
      </c>
      <c r="E103">
        <v>98</v>
      </c>
      <c r="F103">
        <v>0</v>
      </c>
      <c r="J103">
        <v>2</v>
      </c>
    </row>
    <row r="104" spans="1:10" x14ac:dyDescent="0.25">
      <c r="A104" s="1">
        <v>44446.5546412037</v>
      </c>
      <c r="B104">
        <v>0</v>
      </c>
      <c r="C104">
        <v>2.9</v>
      </c>
      <c r="D104">
        <v>0</v>
      </c>
      <c r="E104">
        <v>97.1</v>
      </c>
      <c r="F104">
        <v>0</v>
      </c>
      <c r="J104">
        <v>2.9</v>
      </c>
    </row>
    <row r="105" spans="1:10" x14ac:dyDescent="0.25">
      <c r="A105" s="1">
        <v>44446.554652777777</v>
      </c>
      <c r="B105">
        <v>1</v>
      </c>
      <c r="C105">
        <v>1.9</v>
      </c>
      <c r="D105">
        <v>1</v>
      </c>
      <c r="E105">
        <v>96.2</v>
      </c>
      <c r="F105">
        <v>0</v>
      </c>
      <c r="J105">
        <v>2.9</v>
      </c>
    </row>
    <row r="106" spans="1:10" x14ac:dyDescent="0.25">
      <c r="A106" s="1">
        <v>44446.554664351854</v>
      </c>
      <c r="B106">
        <v>2</v>
      </c>
      <c r="C106">
        <v>0</v>
      </c>
      <c r="D106">
        <v>0</v>
      </c>
      <c r="E106">
        <v>98</v>
      </c>
      <c r="F106">
        <v>0</v>
      </c>
      <c r="J106">
        <v>2</v>
      </c>
    </row>
    <row r="107" spans="1:10" x14ac:dyDescent="0.25">
      <c r="A107" s="1">
        <v>44446.554675925923</v>
      </c>
      <c r="B107">
        <v>3</v>
      </c>
      <c r="C107">
        <v>1</v>
      </c>
      <c r="D107">
        <v>0</v>
      </c>
      <c r="E107">
        <v>96</v>
      </c>
      <c r="F107">
        <v>0</v>
      </c>
      <c r="J107">
        <v>4</v>
      </c>
    </row>
    <row r="108" spans="1:10" x14ac:dyDescent="0.25">
      <c r="A108" s="1">
        <v>44446.5546875</v>
      </c>
      <c r="B108">
        <v>0</v>
      </c>
      <c r="C108">
        <v>0.9</v>
      </c>
      <c r="D108">
        <v>0</v>
      </c>
      <c r="E108">
        <v>99.1</v>
      </c>
      <c r="F108">
        <v>0</v>
      </c>
      <c r="J108">
        <v>0.9</v>
      </c>
    </row>
    <row r="109" spans="1:10" x14ac:dyDescent="0.25">
      <c r="A109" s="1">
        <v>44446.554710648146</v>
      </c>
      <c r="B109">
        <v>3.8</v>
      </c>
      <c r="C109">
        <v>1.9</v>
      </c>
      <c r="D109">
        <v>0</v>
      </c>
      <c r="E109">
        <v>94.2</v>
      </c>
      <c r="F109">
        <v>0</v>
      </c>
      <c r="J109">
        <v>5.6999999999999993</v>
      </c>
    </row>
    <row r="110" spans="1:10" x14ac:dyDescent="0.25">
      <c r="A110" s="1">
        <v>44446.554722222223</v>
      </c>
      <c r="B110">
        <v>2</v>
      </c>
      <c r="C110">
        <v>2</v>
      </c>
      <c r="D110">
        <v>0</v>
      </c>
      <c r="E110">
        <v>96</v>
      </c>
      <c r="F110">
        <v>0</v>
      </c>
      <c r="J110">
        <v>4</v>
      </c>
    </row>
    <row r="111" spans="1:10" x14ac:dyDescent="0.25">
      <c r="A111" s="1">
        <v>44446.5547337963</v>
      </c>
      <c r="B111">
        <v>3.8</v>
      </c>
      <c r="C111">
        <v>1.9</v>
      </c>
      <c r="D111">
        <v>0</v>
      </c>
      <c r="E111">
        <v>94.2</v>
      </c>
      <c r="F111">
        <v>0</v>
      </c>
      <c r="J111">
        <v>5.6999999999999993</v>
      </c>
    </row>
    <row r="112" spans="1:10" x14ac:dyDescent="0.25">
      <c r="A112" s="1">
        <v>44446.554745370369</v>
      </c>
      <c r="B112">
        <v>3.9</v>
      </c>
      <c r="C112">
        <v>2</v>
      </c>
      <c r="D112">
        <v>0</v>
      </c>
      <c r="E112">
        <v>94.1</v>
      </c>
      <c r="F112">
        <v>0</v>
      </c>
      <c r="J112">
        <v>5.9</v>
      </c>
    </row>
    <row r="113" spans="1:10" x14ac:dyDescent="0.25">
      <c r="A113" s="1">
        <v>44446.554756944446</v>
      </c>
      <c r="B113">
        <v>0</v>
      </c>
      <c r="C113">
        <v>0</v>
      </c>
      <c r="D113">
        <v>0</v>
      </c>
      <c r="E113">
        <v>100</v>
      </c>
      <c r="F113">
        <v>0</v>
      </c>
      <c r="J113">
        <v>0</v>
      </c>
    </row>
    <row r="114" spans="1:10" x14ac:dyDescent="0.25">
      <c r="A114" s="1">
        <v>44446.554768518516</v>
      </c>
      <c r="B114">
        <v>0</v>
      </c>
      <c r="C114">
        <v>1</v>
      </c>
      <c r="D114">
        <v>0</v>
      </c>
      <c r="E114">
        <v>99</v>
      </c>
      <c r="F114">
        <v>0</v>
      </c>
      <c r="J114">
        <v>1</v>
      </c>
    </row>
    <row r="115" spans="1:10" x14ac:dyDescent="0.25">
      <c r="A115" s="1">
        <v>44446.554780092592</v>
      </c>
      <c r="B115">
        <v>0</v>
      </c>
      <c r="C115">
        <v>2</v>
      </c>
      <c r="D115">
        <v>0</v>
      </c>
      <c r="E115">
        <v>98</v>
      </c>
      <c r="F115">
        <v>0</v>
      </c>
      <c r="J115">
        <v>2</v>
      </c>
    </row>
    <row r="116" spans="1:10" x14ac:dyDescent="0.25">
      <c r="A116" s="1">
        <v>44446.554791666669</v>
      </c>
      <c r="B116">
        <v>0</v>
      </c>
      <c r="C116">
        <v>0</v>
      </c>
      <c r="D116">
        <v>1</v>
      </c>
      <c r="E116">
        <v>99</v>
      </c>
      <c r="F116">
        <v>0</v>
      </c>
      <c r="J116">
        <v>0</v>
      </c>
    </row>
    <row r="117" spans="1:10" x14ac:dyDescent="0.25">
      <c r="A117" s="1">
        <v>44446.554803240739</v>
      </c>
      <c r="B117">
        <v>1</v>
      </c>
      <c r="C117">
        <v>2.9</v>
      </c>
      <c r="D117">
        <v>0</v>
      </c>
      <c r="E117">
        <v>96.2</v>
      </c>
      <c r="F117">
        <v>0</v>
      </c>
      <c r="J117">
        <v>3.9</v>
      </c>
    </row>
    <row r="118" spans="1:10" x14ac:dyDescent="0.25">
      <c r="A118" s="1">
        <v>44446.554814814815</v>
      </c>
      <c r="B118">
        <v>0</v>
      </c>
      <c r="C118">
        <v>0</v>
      </c>
      <c r="D118">
        <v>0</v>
      </c>
      <c r="E118">
        <v>100</v>
      </c>
      <c r="F118">
        <v>0</v>
      </c>
      <c r="J118">
        <v>0</v>
      </c>
    </row>
    <row r="119" spans="1:10" x14ac:dyDescent="0.25">
      <c r="A119" s="1">
        <v>44446.554826388892</v>
      </c>
      <c r="B119">
        <v>0</v>
      </c>
      <c r="C119">
        <v>0</v>
      </c>
      <c r="D119">
        <v>0</v>
      </c>
      <c r="E119">
        <v>100</v>
      </c>
      <c r="F119">
        <v>0</v>
      </c>
      <c r="J119">
        <v>0</v>
      </c>
    </row>
    <row r="120" spans="1:10" x14ac:dyDescent="0.25">
      <c r="A120" s="1">
        <v>44446.554837962962</v>
      </c>
      <c r="B120">
        <v>0</v>
      </c>
      <c r="C120">
        <v>0</v>
      </c>
      <c r="D120">
        <v>0</v>
      </c>
      <c r="E120">
        <v>100</v>
      </c>
      <c r="F120">
        <v>0</v>
      </c>
      <c r="J120">
        <v>0</v>
      </c>
    </row>
    <row r="121" spans="1:10" x14ac:dyDescent="0.25">
      <c r="A121" s="1">
        <v>44446.554849537039</v>
      </c>
      <c r="B121">
        <v>0</v>
      </c>
      <c r="C121">
        <v>0</v>
      </c>
      <c r="D121">
        <v>0</v>
      </c>
      <c r="E121">
        <v>100</v>
      </c>
      <c r="F121">
        <v>0</v>
      </c>
      <c r="J121">
        <v>0</v>
      </c>
    </row>
    <row r="122" spans="1:10" x14ac:dyDescent="0.25">
      <c r="A122" s="1">
        <v>44446.554861111108</v>
      </c>
      <c r="B122">
        <v>1</v>
      </c>
      <c r="C122">
        <v>1</v>
      </c>
      <c r="D122">
        <v>0</v>
      </c>
      <c r="E122">
        <v>98.1</v>
      </c>
      <c r="F122">
        <v>0</v>
      </c>
      <c r="J122">
        <v>2</v>
      </c>
    </row>
    <row r="123" spans="1:10" x14ac:dyDescent="0.25">
      <c r="A123" s="1">
        <v>44446.554872685185</v>
      </c>
      <c r="B123">
        <v>0</v>
      </c>
      <c r="C123">
        <v>1</v>
      </c>
      <c r="D123">
        <v>0</v>
      </c>
      <c r="E123">
        <v>99</v>
      </c>
      <c r="F123">
        <v>0</v>
      </c>
      <c r="J123">
        <v>1</v>
      </c>
    </row>
    <row r="124" spans="1:10" x14ac:dyDescent="0.25">
      <c r="A124" s="1">
        <v>44446.554884259262</v>
      </c>
      <c r="B124">
        <v>0</v>
      </c>
      <c r="C124">
        <v>0</v>
      </c>
      <c r="D124">
        <v>0</v>
      </c>
      <c r="E124">
        <v>100</v>
      </c>
      <c r="F124">
        <v>0</v>
      </c>
      <c r="J124">
        <v>0</v>
      </c>
    </row>
    <row r="125" spans="1:10" x14ac:dyDescent="0.25">
      <c r="A125" s="1">
        <v>44446.554895833331</v>
      </c>
      <c r="B125">
        <v>0.9</v>
      </c>
      <c r="C125">
        <v>3.7</v>
      </c>
      <c r="D125">
        <v>0.9</v>
      </c>
      <c r="E125">
        <v>94.4</v>
      </c>
      <c r="F125">
        <v>0</v>
      </c>
      <c r="J125">
        <v>4.6000000000000005</v>
      </c>
    </row>
    <row r="126" spans="1:10" x14ac:dyDescent="0.25">
      <c r="A126" s="1">
        <v>44446.554907407408</v>
      </c>
      <c r="B126">
        <v>0.9</v>
      </c>
      <c r="C126">
        <v>6.3</v>
      </c>
      <c r="D126">
        <v>0</v>
      </c>
      <c r="E126">
        <v>92.8</v>
      </c>
      <c r="F126">
        <v>0</v>
      </c>
      <c r="J126">
        <v>7.2</v>
      </c>
    </row>
    <row r="127" spans="1:10" x14ac:dyDescent="0.25">
      <c r="A127" s="1">
        <v>44446.554918981485</v>
      </c>
      <c r="B127">
        <v>0</v>
      </c>
      <c r="C127">
        <v>0</v>
      </c>
      <c r="D127">
        <v>0</v>
      </c>
      <c r="E127">
        <v>100</v>
      </c>
      <c r="F127">
        <v>0</v>
      </c>
      <c r="J127">
        <v>0</v>
      </c>
    </row>
    <row r="128" spans="1:10" x14ac:dyDescent="0.25">
      <c r="A128" s="1">
        <v>44446.554930555554</v>
      </c>
      <c r="B128">
        <v>0</v>
      </c>
      <c r="C128">
        <v>0</v>
      </c>
      <c r="D128">
        <v>0</v>
      </c>
      <c r="E128">
        <v>100</v>
      </c>
      <c r="F128">
        <v>0</v>
      </c>
      <c r="J128">
        <v>0</v>
      </c>
    </row>
    <row r="129" spans="1:10" x14ac:dyDescent="0.25">
      <c r="A129" s="1">
        <v>44446.554942129631</v>
      </c>
      <c r="B129">
        <v>0</v>
      </c>
      <c r="C129">
        <v>0</v>
      </c>
      <c r="D129">
        <v>0</v>
      </c>
      <c r="E129">
        <v>100</v>
      </c>
      <c r="F129">
        <v>0</v>
      </c>
      <c r="J129">
        <v>0</v>
      </c>
    </row>
    <row r="130" spans="1:10" x14ac:dyDescent="0.25">
      <c r="A130" s="1">
        <v>44446.5549537037</v>
      </c>
      <c r="B130">
        <v>1</v>
      </c>
      <c r="C130">
        <v>1</v>
      </c>
      <c r="D130">
        <v>0</v>
      </c>
      <c r="E130">
        <v>98</v>
      </c>
      <c r="F130">
        <v>0</v>
      </c>
      <c r="J130">
        <v>2</v>
      </c>
    </row>
    <row r="131" spans="1:10" x14ac:dyDescent="0.25">
      <c r="A131" s="1">
        <v>44446.554965277777</v>
      </c>
      <c r="B131">
        <v>0</v>
      </c>
      <c r="C131">
        <v>0</v>
      </c>
      <c r="D131">
        <v>0</v>
      </c>
      <c r="E131">
        <v>100</v>
      </c>
      <c r="F131">
        <v>0</v>
      </c>
      <c r="J131">
        <v>0</v>
      </c>
    </row>
    <row r="132" spans="1:10" x14ac:dyDescent="0.25">
      <c r="A132" s="1">
        <v>44446.554976851854</v>
      </c>
      <c r="B132">
        <v>1</v>
      </c>
      <c r="C132">
        <v>0</v>
      </c>
      <c r="D132">
        <v>0</v>
      </c>
      <c r="E132">
        <v>99</v>
      </c>
      <c r="F132">
        <v>0</v>
      </c>
      <c r="J132">
        <v>1</v>
      </c>
    </row>
    <row r="133" spans="1:10" x14ac:dyDescent="0.25">
      <c r="A133" s="1">
        <v>44446.554988425924</v>
      </c>
      <c r="B133">
        <v>0.9</v>
      </c>
      <c r="C133">
        <v>0.9</v>
      </c>
      <c r="D133">
        <v>0</v>
      </c>
      <c r="E133">
        <v>98.1</v>
      </c>
      <c r="F133">
        <v>0</v>
      </c>
      <c r="J133">
        <v>1.8</v>
      </c>
    </row>
    <row r="134" spans="1:10" x14ac:dyDescent="0.25">
      <c r="A134" s="1">
        <v>44446.555</v>
      </c>
      <c r="B134">
        <v>0.9</v>
      </c>
      <c r="C134">
        <v>1.8</v>
      </c>
      <c r="D134">
        <v>0</v>
      </c>
      <c r="E134">
        <v>97.3</v>
      </c>
      <c r="F134">
        <v>0</v>
      </c>
      <c r="J134">
        <v>2.7</v>
      </c>
    </row>
    <row r="135" spans="1:10" x14ac:dyDescent="0.25">
      <c r="A135" s="1">
        <v>44446.555011574077</v>
      </c>
      <c r="B135">
        <v>1</v>
      </c>
      <c r="C135">
        <v>2.9</v>
      </c>
      <c r="D135">
        <v>1</v>
      </c>
      <c r="E135">
        <v>95.1</v>
      </c>
      <c r="F135">
        <v>0</v>
      </c>
      <c r="J135">
        <v>3.9</v>
      </c>
    </row>
    <row r="136" spans="1:10" x14ac:dyDescent="0.25">
      <c r="A136" s="1">
        <v>44446.555023148147</v>
      </c>
      <c r="B136">
        <v>0</v>
      </c>
      <c r="C136">
        <v>2</v>
      </c>
      <c r="D136">
        <v>0</v>
      </c>
      <c r="E136">
        <v>98</v>
      </c>
      <c r="F136">
        <v>0</v>
      </c>
      <c r="J136">
        <v>2</v>
      </c>
    </row>
    <row r="137" spans="1:10" x14ac:dyDescent="0.25">
      <c r="A137" s="1">
        <v>44446.555034722223</v>
      </c>
      <c r="B137">
        <v>0</v>
      </c>
      <c r="C137">
        <v>2</v>
      </c>
      <c r="D137">
        <v>0</v>
      </c>
      <c r="E137">
        <v>98</v>
      </c>
      <c r="F137">
        <v>0</v>
      </c>
      <c r="J137">
        <v>2</v>
      </c>
    </row>
    <row r="138" spans="1:10" x14ac:dyDescent="0.25">
      <c r="A138" s="1">
        <v>44446.55505787037</v>
      </c>
      <c r="B138">
        <v>2.9</v>
      </c>
      <c r="C138">
        <v>1</v>
      </c>
      <c r="D138">
        <v>0</v>
      </c>
      <c r="E138">
        <v>96.1</v>
      </c>
      <c r="F138">
        <v>0</v>
      </c>
      <c r="J138">
        <v>3.9</v>
      </c>
    </row>
    <row r="139" spans="1:10" x14ac:dyDescent="0.25">
      <c r="A139" s="1">
        <v>44446.555069444446</v>
      </c>
      <c r="B139">
        <v>1</v>
      </c>
      <c r="C139">
        <v>1</v>
      </c>
      <c r="D139">
        <v>0</v>
      </c>
      <c r="E139">
        <v>98</v>
      </c>
      <c r="F139">
        <v>0</v>
      </c>
      <c r="J139">
        <v>2</v>
      </c>
    </row>
    <row r="140" spans="1:10" x14ac:dyDescent="0.25">
      <c r="A140" s="1">
        <v>44446.555081018516</v>
      </c>
      <c r="B140">
        <v>1.9</v>
      </c>
      <c r="C140">
        <v>1.9</v>
      </c>
      <c r="D140">
        <v>0</v>
      </c>
      <c r="E140">
        <v>96.1</v>
      </c>
      <c r="F140">
        <v>0</v>
      </c>
      <c r="J140">
        <v>3.8</v>
      </c>
    </row>
    <row r="141" spans="1:10" x14ac:dyDescent="0.25">
      <c r="A141" s="1">
        <v>44446.555092592593</v>
      </c>
      <c r="B141">
        <v>0.9</v>
      </c>
      <c r="C141">
        <v>3.7</v>
      </c>
      <c r="D141">
        <v>0</v>
      </c>
      <c r="E141">
        <v>95.4</v>
      </c>
      <c r="F141">
        <v>0</v>
      </c>
      <c r="J141">
        <v>4.6000000000000005</v>
      </c>
    </row>
    <row r="142" spans="1:10" x14ac:dyDescent="0.25">
      <c r="A142" s="1">
        <v>44446.555104166669</v>
      </c>
      <c r="B142">
        <v>0</v>
      </c>
      <c r="C142">
        <v>2</v>
      </c>
      <c r="D142">
        <v>0</v>
      </c>
      <c r="E142">
        <v>98</v>
      </c>
      <c r="F142">
        <v>0</v>
      </c>
      <c r="J142">
        <v>2</v>
      </c>
    </row>
    <row r="143" spans="1:10" x14ac:dyDescent="0.25">
      <c r="A143" s="1">
        <v>44446.555115740739</v>
      </c>
      <c r="B143">
        <v>1</v>
      </c>
      <c r="C143">
        <v>1.9</v>
      </c>
      <c r="D143">
        <v>0</v>
      </c>
      <c r="E143">
        <v>97.1</v>
      </c>
      <c r="F143">
        <v>0</v>
      </c>
      <c r="J143">
        <v>2.9</v>
      </c>
    </row>
    <row r="144" spans="1:10" x14ac:dyDescent="0.25">
      <c r="A144" s="1">
        <v>44446.555127314816</v>
      </c>
      <c r="B144">
        <v>0</v>
      </c>
      <c r="C144">
        <v>0</v>
      </c>
      <c r="D144">
        <v>0</v>
      </c>
      <c r="E144">
        <v>100</v>
      </c>
      <c r="F144">
        <v>0</v>
      </c>
      <c r="J144">
        <v>0</v>
      </c>
    </row>
    <row r="145" spans="1:10" x14ac:dyDescent="0.25">
      <c r="A145" s="1">
        <v>44446.555138888885</v>
      </c>
      <c r="B145">
        <v>0</v>
      </c>
      <c r="C145">
        <v>0</v>
      </c>
      <c r="D145">
        <v>0</v>
      </c>
      <c r="E145">
        <v>100</v>
      </c>
      <c r="F145">
        <v>0</v>
      </c>
      <c r="J145">
        <v>0</v>
      </c>
    </row>
    <row r="146" spans="1:10" x14ac:dyDescent="0.25">
      <c r="A146" s="1">
        <v>44446.555150462962</v>
      </c>
      <c r="B146">
        <v>1</v>
      </c>
      <c r="C146">
        <v>1</v>
      </c>
      <c r="D146">
        <v>0</v>
      </c>
      <c r="E146">
        <v>98.1</v>
      </c>
      <c r="F146">
        <v>0</v>
      </c>
      <c r="J146">
        <v>2</v>
      </c>
    </row>
    <row r="147" spans="1:10" x14ac:dyDescent="0.25">
      <c r="A147" s="1">
        <v>44446.555162037039</v>
      </c>
      <c r="B147">
        <v>0</v>
      </c>
      <c r="C147">
        <v>1</v>
      </c>
      <c r="D147">
        <v>0</v>
      </c>
      <c r="E147">
        <v>99</v>
      </c>
      <c r="F147">
        <v>0</v>
      </c>
      <c r="J147">
        <v>1</v>
      </c>
    </row>
    <row r="148" spans="1:10" x14ac:dyDescent="0.25">
      <c r="A148" s="1">
        <v>44446.555173611108</v>
      </c>
      <c r="B148">
        <v>0</v>
      </c>
      <c r="C148">
        <v>0</v>
      </c>
      <c r="D148">
        <v>0</v>
      </c>
      <c r="E148">
        <v>100</v>
      </c>
      <c r="F148">
        <v>0</v>
      </c>
      <c r="J148">
        <v>0</v>
      </c>
    </row>
    <row r="149" spans="1:10" x14ac:dyDescent="0.25">
      <c r="A149" s="1">
        <v>44446.555185185185</v>
      </c>
      <c r="B149">
        <v>1</v>
      </c>
      <c r="C149">
        <v>1</v>
      </c>
      <c r="D149">
        <v>0</v>
      </c>
      <c r="E149">
        <v>98.1</v>
      </c>
      <c r="F149">
        <v>0</v>
      </c>
      <c r="J149">
        <v>2</v>
      </c>
    </row>
    <row r="150" spans="1:10" x14ac:dyDescent="0.25">
      <c r="A150" s="1">
        <v>44446.555196759262</v>
      </c>
      <c r="B150">
        <v>1.9</v>
      </c>
      <c r="C150">
        <v>1</v>
      </c>
      <c r="D150">
        <v>0</v>
      </c>
      <c r="E150">
        <v>97.1</v>
      </c>
      <c r="F150">
        <v>0</v>
      </c>
      <c r="J150">
        <v>2.9</v>
      </c>
    </row>
    <row r="151" spans="1:10" x14ac:dyDescent="0.25">
      <c r="A151" s="1">
        <v>44446.555208333331</v>
      </c>
      <c r="B151">
        <v>0</v>
      </c>
      <c r="C151">
        <v>0</v>
      </c>
      <c r="D151">
        <v>1</v>
      </c>
      <c r="E151">
        <v>99</v>
      </c>
      <c r="F151">
        <v>0</v>
      </c>
      <c r="J151">
        <v>0</v>
      </c>
    </row>
    <row r="152" spans="1:10" x14ac:dyDescent="0.25">
      <c r="A152" s="1">
        <v>44446.555219907408</v>
      </c>
      <c r="B152">
        <v>1</v>
      </c>
      <c r="C152">
        <v>0</v>
      </c>
      <c r="D152">
        <v>0</v>
      </c>
      <c r="E152">
        <v>99</v>
      </c>
      <c r="F152">
        <v>0</v>
      </c>
      <c r="J152">
        <v>1</v>
      </c>
    </row>
    <row r="153" spans="1:10" x14ac:dyDescent="0.25">
      <c r="A153" s="1">
        <v>44446.555231481485</v>
      </c>
      <c r="B153">
        <v>0</v>
      </c>
      <c r="C153">
        <v>3.9</v>
      </c>
      <c r="D153">
        <v>0</v>
      </c>
      <c r="E153">
        <v>96.1</v>
      </c>
      <c r="F153">
        <v>0</v>
      </c>
      <c r="J153">
        <v>3.9</v>
      </c>
    </row>
    <row r="154" spans="1:10" x14ac:dyDescent="0.25">
      <c r="A154" s="1">
        <v>44446.555243055554</v>
      </c>
      <c r="B154">
        <v>0</v>
      </c>
      <c r="C154">
        <v>0</v>
      </c>
      <c r="D154">
        <v>0</v>
      </c>
      <c r="E154">
        <v>100</v>
      </c>
      <c r="F154">
        <v>0</v>
      </c>
      <c r="J154">
        <v>0</v>
      </c>
    </row>
    <row r="155" spans="1:10" x14ac:dyDescent="0.25">
      <c r="A155" s="1">
        <v>44446.555254629631</v>
      </c>
      <c r="B155">
        <v>1</v>
      </c>
      <c r="C155">
        <v>1.9</v>
      </c>
      <c r="D155">
        <v>0</v>
      </c>
      <c r="E155">
        <v>97.1</v>
      </c>
      <c r="F155">
        <v>0</v>
      </c>
      <c r="J155">
        <v>2.9</v>
      </c>
    </row>
    <row r="156" spans="1:10" x14ac:dyDescent="0.25">
      <c r="A156" s="1">
        <v>44446.555266203701</v>
      </c>
      <c r="B156">
        <v>1.9</v>
      </c>
      <c r="C156">
        <v>3.8</v>
      </c>
      <c r="D156">
        <v>0</v>
      </c>
      <c r="E156">
        <v>94.3</v>
      </c>
      <c r="F156">
        <v>0</v>
      </c>
      <c r="J156">
        <v>5.6999999999999993</v>
      </c>
    </row>
    <row r="157" spans="1:10" x14ac:dyDescent="0.25">
      <c r="A157" s="1">
        <v>44446.555277777778</v>
      </c>
      <c r="B157">
        <v>0</v>
      </c>
      <c r="C157">
        <v>2.8</v>
      </c>
      <c r="D157">
        <v>0</v>
      </c>
      <c r="E157">
        <v>97.2</v>
      </c>
      <c r="F157">
        <v>0</v>
      </c>
      <c r="J157">
        <v>2.8</v>
      </c>
    </row>
    <row r="158" spans="1:10" x14ac:dyDescent="0.25">
      <c r="A158" s="1">
        <v>44446.555289351854</v>
      </c>
      <c r="B158">
        <v>2.8</v>
      </c>
      <c r="C158">
        <v>2.8</v>
      </c>
      <c r="D158">
        <v>0</v>
      </c>
      <c r="E158">
        <v>94.3</v>
      </c>
      <c r="F158">
        <v>0</v>
      </c>
      <c r="J158">
        <v>5.6</v>
      </c>
    </row>
    <row r="159" spans="1:10" x14ac:dyDescent="0.25">
      <c r="A159" s="1">
        <v>44446.555300925924</v>
      </c>
      <c r="B159">
        <v>0</v>
      </c>
      <c r="C159">
        <v>3.9</v>
      </c>
      <c r="D159">
        <v>0</v>
      </c>
      <c r="E159">
        <v>96.1</v>
      </c>
      <c r="F159">
        <v>0</v>
      </c>
      <c r="J159">
        <v>3.9</v>
      </c>
    </row>
    <row r="160" spans="1:10" x14ac:dyDescent="0.25">
      <c r="A160" s="1">
        <v>44446.555312500001</v>
      </c>
      <c r="B160">
        <v>0</v>
      </c>
      <c r="C160">
        <v>1</v>
      </c>
      <c r="D160">
        <v>0</v>
      </c>
      <c r="E160">
        <v>99</v>
      </c>
      <c r="F160">
        <v>0</v>
      </c>
      <c r="J160">
        <v>1</v>
      </c>
    </row>
    <row r="161" spans="1:10" x14ac:dyDescent="0.25">
      <c r="A161" s="1">
        <v>44446.555324074077</v>
      </c>
      <c r="B161">
        <v>2.8</v>
      </c>
      <c r="C161">
        <v>2.8</v>
      </c>
      <c r="D161">
        <v>0.9</v>
      </c>
      <c r="E161">
        <v>93.4</v>
      </c>
      <c r="F161">
        <v>0</v>
      </c>
      <c r="J161">
        <v>5.6</v>
      </c>
    </row>
    <row r="162" spans="1:10" x14ac:dyDescent="0.25">
      <c r="A162" s="1">
        <v>44446.555335648147</v>
      </c>
      <c r="B162">
        <v>1</v>
      </c>
      <c r="C162">
        <v>1.9</v>
      </c>
      <c r="D162">
        <v>0</v>
      </c>
      <c r="E162">
        <v>97.1</v>
      </c>
      <c r="F162">
        <v>0</v>
      </c>
      <c r="J162">
        <v>2.9</v>
      </c>
    </row>
    <row r="163" spans="1:10" x14ac:dyDescent="0.25">
      <c r="A163" s="1">
        <v>44446.555347222224</v>
      </c>
      <c r="B163">
        <v>1.9</v>
      </c>
      <c r="C163">
        <v>5.7</v>
      </c>
      <c r="D163">
        <v>0</v>
      </c>
      <c r="E163">
        <v>92.4</v>
      </c>
      <c r="F163">
        <v>0</v>
      </c>
      <c r="J163">
        <v>7.6</v>
      </c>
    </row>
    <row r="164" spans="1:10" x14ac:dyDescent="0.25">
      <c r="A164" s="1">
        <v>44446.555358796293</v>
      </c>
      <c r="B164">
        <v>0</v>
      </c>
      <c r="C164">
        <v>1</v>
      </c>
      <c r="D164">
        <v>0</v>
      </c>
      <c r="E164">
        <v>99</v>
      </c>
      <c r="F164">
        <v>0</v>
      </c>
      <c r="J164">
        <v>1</v>
      </c>
    </row>
    <row r="165" spans="1:10" x14ac:dyDescent="0.25">
      <c r="A165" s="1">
        <v>44446.55537037037</v>
      </c>
      <c r="B165">
        <v>3.9</v>
      </c>
      <c r="C165">
        <v>3.9</v>
      </c>
      <c r="D165">
        <v>0</v>
      </c>
      <c r="E165">
        <v>92.2</v>
      </c>
      <c r="F165">
        <v>0</v>
      </c>
      <c r="J165">
        <v>7.8</v>
      </c>
    </row>
    <row r="166" spans="1:10" x14ac:dyDescent="0.25">
      <c r="A166" s="1">
        <v>44446.555393518516</v>
      </c>
      <c r="B166">
        <v>1.9</v>
      </c>
      <c r="C166">
        <v>1</v>
      </c>
      <c r="D166">
        <v>0</v>
      </c>
      <c r="E166">
        <v>97.1</v>
      </c>
      <c r="F166">
        <v>0</v>
      </c>
      <c r="J166">
        <v>2.9</v>
      </c>
    </row>
    <row r="167" spans="1:10" x14ac:dyDescent="0.25">
      <c r="A167" s="1">
        <v>44446.555405092593</v>
      </c>
      <c r="B167">
        <v>1.9</v>
      </c>
      <c r="C167">
        <v>2.9</v>
      </c>
      <c r="D167">
        <v>0</v>
      </c>
      <c r="E167">
        <v>95.1</v>
      </c>
      <c r="F167">
        <v>0</v>
      </c>
      <c r="J167">
        <v>4.8</v>
      </c>
    </row>
    <row r="168" spans="1:10" x14ac:dyDescent="0.25">
      <c r="A168" s="1">
        <v>44446.55541666667</v>
      </c>
      <c r="B168">
        <v>1</v>
      </c>
      <c r="C168">
        <v>0</v>
      </c>
      <c r="D168">
        <v>0</v>
      </c>
      <c r="E168">
        <v>99</v>
      </c>
      <c r="F168">
        <v>0</v>
      </c>
      <c r="J168">
        <v>1</v>
      </c>
    </row>
    <row r="169" spans="1:10" x14ac:dyDescent="0.25">
      <c r="A169" s="1">
        <v>44446.555428240739</v>
      </c>
      <c r="B169">
        <v>0</v>
      </c>
      <c r="C169">
        <v>0</v>
      </c>
      <c r="D169">
        <v>0</v>
      </c>
      <c r="E169">
        <v>100</v>
      </c>
      <c r="F169">
        <v>0</v>
      </c>
      <c r="J169">
        <v>0</v>
      </c>
    </row>
    <row r="170" spans="1:10" x14ac:dyDescent="0.25">
      <c r="A170" s="1">
        <v>44446.555439814816</v>
      </c>
      <c r="B170">
        <v>1</v>
      </c>
      <c r="C170">
        <v>1.9</v>
      </c>
      <c r="D170">
        <v>0</v>
      </c>
      <c r="E170">
        <v>97.1</v>
      </c>
      <c r="F170">
        <v>0</v>
      </c>
      <c r="J170">
        <v>2.9</v>
      </c>
    </row>
    <row r="171" spans="1:10" x14ac:dyDescent="0.25">
      <c r="A171" s="1">
        <v>44446.555451388886</v>
      </c>
      <c r="B171">
        <v>0</v>
      </c>
      <c r="C171">
        <v>2.9</v>
      </c>
      <c r="D171">
        <v>1.9</v>
      </c>
      <c r="E171">
        <v>95.2</v>
      </c>
      <c r="F171">
        <v>0</v>
      </c>
      <c r="J171">
        <v>2.9</v>
      </c>
    </row>
    <row r="172" spans="1:10" x14ac:dyDescent="0.25">
      <c r="A172" s="1">
        <v>44446.555462962962</v>
      </c>
      <c r="B172">
        <v>0</v>
      </c>
      <c r="C172">
        <v>0</v>
      </c>
      <c r="D172">
        <v>0</v>
      </c>
      <c r="E172">
        <v>100</v>
      </c>
      <c r="F172">
        <v>0</v>
      </c>
      <c r="J172">
        <v>0</v>
      </c>
    </row>
    <row r="173" spans="1:10" x14ac:dyDescent="0.25">
      <c r="A173" s="1">
        <v>44446.555474537039</v>
      </c>
      <c r="B173">
        <v>0</v>
      </c>
      <c r="C173">
        <v>1</v>
      </c>
      <c r="D173">
        <v>0</v>
      </c>
      <c r="E173">
        <v>99</v>
      </c>
      <c r="F173">
        <v>0</v>
      </c>
      <c r="J173">
        <v>1</v>
      </c>
    </row>
    <row r="174" spans="1:10" x14ac:dyDescent="0.25">
      <c r="A174" s="1">
        <v>44446.555486111109</v>
      </c>
      <c r="B174">
        <v>0</v>
      </c>
      <c r="C174">
        <v>0</v>
      </c>
      <c r="D174">
        <v>0</v>
      </c>
      <c r="E174">
        <v>100</v>
      </c>
      <c r="F174">
        <v>0</v>
      </c>
      <c r="J174">
        <v>0</v>
      </c>
    </row>
    <row r="175" spans="1:10" x14ac:dyDescent="0.25">
      <c r="A175" s="1">
        <v>44446.555497685185</v>
      </c>
      <c r="B175">
        <v>0</v>
      </c>
      <c r="C175">
        <v>0</v>
      </c>
      <c r="D175">
        <v>0</v>
      </c>
      <c r="E175">
        <v>100</v>
      </c>
      <c r="F175">
        <v>0</v>
      </c>
      <c r="J175">
        <v>0</v>
      </c>
    </row>
    <row r="176" spans="1:10" x14ac:dyDescent="0.25">
      <c r="A176" s="1">
        <v>44446.555509259262</v>
      </c>
      <c r="B176">
        <v>0</v>
      </c>
      <c r="C176">
        <v>0</v>
      </c>
      <c r="D176">
        <v>1</v>
      </c>
      <c r="E176">
        <v>99</v>
      </c>
      <c r="F176">
        <v>0</v>
      </c>
      <c r="J176">
        <v>0</v>
      </c>
    </row>
    <row r="177" spans="1:10" x14ac:dyDescent="0.25">
      <c r="A177" s="1">
        <v>44446.555520833332</v>
      </c>
      <c r="B177">
        <v>0</v>
      </c>
      <c r="C177">
        <v>0</v>
      </c>
      <c r="D177">
        <v>0</v>
      </c>
      <c r="E177">
        <v>100</v>
      </c>
      <c r="F177">
        <v>0</v>
      </c>
      <c r="J177">
        <v>0</v>
      </c>
    </row>
    <row r="178" spans="1:10" x14ac:dyDescent="0.25">
      <c r="A178" s="1">
        <v>44446.555532407408</v>
      </c>
      <c r="B178">
        <v>0</v>
      </c>
      <c r="C178">
        <v>0</v>
      </c>
      <c r="D178">
        <v>0</v>
      </c>
      <c r="E178">
        <v>100</v>
      </c>
      <c r="F178">
        <v>0</v>
      </c>
      <c r="J178">
        <v>0</v>
      </c>
    </row>
    <row r="179" spans="1:10" x14ac:dyDescent="0.25">
      <c r="A179" s="1">
        <v>44446.555543981478</v>
      </c>
      <c r="B179">
        <v>0</v>
      </c>
      <c r="C179">
        <v>0</v>
      </c>
      <c r="D179">
        <v>0</v>
      </c>
      <c r="E179">
        <v>100</v>
      </c>
      <c r="F179">
        <v>0</v>
      </c>
      <c r="J179">
        <v>0</v>
      </c>
    </row>
    <row r="180" spans="1:10" x14ac:dyDescent="0.25">
      <c r="A180" s="1">
        <v>44446.555555555555</v>
      </c>
      <c r="B180">
        <v>1</v>
      </c>
      <c r="C180">
        <v>4.8</v>
      </c>
      <c r="D180">
        <v>1.9</v>
      </c>
      <c r="E180">
        <v>92.3</v>
      </c>
      <c r="F180">
        <v>0</v>
      </c>
      <c r="J180">
        <v>5.8</v>
      </c>
    </row>
    <row r="181" spans="1:10" x14ac:dyDescent="0.25">
      <c r="A181" s="1">
        <v>44446.555567129632</v>
      </c>
      <c r="B181">
        <v>2</v>
      </c>
      <c r="C181">
        <v>2</v>
      </c>
      <c r="D181">
        <v>0</v>
      </c>
      <c r="E181">
        <v>96.1</v>
      </c>
      <c r="F181">
        <v>0</v>
      </c>
      <c r="J181">
        <v>4</v>
      </c>
    </row>
    <row r="182" spans="1:10" x14ac:dyDescent="0.25">
      <c r="A182" s="1">
        <v>44446.555578703701</v>
      </c>
      <c r="B182">
        <v>1</v>
      </c>
      <c r="C182">
        <v>2.9</v>
      </c>
      <c r="D182">
        <v>0</v>
      </c>
      <c r="E182">
        <v>96.2</v>
      </c>
      <c r="F182">
        <v>0</v>
      </c>
      <c r="J182">
        <v>3.9</v>
      </c>
    </row>
    <row r="183" spans="1:10" x14ac:dyDescent="0.25">
      <c r="A183" s="1">
        <v>44446.555590277778</v>
      </c>
      <c r="B183">
        <v>0</v>
      </c>
      <c r="C183">
        <v>3.8</v>
      </c>
      <c r="D183">
        <v>0</v>
      </c>
      <c r="E183">
        <v>96.2</v>
      </c>
      <c r="F183">
        <v>0</v>
      </c>
      <c r="J183">
        <v>3.8</v>
      </c>
    </row>
    <row r="184" spans="1:10" x14ac:dyDescent="0.25">
      <c r="A184" s="1">
        <v>44446.555601851855</v>
      </c>
      <c r="B184">
        <v>2</v>
      </c>
      <c r="C184">
        <v>0</v>
      </c>
      <c r="D184">
        <v>0</v>
      </c>
      <c r="E184">
        <v>98</v>
      </c>
      <c r="F184">
        <v>0</v>
      </c>
      <c r="J184">
        <v>2</v>
      </c>
    </row>
    <row r="185" spans="1:10" x14ac:dyDescent="0.25">
      <c r="A185" s="1">
        <v>44446.555613425924</v>
      </c>
      <c r="B185">
        <v>11.5</v>
      </c>
      <c r="C185">
        <v>6.7</v>
      </c>
      <c r="D185">
        <v>0</v>
      </c>
      <c r="E185">
        <v>81.7</v>
      </c>
      <c r="F185">
        <v>0</v>
      </c>
      <c r="J185">
        <v>18.2</v>
      </c>
    </row>
    <row r="186" spans="1:10" x14ac:dyDescent="0.25">
      <c r="A186" s="1">
        <v>44446.555625000001</v>
      </c>
      <c r="B186">
        <v>3</v>
      </c>
      <c r="C186">
        <v>0</v>
      </c>
      <c r="D186">
        <v>0</v>
      </c>
      <c r="E186">
        <v>97</v>
      </c>
      <c r="F186">
        <v>0</v>
      </c>
      <c r="J186">
        <v>3</v>
      </c>
    </row>
    <row r="187" spans="1:10" x14ac:dyDescent="0.25">
      <c r="A187" s="1">
        <v>44446.555636574078</v>
      </c>
      <c r="B187">
        <v>0</v>
      </c>
      <c r="C187">
        <v>0</v>
      </c>
      <c r="D187">
        <v>0</v>
      </c>
      <c r="E187">
        <v>100</v>
      </c>
      <c r="F187">
        <v>0</v>
      </c>
      <c r="J187">
        <v>0</v>
      </c>
    </row>
    <row r="188" spans="1:10" x14ac:dyDescent="0.25">
      <c r="A188" s="1">
        <v>44446.555648148147</v>
      </c>
      <c r="B188">
        <v>0</v>
      </c>
      <c r="C188">
        <v>0</v>
      </c>
      <c r="D188">
        <v>0</v>
      </c>
      <c r="E188">
        <v>100</v>
      </c>
      <c r="F188">
        <v>0</v>
      </c>
      <c r="J188">
        <v>0</v>
      </c>
    </row>
    <row r="189" spans="1:10" x14ac:dyDescent="0.25">
      <c r="A189" s="1">
        <v>44446.555659722224</v>
      </c>
      <c r="B189">
        <v>0</v>
      </c>
      <c r="C189">
        <v>1</v>
      </c>
      <c r="D189">
        <v>0</v>
      </c>
      <c r="E189">
        <v>99</v>
      </c>
      <c r="F189">
        <v>0</v>
      </c>
      <c r="J189">
        <v>1</v>
      </c>
    </row>
    <row r="190" spans="1:10" x14ac:dyDescent="0.25">
      <c r="A190" s="1">
        <v>44446.555671296293</v>
      </c>
      <c r="B190">
        <v>0</v>
      </c>
      <c r="C190">
        <v>1</v>
      </c>
      <c r="D190">
        <v>1</v>
      </c>
      <c r="E190">
        <v>98.1</v>
      </c>
      <c r="F190">
        <v>0</v>
      </c>
      <c r="J190">
        <v>1</v>
      </c>
    </row>
    <row r="191" spans="1:10" x14ac:dyDescent="0.25">
      <c r="A191" s="1">
        <v>44446.55568287037</v>
      </c>
      <c r="B191">
        <v>0</v>
      </c>
      <c r="C191">
        <v>0</v>
      </c>
      <c r="D191">
        <v>0</v>
      </c>
      <c r="E191">
        <v>100</v>
      </c>
      <c r="F191">
        <v>0</v>
      </c>
      <c r="J191">
        <v>0</v>
      </c>
    </row>
    <row r="192" spans="1:10" x14ac:dyDescent="0.25">
      <c r="A192" s="1">
        <v>44446.555694444447</v>
      </c>
      <c r="B192">
        <v>0</v>
      </c>
      <c r="C192">
        <v>0</v>
      </c>
      <c r="D192">
        <v>0</v>
      </c>
      <c r="E192">
        <v>100</v>
      </c>
      <c r="F192">
        <v>0</v>
      </c>
      <c r="J192">
        <v>0</v>
      </c>
    </row>
    <row r="193" spans="1:10" x14ac:dyDescent="0.25">
      <c r="A193" s="1">
        <v>44446.555706018517</v>
      </c>
      <c r="B193">
        <v>0</v>
      </c>
      <c r="C193">
        <v>0</v>
      </c>
      <c r="D193">
        <v>0</v>
      </c>
      <c r="E193">
        <v>100</v>
      </c>
      <c r="F193">
        <v>0</v>
      </c>
      <c r="J193">
        <v>0</v>
      </c>
    </row>
    <row r="194" spans="1:10" x14ac:dyDescent="0.25">
      <c r="A194" s="1">
        <v>44446.555717592593</v>
      </c>
      <c r="B194">
        <v>0</v>
      </c>
      <c r="C194">
        <v>0</v>
      </c>
      <c r="D194">
        <v>0</v>
      </c>
      <c r="E194">
        <v>100</v>
      </c>
      <c r="F194">
        <v>0</v>
      </c>
      <c r="J194">
        <v>0</v>
      </c>
    </row>
    <row r="195" spans="1:10" x14ac:dyDescent="0.25">
      <c r="A195" s="1">
        <v>44446.55572916667</v>
      </c>
      <c r="B195">
        <v>0</v>
      </c>
      <c r="C195">
        <v>0</v>
      </c>
      <c r="D195">
        <v>1.9</v>
      </c>
      <c r="E195">
        <v>98.1</v>
      </c>
      <c r="F195">
        <v>0</v>
      </c>
      <c r="J195">
        <v>0</v>
      </c>
    </row>
    <row r="196" spans="1:10" x14ac:dyDescent="0.25">
      <c r="A196" s="1">
        <v>44446.55574074074</v>
      </c>
      <c r="B196">
        <v>0</v>
      </c>
      <c r="C196">
        <v>0</v>
      </c>
      <c r="D196">
        <v>0</v>
      </c>
      <c r="E196">
        <v>100</v>
      </c>
      <c r="F196">
        <v>0</v>
      </c>
      <c r="J196">
        <v>0</v>
      </c>
    </row>
    <row r="197" spans="1:10" x14ac:dyDescent="0.25">
      <c r="A197" s="1">
        <v>44446.555752314816</v>
      </c>
      <c r="B197">
        <v>0</v>
      </c>
      <c r="C197">
        <v>0</v>
      </c>
      <c r="D197">
        <v>0</v>
      </c>
      <c r="E197">
        <v>100</v>
      </c>
      <c r="F197">
        <v>0</v>
      </c>
      <c r="J197">
        <v>0</v>
      </c>
    </row>
    <row r="198" spans="1:10" x14ac:dyDescent="0.25">
      <c r="A198" s="1">
        <v>44446.555775462963</v>
      </c>
      <c r="B198">
        <v>0</v>
      </c>
      <c r="C198">
        <v>0</v>
      </c>
      <c r="D198">
        <v>0</v>
      </c>
      <c r="E198">
        <v>100</v>
      </c>
      <c r="F198">
        <v>0</v>
      </c>
      <c r="J198">
        <v>0</v>
      </c>
    </row>
    <row r="199" spans="1:10" x14ac:dyDescent="0.25">
      <c r="A199" s="1">
        <v>44446.555787037039</v>
      </c>
      <c r="B199">
        <v>0</v>
      </c>
      <c r="C199">
        <v>1</v>
      </c>
      <c r="D199">
        <v>0</v>
      </c>
      <c r="E199">
        <v>99</v>
      </c>
      <c r="F199">
        <v>0</v>
      </c>
      <c r="J199">
        <v>1</v>
      </c>
    </row>
    <row r="200" spans="1:10" x14ac:dyDescent="0.25">
      <c r="A200" s="1">
        <v>44446.555798611109</v>
      </c>
      <c r="B200">
        <v>0</v>
      </c>
      <c r="C200">
        <v>0</v>
      </c>
      <c r="D200">
        <v>1</v>
      </c>
      <c r="E200">
        <v>99</v>
      </c>
      <c r="F200">
        <v>0</v>
      </c>
      <c r="J200">
        <v>0</v>
      </c>
    </row>
    <row r="201" spans="1:10" x14ac:dyDescent="0.25">
      <c r="A201" s="1">
        <v>44446.555810185186</v>
      </c>
      <c r="B201">
        <v>0</v>
      </c>
      <c r="C201">
        <v>0</v>
      </c>
      <c r="D201">
        <v>0</v>
      </c>
      <c r="E201">
        <v>100</v>
      </c>
      <c r="F201">
        <v>0</v>
      </c>
      <c r="J201">
        <v>0</v>
      </c>
    </row>
    <row r="203" spans="1:10" x14ac:dyDescent="0.25">
      <c r="A203" t="s">
        <v>804</v>
      </c>
      <c r="B203">
        <v>12.599500000000013</v>
      </c>
      <c r="C203">
        <v>1.6669999999999998</v>
      </c>
      <c r="D203">
        <v>7.2500000000000009E-2</v>
      </c>
      <c r="E203">
        <v>85.663500000000042</v>
      </c>
      <c r="F203">
        <v>0</v>
      </c>
      <c r="G203" t="e">
        <v>#DIV/0!</v>
      </c>
      <c r="H203" t="e">
        <v>#DIV/0!</v>
      </c>
      <c r="I203" t="e">
        <v>#DIV/0!</v>
      </c>
      <c r="J203">
        <v>14.26650000000001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7CF2-EC20-4333-96AE-17A2917908EC}">
  <dimension ref="A1:J203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563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J1" t="s">
        <v>803</v>
      </c>
    </row>
    <row r="2" spans="1:10" x14ac:dyDescent="0.25">
      <c r="A2" s="1">
        <v>44446.553414351853</v>
      </c>
      <c r="B2">
        <v>4.0999999999999996</v>
      </c>
      <c r="C2">
        <v>4.0999999999999996</v>
      </c>
      <c r="D2">
        <v>0</v>
      </c>
      <c r="E2">
        <v>91.9</v>
      </c>
      <c r="F2">
        <v>0</v>
      </c>
      <c r="J2">
        <v>8.1999999999999993</v>
      </c>
    </row>
    <row r="3" spans="1:10" x14ac:dyDescent="0.25">
      <c r="A3" s="1">
        <v>44446.553425925929</v>
      </c>
      <c r="B3">
        <v>1</v>
      </c>
      <c r="C3">
        <v>0</v>
      </c>
      <c r="D3">
        <v>0</v>
      </c>
      <c r="E3">
        <v>99</v>
      </c>
      <c r="F3">
        <v>0</v>
      </c>
      <c r="J3">
        <v>1</v>
      </c>
    </row>
    <row r="4" spans="1:10" x14ac:dyDescent="0.25">
      <c r="A4" s="1">
        <v>44446.553449074076</v>
      </c>
      <c r="B4">
        <v>1.5</v>
      </c>
      <c r="C4">
        <v>1.5</v>
      </c>
      <c r="D4">
        <v>0</v>
      </c>
      <c r="E4">
        <v>96.9</v>
      </c>
      <c r="F4">
        <v>0</v>
      </c>
      <c r="J4">
        <v>3</v>
      </c>
    </row>
    <row r="5" spans="1:10" x14ac:dyDescent="0.25">
      <c r="A5" s="1">
        <v>44446.553460648145</v>
      </c>
      <c r="B5">
        <v>5</v>
      </c>
      <c r="C5">
        <v>4.2</v>
      </c>
      <c r="D5">
        <v>0.8</v>
      </c>
      <c r="E5">
        <v>89.9</v>
      </c>
      <c r="F5">
        <v>0</v>
      </c>
      <c r="J5">
        <v>9.1999999999999993</v>
      </c>
    </row>
    <row r="6" spans="1:10" x14ac:dyDescent="0.25">
      <c r="A6" s="1">
        <v>44446.553472222222</v>
      </c>
      <c r="B6">
        <v>1</v>
      </c>
      <c r="C6">
        <v>4.8</v>
      </c>
      <c r="D6">
        <v>0</v>
      </c>
      <c r="E6">
        <v>94.2</v>
      </c>
      <c r="F6">
        <v>0</v>
      </c>
      <c r="J6">
        <v>5.8</v>
      </c>
    </row>
    <row r="7" spans="1:10" x14ac:dyDescent="0.25">
      <c r="A7" s="1">
        <v>44446.553483796299</v>
      </c>
      <c r="B7">
        <v>5.2</v>
      </c>
      <c r="C7">
        <v>3.4</v>
      </c>
      <c r="D7">
        <v>0</v>
      </c>
      <c r="E7">
        <v>91.4</v>
      </c>
      <c r="F7">
        <v>0</v>
      </c>
      <c r="J7">
        <v>8.6</v>
      </c>
    </row>
    <row r="8" spans="1:10" x14ac:dyDescent="0.25">
      <c r="A8" s="1">
        <v>44446.553495370368</v>
      </c>
      <c r="B8">
        <v>4.2</v>
      </c>
      <c r="C8">
        <v>7.6</v>
      </c>
      <c r="D8">
        <v>0</v>
      </c>
      <c r="E8">
        <v>88.2</v>
      </c>
      <c r="F8">
        <v>0</v>
      </c>
      <c r="J8">
        <v>11.8</v>
      </c>
    </row>
    <row r="9" spans="1:10" x14ac:dyDescent="0.25">
      <c r="A9" s="1">
        <v>44446.553506944445</v>
      </c>
      <c r="B9">
        <v>4.4000000000000004</v>
      </c>
      <c r="C9">
        <v>5.3</v>
      </c>
      <c r="D9">
        <v>0</v>
      </c>
      <c r="E9">
        <v>90.3</v>
      </c>
      <c r="F9">
        <v>0</v>
      </c>
      <c r="J9">
        <v>9.6999999999999993</v>
      </c>
    </row>
    <row r="10" spans="1:10" x14ac:dyDescent="0.25">
      <c r="A10" s="1">
        <v>44446.553518518522</v>
      </c>
      <c r="B10">
        <v>3</v>
      </c>
      <c r="C10">
        <v>2</v>
      </c>
      <c r="D10">
        <v>0</v>
      </c>
      <c r="E10">
        <v>95</v>
      </c>
      <c r="F10">
        <v>0</v>
      </c>
      <c r="J10">
        <v>5</v>
      </c>
    </row>
    <row r="11" spans="1:10" x14ac:dyDescent="0.25">
      <c r="A11" s="1">
        <v>44446.553530092591</v>
      </c>
      <c r="B11">
        <v>1.9</v>
      </c>
      <c r="C11">
        <v>4.5999999999999996</v>
      </c>
      <c r="D11">
        <v>0</v>
      </c>
      <c r="E11">
        <v>93.5</v>
      </c>
      <c r="F11">
        <v>0</v>
      </c>
      <c r="J11">
        <v>6.5</v>
      </c>
    </row>
    <row r="12" spans="1:10" x14ac:dyDescent="0.25">
      <c r="A12" s="1">
        <v>44446.553541666668</v>
      </c>
      <c r="B12">
        <v>5.7</v>
      </c>
      <c r="C12">
        <v>7.5</v>
      </c>
      <c r="D12">
        <v>0</v>
      </c>
      <c r="E12">
        <v>86.8</v>
      </c>
      <c r="F12">
        <v>0</v>
      </c>
      <c r="J12">
        <v>13.2</v>
      </c>
    </row>
    <row r="13" spans="1:10" x14ac:dyDescent="0.25">
      <c r="A13" s="1">
        <v>44446.553553240738</v>
      </c>
      <c r="B13">
        <v>1</v>
      </c>
      <c r="C13">
        <v>2</v>
      </c>
      <c r="D13">
        <v>0</v>
      </c>
      <c r="E13">
        <v>97.1</v>
      </c>
      <c r="F13">
        <v>0</v>
      </c>
      <c r="J13">
        <v>3</v>
      </c>
    </row>
    <row r="14" spans="1:10" x14ac:dyDescent="0.25">
      <c r="A14" s="1">
        <v>44446.553564814814</v>
      </c>
      <c r="B14">
        <v>37.5</v>
      </c>
      <c r="C14">
        <v>3.8</v>
      </c>
      <c r="D14">
        <v>0</v>
      </c>
      <c r="E14">
        <v>58.7</v>
      </c>
      <c r="F14">
        <v>0</v>
      </c>
      <c r="J14">
        <v>41.3</v>
      </c>
    </row>
    <row r="15" spans="1:10" x14ac:dyDescent="0.25">
      <c r="A15" s="1">
        <v>44446.553576388891</v>
      </c>
      <c r="B15">
        <v>3.9</v>
      </c>
      <c r="C15">
        <v>3.9</v>
      </c>
      <c r="D15">
        <v>1</v>
      </c>
      <c r="E15">
        <v>91.3</v>
      </c>
      <c r="F15">
        <v>0</v>
      </c>
      <c r="J15">
        <v>7.8</v>
      </c>
    </row>
    <row r="16" spans="1:10" x14ac:dyDescent="0.25">
      <c r="A16" s="1">
        <v>44446.553599537037</v>
      </c>
      <c r="B16">
        <v>0</v>
      </c>
      <c r="C16">
        <v>0</v>
      </c>
      <c r="D16">
        <v>0</v>
      </c>
      <c r="E16">
        <v>100</v>
      </c>
      <c r="F16">
        <v>0</v>
      </c>
      <c r="J16">
        <v>0</v>
      </c>
    </row>
    <row r="17" spans="1:10" x14ac:dyDescent="0.25">
      <c r="A17" s="1">
        <v>44446.553611111114</v>
      </c>
      <c r="B17">
        <v>3.8</v>
      </c>
      <c r="C17">
        <v>1.9</v>
      </c>
      <c r="D17">
        <v>0</v>
      </c>
      <c r="E17">
        <v>94.3</v>
      </c>
      <c r="F17">
        <v>0</v>
      </c>
      <c r="J17">
        <v>5.6999999999999993</v>
      </c>
    </row>
    <row r="18" spans="1:10" x14ac:dyDescent="0.25">
      <c r="A18" s="1">
        <v>44446.553622685184</v>
      </c>
      <c r="B18">
        <v>4</v>
      </c>
      <c r="C18">
        <v>1</v>
      </c>
      <c r="D18">
        <v>0</v>
      </c>
      <c r="E18">
        <v>95</v>
      </c>
      <c r="F18">
        <v>0</v>
      </c>
      <c r="J18">
        <v>5</v>
      </c>
    </row>
    <row r="19" spans="1:10" x14ac:dyDescent="0.25">
      <c r="A19" s="1">
        <v>44446.55363425926</v>
      </c>
      <c r="B19">
        <v>0</v>
      </c>
      <c r="C19">
        <v>0</v>
      </c>
      <c r="D19">
        <v>0</v>
      </c>
      <c r="E19">
        <v>100</v>
      </c>
      <c r="F19">
        <v>0</v>
      </c>
      <c r="J19">
        <v>0</v>
      </c>
    </row>
    <row r="20" spans="1:10" x14ac:dyDescent="0.25">
      <c r="A20" s="1">
        <v>44446.55364583333</v>
      </c>
      <c r="B20">
        <v>2</v>
      </c>
      <c r="C20">
        <v>2</v>
      </c>
      <c r="D20">
        <v>0</v>
      </c>
      <c r="E20">
        <v>96</v>
      </c>
      <c r="F20">
        <v>0</v>
      </c>
      <c r="J20">
        <v>4</v>
      </c>
    </row>
    <row r="21" spans="1:10" x14ac:dyDescent="0.25">
      <c r="A21" s="1">
        <v>44446.553657407407</v>
      </c>
      <c r="B21">
        <v>2</v>
      </c>
      <c r="C21">
        <v>3</v>
      </c>
      <c r="D21">
        <v>0</v>
      </c>
      <c r="E21">
        <v>95</v>
      </c>
      <c r="F21">
        <v>0</v>
      </c>
      <c r="J21">
        <v>5</v>
      </c>
    </row>
    <row r="22" spans="1:10" x14ac:dyDescent="0.25">
      <c r="A22" s="1">
        <v>44446.553668981483</v>
      </c>
      <c r="B22">
        <v>0</v>
      </c>
      <c r="C22">
        <v>0</v>
      </c>
      <c r="D22">
        <v>0</v>
      </c>
      <c r="E22">
        <v>100</v>
      </c>
      <c r="F22">
        <v>0</v>
      </c>
      <c r="J22">
        <v>0</v>
      </c>
    </row>
    <row r="23" spans="1:10" x14ac:dyDescent="0.25">
      <c r="A23" s="1">
        <v>44446.553680555553</v>
      </c>
      <c r="B23">
        <v>4</v>
      </c>
      <c r="C23">
        <v>1</v>
      </c>
      <c r="D23">
        <v>0</v>
      </c>
      <c r="E23">
        <v>95</v>
      </c>
      <c r="F23">
        <v>0</v>
      </c>
      <c r="J23">
        <v>5</v>
      </c>
    </row>
    <row r="24" spans="1:10" x14ac:dyDescent="0.25">
      <c r="A24" s="1">
        <v>44446.55369212963</v>
      </c>
      <c r="B24">
        <v>2</v>
      </c>
      <c r="C24">
        <v>2</v>
      </c>
      <c r="D24">
        <v>0</v>
      </c>
      <c r="E24">
        <v>96</v>
      </c>
      <c r="F24">
        <v>0</v>
      </c>
      <c r="J24">
        <v>4</v>
      </c>
    </row>
    <row r="25" spans="1:10" x14ac:dyDescent="0.25">
      <c r="A25" s="1">
        <v>44446.553703703707</v>
      </c>
      <c r="B25">
        <v>0</v>
      </c>
      <c r="C25">
        <v>0</v>
      </c>
      <c r="D25">
        <v>0</v>
      </c>
      <c r="E25">
        <v>100</v>
      </c>
      <c r="F25">
        <v>0</v>
      </c>
      <c r="J25">
        <v>0</v>
      </c>
    </row>
    <row r="26" spans="1:10" x14ac:dyDescent="0.25">
      <c r="A26" s="1">
        <v>44446.553715277776</v>
      </c>
      <c r="B26">
        <v>2</v>
      </c>
      <c r="C26">
        <v>2</v>
      </c>
      <c r="D26">
        <v>1</v>
      </c>
      <c r="E26">
        <v>95</v>
      </c>
      <c r="F26">
        <v>0</v>
      </c>
      <c r="J26">
        <v>4</v>
      </c>
    </row>
    <row r="27" spans="1:10" x14ac:dyDescent="0.25">
      <c r="A27" s="1">
        <v>44446.553726851853</v>
      </c>
      <c r="B27">
        <v>2.9</v>
      </c>
      <c r="C27">
        <v>2.9</v>
      </c>
      <c r="D27">
        <v>0</v>
      </c>
      <c r="E27">
        <v>94.2</v>
      </c>
      <c r="F27">
        <v>0</v>
      </c>
      <c r="J27">
        <v>5.8</v>
      </c>
    </row>
    <row r="28" spans="1:10" x14ac:dyDescent="0.25">
      <c r="A28" s="1">
        <v>44446.553738425922</v>
      </c>
      <c r="B28">
        <v>0</v>
      </c>
      <c r="C28">
        <v>0</v>
      </c>
      <c r="D28">
        <v>0</v>
      </c>
      <c r="E28">
        <v>100</v>
      </c>
      <c r="F28">
        <v>0</v>
      </c>
      <c r="J28">
        <v>0</v>
      </c>
    </row>
    <row r="29" spans="1:10" x14ac:dyDescent="0.25">
      <c r="A29" s="1">
        <v>44446.553749999999</v>
      </c>
      <c r="B29">
        <v>4.7</v>
      </c>
      <c r="C29">
        <v>1.9</v>
      </c>
      <c r="D29">
        <v>0</v>
      </c>
      <c r="E29">
        <v>93.4</v>
      </c>
      <c r="F29">
        <v>0</v>
      </c>
      <c r="J29">
        <v>6.6</v>
      </c>
    </row>
    <row r="30" spans="1:10" x14ac:dyDescent="0.25">
      <c r="A30" s="1">
        <v>44446.553761574076</v>
      </c>
      <c r="B30">
        <v>3.8</v>
      </c>
      <c r="C30">
        <v>1.9</v>
      </c>
      <c r="D30">
        <v>0</v>
      </c>
      <c r="E30">
        <v>94.2</v>
      </c>
      <c r="F30">
        <v>0</v>
      </c>
      <c r="J30">
        <v>5.6999999999999993</v>
      </c>
    </row>
    <row r="31" spans="1:10" x14ac:dyDescent="0.25">
      <c r="A31" s="1">
        <v>44446.553773148145</v>
      </c>
      <c r="B31">
        <v>0</v>
      </c>
      <c r="C31">
        <v>0</v>
      </c>
      <c r="D31">
        <v>0</v>
      </c>
      <c r="E31">
        <v>100</v>
      </c>
      <c r="F31">
        <v>0</v>
      </c>
      <c r="J31">
        <v>0</v>
      </c>
    </row>
    <row r="32" spans="1:10" x14ac:dyDescent="0.25">
      <c r="A32" s="1">
        <v>44446.553784722222</v>
      </c>
      <c r="B32">
        <v>4</v>
      </c>
      <c r="C32">
        <v>2</v>
      </c>
      <c r="D32">
        <v>0</v>
      </c>
      <c r="E32">
        <v>94.1</v>
      </c>
      <c r="F32">
        <v>0</v>
      </c>
      <c r="J32">
        <v>6</v>
      </c>
    </row>
    <row r="33" spans="1:10" x14ac:dyDescent="0.25">
      <c r="A33" s="1">
        <v>44446.553796296299</v>
      </c>
      <c r="B33">
        <v>2.9</v>
      </c>
      <c r="C33">
        <v>2.9</v>
      </c>
      <c r="D33">
        <v>0</v>
      </c>
      <c r="E33">
        <v>94.3</v>
      </c>
      <c r="F33">
        <v>0</v>
      </c>
      <c r="J33">
        <v>5.8</v>
      </c>
    </row>
    <row r="34" spans="1:10" x14ac:dyDescent="0.25">
      <c r="A34" s="1">
        <v>44446.553807870368</v>
      </c>
      <c r="B34">
        <v>0</v>
      </c>
      <c r="C34">
        <v>0</v>
      </c>
      <c r="D34">
        <v>0</v>
      </c>
      <c r="E34">
        <v>100</v>
      </c>
      <c r="F34">
        <v>0</v>
      </c>
      <c r="J34">
        <v>0</v>
      </c>
    </row>
    <row r="35" spans="1:10" x14ac:dyDescent="0.25">
      <c r="A35" s="1">
        <v>44446.553819444445</v>
      </c>
      <c r="B35">
        <v>4</v>
      </c>
      <c r="C35">
        <v>2</v>
      </c>
      <c r="D35">
        <v>1</v>
      </c>
      <c r="E35">
        <v>93.1</v>
      </c>
      <c r="F35">
        <v>0</v>
      </c>
      <c r="J35">
        <v>6</v>
      </c>
    </row>
    <row r="36" spans="1:10" x14ac:dyDescent="0.25">
      <c r="A36" s="1">
        <v>44446.553831018522</v>
      </c>
      <c r="B36">
        <v>3.9</v>
      </c>
      <c r="C36">
        <v>6.8</v>
      </c>
      <c r="D36">
        <v>0</v>
      </c>
      <c r="E36">
        <v>89.3</v>
      </c>
      <c r="F36">
        <v>0</v>
      </c>
      <c r="J36">
        <v>10.7</v>
      </c>
    </row>
    <row r="37" spans="1:10" x14ac:dyDescent="0.25">
      <c r="A37" s="1">
        <v>44446.553842592592</v>
      </c>
      <c r="B37">
        <v>0</v>
      </c>
      <c r="C37">
        <v>0</v>
      </c>
      <c r="D37">
        <v>0</v>
      </c>
      <c r="E37">
        <v>100</v>
      </c>
      <c r="F37">
        <v>0</v>
      </c>
      <c r="J37">
        <v>0</v>
      </c>
    </row>
    <row r="38" spans="1:10" x14ac:dyDescent="0.25">
      <c r="A38" s="1">
        <v>44446.553854166668</v>
      </c>
      <c r="B38">
        <v>4.9000000000000004</v>
      </c>
      <c r="C38">
        <v>3.9</v>
      </c>
      <c r="D38">
        <v>0</v>
      </c>
      <c r="E38">
        <v>91.3</v>
      </c>
      <c r="F38">
        <v>0</v>
      </c>
      <c r="J38">
        <v>8.8000000000000007</v>
      </c>
    </row>
    <row r="39" spans="1:10" x14ac:dyDescent="0.25">
      <c r="A39" s="1">
        <v>44446.553865740738</v>
      </c>
      <c r="B39">
        <v>4.5999999999999996</v>
      </c>
      <c r="C39">
        <v>3.7</v>
      </c>
      <c r="D39">
        <v>0</v>
      </c>
      <c r="E39">
        <v>91.7</v>
      </c>
      <c r="F39">
        <v>0</v>
      </c>
      <c r="J39">
        <v>8.3000000000000007</v>
      </c>
    </row>
    <row r="40" spans="1:10" x14ac:dyDescent="0.25">
      <c r="A40" s="1">
        <v>44446.553877314815</v>
      </c>
      <c r="B40">
        <v>0</v>
      </c>
      <c r="C40">
        <v>0.9</v>
      </c>
      <c r="D40">
        <v>2.8</v>
      </c>
      <c r="E40">
        <v>96.3</v>
      </c>
      <c r="F40">
        <v>0</v>
      </c>
      <c r="J40">
        <v>0.9</v>
      </c>
    </row>
    <row r="41" spans="1:10" x14ac:dyDescent="0.25">
      <c r="A41" s="1">
        <v>44446.553888888891</v>
      </c>
      <c r="B41">
        <v>4.9000000000000004</v>
      </c>
      <c r="C41">
        <v>4.9000000000000004</v>
      </c>
      <c r="D41">
        <v>0</v>
      </c>
      <c r="E41">
        <v>90.3</v>
      </c>
      <c r="F41">
        <v>0</v>
      </c>
      <c r="J41">
        <v>9.8000000000000007</v>
      </c>
    </row>
    <row r="42" spans="1:10" x14ac:dyDescent="0.25">
      <c r="A42" s="1">
        <v>44446.553900462961</v>
      </c>
      <c r="B42">
        <v>7.9</v>
      </c>
      <c r="C42">
        <v>5.9</v>
      </c>
      <c r="D42">
        <v>0</v>
      </c>
      <c r="E42">
        <v>86.1</v>
      </c>
      <c r="F42">
        <v>0</v>
      </c>
      <c r="J42">
        <v>13.8</v>
      </c>
    </row>
    <row r="43" spans="1:10" x14ac:dyDescent="0.25">
      <c r="A43" s="1">
        <v>44446.553912037038</v>
      </c>
      <c r="B43">
        <v>0</v>
      </c>
      <c r="C43">
        <v>0</v>
      </c>
      <c r="D43">
        <v>0</v>
      </c>
      <c r="E43">
        <v>100</v>
      </c>
      <c r="F43">
        <v>0</v>
      </c>
      <c r="J43">
        <v>0</v>
      </c>
    </row>
    <row r="44" spans="1:10" x14ac:dyDescent="0.25">
      <c r="A44" s="1">
        <v>44446.553923611114</v>
      </c>
      <c r="B44">
        <v>1</v>
      </c>
      <c r="C44">
        <v>2.9</v>
      </c>
      <c r="D44">
        <v>0</v>
      </c>
      <c r="E44">
        <v>96.2</v>
      </c>
      <c r="F44">
        <v>0</v>
      </c>
      <c r="J44">
        <v>3.9</v>
      </c>
    </row>
    <row r="45" spans="1:10" x14ac:dyDescent="0.25">
      <c r="A45" s="1">
        <v>44446.553935185184</v>
      </c>
      <c r="B45">
        <v>0</v>
      </c>
      <c r="C45">
        <v>2</v>
      </c>
      <c r="D45">
        <v>0</v>
      </c>
      <c r="E45">
        <v>98</v>
      </c>
      <c r="F45">
        <v>0</v>
      </c>
      <c r="J45">
        <v>2</v>
      </c>
    </row>
    <row r="46" spans="1:10" x14ac:dyDescent="0.25">
      <c r="A46" s="1">
        <v>44446.553946759261</v>
      </c>
      <c r="B46">
        <v>0</v>
      </c>
      <c r="C46">
        <v>0</v>
      </c>
      <c r="D46">
        <v>1</v>
      </c>
      <c r="E46">
        <v>99</v>
      </c>
      <c r="F46">
        <v>0</v>
      </c>
      <c r="J46">
        <v>0</v>
      </c>
    </row>
    <row r="47" spans="1:10" x14ac:dyDescent="0.25">
      <c r="A47" s="1">
        <v>44446.55395833333</v>
      </c>
      <c r="B47">
        <v>0</v>
      </c>
      <c r="C47">
        <v>2</v>
      </c>
      <c r="D47">
        <v>0</v>
      </c>
      <c r="E47">
        <v>98</v>
      </c>
      <c r="F47">
        <v>0</v>
      </c>
      <c r="J47">
        <v>2</v>
      </c>
    </row>
    <row r="48" spans="1:10" x14ac:dyDescent="0.25">
      <c r="A48" s="1">
        <v>44446.553981481484</v>
      </c>
      <c r="B48">
        <v>0</v>
      </c>
      <c r="C48">
        <v>2.9</v>
      </c>
      <c r="D48">
        <v>0</v>
      </c>
      <c r="E48">
        <v>97.1</v>
      </c>
      <c r="F48">
        <v>0</v>
      </c>
      <c r="J48">
        <v>2.9</v>
      </c>
    </row>
    <row r="49" spans="1:10" x14ac:dyDescent="0.25">
      <c r="A49" s="1">
        <v>44446.553993055553</v>
      </c>
      <c r="B49">
        <v>0</v>
      </c>
      <c r="C49">
        <v>0</v>
      </c>
      <c r="D49">
        <v>0</v>
      </c>
      <c r="E49">
        <v>100</v>
      </c>
      <c r="F49">
        <v>0</v>
      </c>
      <c r="J49">
        <v>0</v>
      </c>
    </row>
    <row r="50" spans="1:10" x14ac:dyDescent="0.25">
      <c r="A50" s="1">
        <v>44446.55400462963</v>
      </c>
      <c r="B50">
        <v>0</v>
      </c>
      <c r="C50">
        <v>2.9</v>
      </c>
      <c r="D50">
        <v>0</v>
      </c>
      <c r="E50">
        <v>97.1</v>
      </c>
      <c r="F50">
        <v>0</v>
      </c>
      <c r="J50">
        <v>2.9</v>
      </c>
    </row>
    <row r="51" spans="1:10" x14ac:dyDescent="0.25">
      <c r="A51" s="1">
        <v>44446.554016203707</v>
      </c>
      <c r="B51">
        <v>1</v>
      </c>
      <c r="C51">
        <v>2</v>
      </c>
      <c r="D51">
        <v>0</v>
      </c>
      <c r="E51">
        <v>97</v>
      </c>
      <c r="F51">
        <v>0</v>
      </c>
      <c r="J51">
        <v>3</v>
      </c>
    </row>
    <row r="52" spans="1:10" x14ac:dyDescent="0.25">
      <c r="A52" s="1">
        <v>44446.554027777776</v>
      </c>
      <c r="B52">
        <v>0</v>
      </c>
      <c r="C52">
        <v>1</v>
      </c>
      <c r="D52">
        <v>0</v>
      </c>
      <c r="E52">
        <v>99</v>
      </c>
      <c r="F52">
        <v>0</v>
      </c>
      <c r="J52">
        <v>1</v>
      </c>
    </row>
    <row r="53" spans="1:10" x14ac:dyDescent="0.25">
      <c r="A53" s="1">
        <v>44446.554039351853</v>
      </c>
      <c r="B53">
        <v>0</v>
      </c>
      <c r="C53">
        <v>1</v>
      </c>
      <c r="D53">
        <v>0</v>
      </c>
      <c r="E53">
        <v>99</v>
      </c>
      <c r="F53">
        <v>0</v>
      </c>
      <c r="J53">
        <v>1</v>
      </c>
    </row>
    <row r="54" spans="1:10" x14ac:dyDescent="0.25">
      <c r="A54" s="1">
        <v>44446.554050925923</v>
      </c>
      <c r="B54">
        <v>0</v>
      </c>
      <c r="C54">
        <v>2</v>
      </c>
      <c r="D54">
        <v>0</v>
      </c>
      <c r="E54">
        <v>98</v>
      </c>
      <c r="F54">
        <v>0</v>
      </c>
      <c r="J54">
        <v>2</v>
      </c>
    </row>
    <row r="55" spans="1:10" x14ac:dyDescent="0.25">
      <c r="A55" s="1">
        <v>44446.554062499999</v>
      </c>
      <c r="B55">
        <v>1</v>
      </c>
      <c r="C55">
        <v>0</v>
      </c>
      <c r="D55">
        <v>0</v>
      </c>
      <c r="E55">
        <v>99</v>
      </c>
      <c r="F55">
        <v>0</v>
      </c>
      <c r="J55">
        <v>1</v>
      </c>
    </row>
    <row r="56" spans="1:10" x14ac:dyDescent="0.25">
      <c r="A56" s="1">
        <v>44446.554074074076</v>
      </c>
      <c r="B56">
        <v>0</v>
      </c>
      <c r="C56">
        <v>2</v>
      </c>
      <c r="D56">
        <v>0</v>
      </c>
      <c r="E56">
        <v>98</v>
      </c>
      <c r="F56">
        <v>0</v>
      </c>
      <c r="J56">
        <v>2</v>
      </c>
    </row>
    <row r="57" spans="1:10" x14ac:dyDescent="0.25">
      <c r="A57" s="1">
        <v>44446.554085648146</v>
      </c>
      <c r="B57">
        <v>0</v>
      </c>
      <c r="C57">
        <v>3</v>
      </c>
      <c r="D57">
        <v>0</v>
      </c>
      <c r="E57">
        <v>97</v>
      </c>
      <c r="F57">
        <v>0</v>
      </c>
      <c r="J57">
        <v>3</v>
      </c>
    </row>
    <row r="58" spans="1:10" x14ac:dyDescent="0.25">
      <c r="A58" s="1">
        <v>44446.554097222222</v>
      </c>
      <c r="B58">
        <v>0</v>
      </c>
      <c r="C58">
        <v>0</v>
      </c>
      <c r="D58">
        <v>0</v>
      </c>
      <c r="E58">
        <v>100</v>
      </c>
      <c r="F58">
        <v>0</v>
      </c>
      <c r="J58">
        <v>0</v>
      </c>
    </row>
    <row r="59" spans="1:10" x14ac:dyDescent="0.25">
      <c r="A59" s="1">
        <v>44446.554108796299</v>
      </c>
      <c r="B59">
        <v>0</v>
      </c>
      <c r="C59">
        <v>2</v>
      </c>
      <c r="D59">
        <v>0</v>
      </c>
      <c r="E59">
        <v>98</v>
      </c>
      <c r="F59">
        <v>0</v>
      </c>
      <c r="J59">
        <v>2</v>
      </c>
    </row>
    <row r="60" spans="1:10" x14ac:dyDescent="0.25">
      <c r="A60" s="1">
        <v>44446.554120370369</v>
      </c>
      <c r="B60">
        <v>1</v>
      </c>
      <c r="C60">
        <v>1</v>
      </c>
      <c r="D60">
        <v>0</v>
      </c>
      <c r="E60">
        <v>98</v>
      </c>
      <c r="F60">
        <v>0</v>
      </c>
      <c r="J60">
        <v>2</v>
      </c>
    </row>
    <row r="61" spans="1:10" x14ac:dyDescent="0.25">
      <c r="A61" s="1">
        <v>44446.554131944446</v>
      </c>
      <c r="B61">
        <v>0</v>
      </c>
      <c r="C61">
        <v>0</v>
      </c>
      <c r="D61">
        <v>1</v>
      </c>
      <c r="E61">
        <v>99</v>
      </c>
      <c r="F61">
        <v>0</v>
      </c>
      <c r="J61">
        <v>0</v>
      </c>
    </row>
    <row r="62" spans="1:10" x14ac:dyDescent="0.25">
      <c r="A62" s="1">
        <v>44446.554143518515</v>
      </c>
      <c r="B62">
        <v>1</v>
      </c>
      <c r="C62">
        <v>2</v>
      </c>
      <c r="D62">
        <v>0</v>
      </c>
      <c r="E62">
        <v>97.1</v>
      </c>
      <c r="F62">
        <v>0</v>
      </c>
      <c r="J62">
        <v>3</v>
      </c>
    </row>
    <row r="63" spans="1:10" x14ac:dyDescent="0.25">
      <c r="A63" s="1">
        <v>44446.554155092592</v>
      </c>
      <c r="B63">
        <v>1.9</v>
      </c>
      <c r="C63">
        <v>1</v>
      </c>
      <c r="D63">
        <v>0</v>
      </c>
      <c r="E63">
        <v>97.1</v>
      </c>
      <c r="F63">
        <v>0</v>
      </c>
      <c r="J63">
        <v>2.9</v>
      </c>
    </row>
    <row r="64" spans="1:10" x14ac:dyDescent="0.25">
      <c r="A64" s="1">
        <v>44446.554166666669</v>
      </c>
      <c r="B64">
        <v>0</v>
      </c>
      <c r="C64">
        <v>1.9</v>
      </c>
      <c r="D64">
        <v>0</v>
      </c>
      <c r="E64">
        <v>98.1</v>
      </c>
      <c r="F64">
        <v>0</v>
      </c>
      <c r="J64">
        <v>1.9</v>
      </c>
    </row>
    <row r="65" spans="1:10" x14ac:dyDescent="0.25">
      <c r="A65" s="1">
        <v>44446.554178240738</v>
      </c>
      <c r="B65">
        <v>0</v>
      </c>
      <c r="C65">
        <v>0</v>
      </c>
      <c r="D65">
        <v>0</v>
      </c>
      <c r="E65">
        <v>100</v>
      </c>
      <c r="F65">
        <v>0</v>
      </c>
      <c r="J65">
        <v>0</v>
      </c>
    </row>
    <row r="66" spans="1:10" x14ac:dyDescent="0.25">
      <c r="A66" s="1">
        <v>44446.554189814815</v>
      </c>
      <c r="B66">
        <v>1</v>
      </c>
      <c r="C66">
        <v>5</v>
      </c>
      <c r="D66">
        <v>0</v>
      </c>
      <c r="E66">
        <v>94</v>
      </c>
      <c r="F66">
        <v>0</v>
      </c>
      <c r="J66">
        <v>6</v>
      </c>
    </row>
    <row r="67" spans="1:10" x14ac:dyDescent="0.25">
      <c r="A67" s="1">
        <v>44446.554201388892</v>
      </c>
      <c r="B67">
        <v>0</v>
      </c>
      <c r="C67">
        <v>0</v>
      </c>
      <c r="D67">
        <v>0</v>
      </c>
      <c r="E67">
        <v>100</v>
      </c>
      <c r="F67">
        <v>0</v>
      </c>
      <c r="J67">
        <v>0</v>
      </c>
    </row>
    <row r="68" spans="1:10" x14ac:dyDescent="0.25">
      <c r="A68" s="1">
        <v>44446.554212962961</v>
      </c>
      <c r="B68">
        <v>5.9</v>
      </c>
      <c r="C68">
        <v>3.9</v>
      </c>
      <c r="D68">
        <v>0</v>
      </c>
      <c r="E68">
        <v>90.2</v>
      </c>
      <c r="F68">
        <v>0</v>
      </c>
      <c r="J68">
        <v>9.8000000000000007</v>
      </c>
    </row>
    <row r="69" spans="1:10" x14ac:dyDescent="0.25">
      <c r="A69" s="1">
        <v>44446.554224537038</v>
      </c>
      <c r="B69">
        <v>1.9</v>
      </c>
      <c r="C69">
        <v>1.9</v>
      </c>
      <c r="D69">
        <v>0</v>
      </c>
      <c r="E69">
        <v>96.1</v>
      </c>
      <c r="F69">
        <v>0</v>
      </c>
      <c r="J69">
        <v>3.8</v>
      </c>
    </row>
    <row r="70" spans="1:10" x14ac:dyDescent="0.25">
      <c r="A70" s="1">
        <v>44446.554236111115</v>
      </c>
      <c r="B70">
        <v>1</v>
      </c>
      <c r="C70">
        <v>1</v>
      </c>
      <c r="D70">
        <v>1</v>
      </c>
      <c r="E70">
        <v>97.1</v>
      </c>
      <c r="F70">
        <v>0</v>
      </c>
      <c r="J70">
        <v>2</v>
      </c>
    </row>
    <row r="71" spans="1:10" x14ac:dyDescent="0.25">
      <c r="A71" s="1">
        <v>44446.554247685184</v>
      </c>
      <c r="B71">
        <v>0</v>
      </c>
      <c r="C71">
        <v>3.9</v>
      </c>
      <c r="D71">
        <v>0</v>
      </c>
      <c r="E71">
        <v>96.1</v>
      </c>
      <c r="F71">
        <v>0</v>
      </c>
      <c r="J71">
        <v>3.9</v>
      </c>
    </row>
    <row r="72" spans="1:10" x14ac:dyDescent="0.25">
      <c r="A72" s="1">
        <v>44446.554259259261</v>
      </c>
      <c r="B72">
        <v>1.8</v>
      </c>
      <c r="C72">
        <v>4.5</v>
      </c>
      <c r="D72">
        <v>0</v>
      </c>
      <c r="E72">
        <v>93.6</v>
      </c>
      <c r="F72">
        <v>0</v>
      </c>
      <c r="J72">
        <v>6.3</v>
      </c>
    </row>
    <row r="73" spans="1:10" x14ac:dyDescent="0.25">
      <c r="A73" s="1">
        <v>44446.554270833331</v>
      </c>
      <c r="B73">
        <v>0</v>
      </c>
      <c r="C73">
        <v>4.9000000000000004</v>
      </c>
      <c r="D73">
        <v>0</v>
      </c>
      <c r="E73">
        <v>95.1</v>
      </c>
      <c r="F73">
        <v>0</v>
      </c>
      <c r="J73">
        <v>4.9000000000000004</v>
      </c>
    </row>
    <row r="74" spans="1:10" x14ac:dyDescent="0.25">
      <c r="A74" s="1">
        <v>44446.554282407407</v>
      </c>
      <c r="B74">
        <v>0</v>
      </c>
      <c r="C74">
        <v>0</v>
      </c>
      <c r="D74">
        <v>0</v>
      </c>
      <c r="E74">
        <v>100</v>
      </c>
      <c r="F74">
        <v>0</v>
      </c>
      <c r="J74">
        <v>0</v>
      </c>
    </row>
    <row r="75" spans="1:10" x14ac:dyDescent="0.25">
      <c r="A75" s="1">
        <v>44446.554293981484</v>
      </c>
      <c r="B75">
        <v>1.9</v>
      </c>
      <c r="C75">
        <v>5.8</v>
      </c>
      <c r="D75">
        <v>0</v>
      </c>
      <c r="E75">
        <v>92.2</v>
      </c>
      <c r="F75">
        <v>0</v>
      </c>
      <c r="J75">
        <v>7.6999999999999993</v>
      </c>
    </row>
    <row r="76" spans="1:10" x14ac:dyDescent="0.25">
      <c r="A76" s="1">
        <v>44446.554305555554</v>
      </c>
      <c r="B76">
        <v>5</v>
      </c>
      <c r="C76">
        <v>4</v>
      </c>
      <c r="D76">
        <v>0</v>
      </c>
      <c r="E76">
        <v>91.1</v>
      </c>
      <c r="F76">
        <v>0</v>
      </c>
      <c r="J76">
        <v>9</v>
      </c>
    </row>
    <row r="77" spans="1:10" x14ac:dyDescent="0.25">
      <c r="A77" s="1">
        <v>44446.55431712963</v>
      </c>
      <c r="B77">
        <v>5.4</v>
      </c>
      <c r="C77">
        <v>1.8</v>
      </c>
      <c r="D77">
        <v>0</v>
      </c>
      <c r="E77">
        <v>92.8</v>
      </c>
      <c r="F77">
        <v>0</v>
      </c>
      <c r="J77">
        <v>7.2</v>
      </c>
    </row>
    <row r="78" spans="1:10" x14ac:dyDescent="0.25">
      <c r="A78" s="1">
        <v>44446.554328703707</v>
      </c>
      <c r="B78">
        <v>4.4000000000000004</v>
      </c>
      <c r="C78">
        <v>7.9</v>
      </c>
      <c r="D78">
        <v>0</v>
      </c>
      <c r="E78">
        <v>87.7</v>
      </c>
      <c r="F78">
        <v>0</v>
      </c>
      <c r="J78">
        <v>12.3</v>
      </c>
    </row>
    <row r="79" spans="1:10" x14ac:dyDescent="0.25">
      <c r="A79" s="1">
        <v>44446.554351851853</v>
      </c>
      <c r="B79">
        <v>1</v>
      </c>
      <c r="C79">
        <v>5.8</v>
      </c>
      <c r="D79">
        <v>0</v>
      </c>
      <c r="E79">
        <v>93.2</v>
      </c>
      <c r="F79">
        <v>0</v>
      </c>
      <c r="J79">
        <v>6.8</v>
      </c>
    </row>
    <row r="80" spans="1:10" x14ac:dyDescent="0.25">
      <c r="A80" s="1">
        <v>44446.554363425923</v>
      </c>
      <c r="B80">
        <v>7.9</v>
      </c>
      <c r="C80">
        <v>3</v>
      </c>
      <c r="D80">
        <v>0</v>
      </c>
      <c r="E80">
        <v>89.1</v>
      </c>
      <c r="F80">
        <v>0</v>
      </c>
      <c r="J80">
        <v>10.9</v>
      </c>
    </row>
    <row r="81" spans="1:10" x14ac:dyDescent="0.25">
      <c r="A81" s="1">
        <v>44446.554375</v>
      </c>
      <c r="B81">
        <v>1.9</v>
      </c>
      <c r="C81">
        <v>4.8</v>
      </c>
      <c r="D81">
        <v>1</v>
      </c>
      <c r="E81">
        <v>92.3</v>
      </c>
      <c r="F81">
        <v>0</v>
      </c>
      <c r="J81">
        <v>6.6999999999999993</v>
      </c>
    </row>
    <row r="82" spans="1:10" x14ac:dyDescent="0.25">
      <c r="A82" s="1">
        <v>44446.554386574076</v>
      </c>
      <c r="B82">
        <v>2.9</v>
      </c>
      <c r="C82">
        <v>1</v>
      </c>
      <c r="D82">
        <v>0</v>
      </c>
      <c r="E82">
        <v>96.1</v>
      </c>
      <c r="F82">
        <v>0</v>
      </c>
      <c r="J82">
        <v>3.9</v>
      </c>
    </row>
    <row r="83" spans="1:10" x14ac:dyDescent="0.25">
      <c r="A83" s="1">
        <v>44446.554398148146</v>
      </c>
      <c r="B83">
        <v>0</v>
      </c>
      <c r="C83">
        <v>0</v>
      </c>
      <c r="D83">
        <v>0</v>
      </c>
      <c r="E83">
        <v>100</v>
      </c>
      <c r="F83">
        <v>0</v>
      </c>
      <c r="J83">
        <v>0</v>
      </c>
    </row>
    <row r="84" spans="1:10" x14ac:dyDescent="0.25">
      <c r="A84" s="1">
        <v>44446.554409722223</v>
      </c>
      <c r="B84">
        <v>2.9</v>
      </c>
      <c r="C84">
        <v>2</v>
      </c>
      <c r="D84">
        <v>0</v>
      </c>
      <c r="E84">
        <v>95.1</v>
      </c>
      <c r="F84">
        <v>0</v>
      </c>
      <c r="J84">
        <v>4.9000000000000004</v>
      </c>
    </row>
    <row r="85" spans="1:10" x14ac:dyDescent="0.25">
      <c r="A85" s="1">
        <v>44446.5544212963</v>
      </c>
      <c r="B85">
        <v>2.9</v>
      </c>
      <c r="C85">
        <v>6.7</v>
      </c>
      <c r="D85">
        <v>0</v>
      </c>
      <c r="E85">
        <v>90.4</v>
      </c>
      <c r="F85">
        <v>0</v>
      </c>
      <c r="J85">
        <v>9.6</v>
      </c>
    </row>
    <row r="86" spans="1:10" x14ac:dyDescent="0.25">
      <c r="A86" s="1">
        <v>44446.554432870369</v>
      </c>
      <c r="B86">
        <v>0</v>
      </c>
      <c r="C86">
        <v>0</v>
      </c>
      <c r="D86">
        <v>0</v>
      </c>
      <c r="E86">
        <v>100</v>
      </c>
      <c r="F86">
        <v>0</v>
      </c>
      <c r="J86">
        <v>0</v>
      </c>
    </row>
    <row r="87" spans="1:10" x14ac:dyDescent="0.25">
      <c r="A87" s="1">
        <v>44446.554444444446</v>
      </c>
      <c r="B87">
        <v>0</v>
      </c>
      <c r="C87">
        <v>1</v>
      </c>
      <c r="D87">
        <v>0</v>
      </c>
      <c r="E87">
        <v>99</v>
      </c>
      <c r="F87">
        <v>0</v>
      </c>
      <c r="J87">
        <v>1</v>
      </c>
    </row>
    <row r="88" spans="1:10" x14ac:dyDescent="0.25">
      <c r="A88" s="1">
        <v>44446.554456018515</v>
      </c>
      <c r="B88">
        <v>1.9</v>
      </c>
      <c r="C88">
        <v>2.9</v>
      </c>
      <c r="D88">
        <v>0</v>
      </c>
      <c r="E88">
        <v>95.1</v>
      </c>
      <c r="F88">
        <v>0</v>
      </c>
      <c r="J88">
        <v>4.8</v>
      </c>
    </row>
    <row r="89" spans="1:10" x14ac:dyDescent="0.25">
      <c r="A89" s="1">
        <v>44446.554467592592</v>
      </c>
      <c r="B89">
        <v>0</v>
      </c>
      <c r="C89">
        <v>0</v>
      </c>
      <c r="D89">
        <v>0</v>
      </c>
      <c r="E89">
        <v>100</v>
      </c>
      <c r="F89">
        <v>0</v>
      </c>
      <c r="J89">
        <v>0</v>
      </c>
    </row>
    <row r="90" spans="1:10" x14ac:dyDescent="0.25">
      <c r="A90" s="1">
        <v>44446.554479166669</v>
      </c>
      <c r="B90">
        <v>0.9</v>
      </c>
      <c r="C90">
        <v>0</v>
      </c>
      <c r="D90">
        <v>0</v>
      </c>
      <c r="E90">
        <v>99.1</v>
      </c>
      <c r="F90">
        <v>0</v>
      </c>
      <c r="J90">
        <v>0.9</v>
      </c>
    </row>
    <row r="91" spans="1:10" x14ac:dyDescent="0.25">
      <c r="A91" s="1">
        <v>44446.554490740738</v>
      </c>
      <c r="B91">
        <v>0.9</v>
      </c>
      <c r="C91">
        <v>1.9</v>
      </c>
      <c r="D91">
        <v>0.9</v>
      </c>
      <c r="E91">
        <v>96.3</v>
      </c>
      <c r="F91">
        <v>0</v>
      </c>
      <c r="J91">
        <v>2.8</v>
      </c>
    </row>
    <row r="92" spans="1:10" x14ac:dyDescent="0.25">
      <c r="A92" s="1">
        <v>44446.554502314815</v>
      </c>
      <c r="B92">
        <v>1</v>
      </c>
      <c r="C92">
        <v>1</v>
      </c>
      <c r="D92">
        <v>0</v>
      </c>
      <c r="E92">
        <v>98.1</v>
      </c>
      <c r="F92">
        <v>0</v>
      </c>
      <c r="J92">
        <v>2</v>
      </c>
    </row>
    <row r="93" spans="1:10" x14ac:dyDescent="0.25">
      <c r="A93" s="1">
        <v>44446.554513888892</v>
      </c>
      <c r="B93">
        <v>2</v>
      </c>
      <c r="C93">
        <v>5.9</v>
      </c>
      <c r="D93">
        <v>0</v>
      </c>
      <c r="E93">
        <v>92.2</v>
      </c>
      <c r="F93">
        <v>0</v>
      </c>
      <c r="J93">
        <v>7.9</v>
      </c>
    </row>
    <row r="94" spans="1:10" x14ac:dyDescent="0.25">
      <c r="A94" s="1">
        <v>44446.554525462961</v>
      </c>
      <c r="B94">
        <v>12.7</v>
      </c>
      <c r="C94">
        <v>2.9</v>
      </c>
      <c r="D94">
        <v>0</v>
      </c>
      <c r="E94">
        <v>84.3</v>
      </c>
      <c r="F94">
        <v>0</v>
      </c>
      <c r="J94">
        <v>15.6</v>
      </c>
    </row>
    <row r="95" spans="1:10" x14ac:dyDescent="0.25">
      <c r="A95" s="1">
        <v>44446.554537037038</v>
      </c>
      <c r="B95">
        <v>0</v>
      </c>
      <c r="C95">
        <v>1</v>
      </c>
      <c r="D95">
        <v>0</v>
      </c>
      <c r="E95">
        <v>99</v>
      </c>
      <c r="F95">
        <v>0</v>
      </c>
      <c r="J95">
        <v>1</v>
      </c>
    </row>
    <row r="96" spans="1:10" x14ac:dyDescent="0.25">
      <c r="A96" s="1">
        <v>44446.554548611108</v>
      </c>
      <c r="B96">
        <v>0</v>
      </c>
      <c r="C96">
        <v>1</v>
      </c>
      <c r="D96">
        <v>0</v>
      </c>
      <c r="E96">
        <v>99</v>
      </c>
      <c r="F96">
        <v>0</v>
      </c>
      <c r="J96">
        <v>1</v>
      </c>
    </row>
    <row r="97" spans="1:10" x14ac:dyDescent="0.25">
      <c r="A97" s="1">
        <v>44446.554560185185</v>
      </c>
      <c r="B97">
        <v>4.9000000000000004</v>
      </c>
      <c r="C97">
        <v>2</v>
      </c>
      <c r="D97">
        <v>0</v>
      </c>
      <c r="E97">
        <v>93.1</v>
      </c>
      <c r="F97">
        <v>0</v>
      </c>
      <c r="J97">
        <v>6.9</v>
      </c>
    </row>
    <row r="98" spans="1:10" x14ac:dyDescent="0.25">
      <c r="A98" s="1">
        <v>44446.554571759261</v>
      </c>
      <c r="B98">
        <v>1</v>
      </c>
      <c r="C98">
        <v>1</v>
      </c>
      <c r="D98">
        <v>0</v>
      </c>
      <c r="E98">
        <v>98</v>
      </c>
      <c r="F98">
        <v>0</v>
      </c>
      <c r="J98">
        <v>2</v>
      </c>
    </row>
    <row r="99" spans="1:10" x14ac:dyDescent="0.25">
      <c r="A99" s="1">
        <v>44446.554583333331</v>
      </c>
      <c r="B99">
        <v>0</v>
      </c>
      <c r="C99">
        <v>3.8</v>
      </c>
      <c r="D99">
        <v>0</v>
      </c>
      <c r="E99">
        <v>96.2</v>
      </c>
      <c r="F99">
        <v>0</v>
      </c>
      <c r="J99">
        <v>3.8</v>
      </c>
    </row>
    <row r="100" spans="1:10" x14ac:dyDescent="0.25">
      <c r="A100" s="1">
        <v>44446.554594907408</v>
      </c>
      <c r="B100">
        <v>0</v>
      </c>
      <c r="C100">
        <v>1</v>
      </c>
      <c r="D100">
        <v>1</v>
      </c>
      <c r="E100">
        <v>98</v>
      </c>
      <c r="F100">
        <v>0</v>
      </c>
      <c r="J100">
        <v>1</v>
      </c>
    </row>
    <row r="101" spans="1:10" x14ac:dyDescent="0.25">
      <c r="A101" s="1">
        <v>44446.554606481484</v>
      </c>
      <c r="B101">
        <v>0</v>
      </c>
      <c r="C101">
        <v>2.9</v>
      </c>
      <c r="D101">
        <v>0</v>
      </c>
      <c r="E101">
        <v>97.1</v>
      </c>
      <c r="F101">
        <v>0</v>
      </c>
      <c r="J101">
        <v>2.9</v>
      </c>
    </row>
    <row r="102" spans="1:10" x14ac:dyDescent="0.25">
      <c r="A102" s="1">
        <v>44446.554618055554</v>
      </c>
      <c r="B102">
        <v>1.9</v>
      </c>
      <c r="C102">
        <v>0.9</v>
      </c>
      <c r="D102">
        <v>0</v>
      </c>
      <c r="E102">
        <v>97.2</v>
      </c>
      <c r="F102">
        <v>0</v>
      </c>
      <c r="J102">
        <v>2.8</v>
      </c>
    </row>
    <row r="103" spans="1:10" x14ac:dyDescent="0.25">
      <c r="A103" s="1">
        <v>44446.554629629631</v>
      </c>
      <c r="B103">
        <v>1</v>
      </c>
      <c r="C103">
        <v>1</v>
      </c>
      <c r="D103">
        <v>0</v>
      </c>
      <c r="E103">
        <v>98</v>
      </c>
      <c r="F103">
        <v>0</v>
      </c>
      <c r="J103">
        <v>2</v>
      </c>
    </row>
    <row r="104" spans="1:10" x14ac:dyDescent="0.25">
      <c r="A104" s="1">
        <v>44446.5546412037</v>
      </c>
      <c r="B104">
        <v>1.9</v>
      </c>
      <c r="C104">
        <v>2.8</v>
      </c>
      <c r="D104">
        <v>0</v>
      </c>
      <c r="E104">
        <v>95.3</v>
      </c>
      <c r="F104">
        <v>0</v>
      </c>
      <c r="J104">
        <v>4.6999999999999993</v>
      </c>
    </row>
    <row r="105" spans="1:10" x14ac:dyDescent="0.25">
      <c r="A105" s="1">
        <v>44446.554652777777</v>
      </c>
      <c r="B105">
        <v>3.8</v>
      </c>
      <c r="C105">
        <v>1.9</v>
      </c>
      <c r="D105">
        <v>0</v>
      </c>
      <c r="E105">
        <v>94.2</v>
      </c>
      <c r="F105">
        <v>0</v>
      </c>
      <c r="J105">
        <v>5.6999999999999993</v>
      </c>
    </row>
    <row r="106" spans="1:10" x14ac:dyDescent="0.25">
      <c r="A106" s="1">
        <v>44446.554664351854</v>
      </c>
      <c r="B106">
        <v>1.9</v>
      </c>
      <c r="C106">
        <v>0</v>
      </c>
      <c r="D106">
        <v>0</v>
      </c>
      <c r="E106">
        <v>98.1</v>
      </c>
      <c r="F106">
        <v>0</v>
      </c>
      <c r="J106">
        <v>1.9</v>
      </c>
    </row>
    <row r="107" spans="1:10" x14ac:dyDescent="0.25">
      <c r="A107" s="1">
        <v>44446.554675925923</v>
      </c>
      <c r="B107">
        <v>0</v>
      </c>
      <c r="C107">
        <v>0</v>
      </c>
      <c r="D107">
        <v>0</v>
      </c>
      <c r="E107">
        <v>100</v>
      </c>
      <c r="F107">
        <v>0</v>
      </c>
      <c r="J107">
        <v>0</v>
      </c>
    </row>
    <row r="108" spans="1:10" x14ac:dyDescent="0.25">
      <c r="A108" s="1">
        <v>44446.5546875</v>
      </c>
      <c r="B108">
        <v>0.9</v>
      </c>
      <c r="C108">
        <v>1.9</v>
      </c>
      <c r="D108">
        <v>0</v>
      </c>
      <c r="E108">
        <v>97.2</v>
      </c>
      <c r="F108">
        <v>0</v>
      </c>
      <c r="J108">
        <v>2.8</v>
      </c>
    </row>
    <row r="109" spans="1:10" x14ac:dyDescent="0.25">
      <c r="A109" s="1">
        <v>44446.554710648146</v>
      </c>
      <c r="B109">
        <v>1.9</v>
      </c>
      <c r="C109">
        <v>1.9</v>
      </c>
      <c r="D109">
        <v>0</v>
      </c>
      <c r="E109">
        <v>96.2</v>
      </c>
      <c r="F109">
        <v>0</v>
      </c>
      <c r="J109">
        <v>3.8</v>
      </c>
    </row>
    <row r="110" spans="1:10" x14ac:dyDescent="0.25">
      <c r="A110" s="1">
        <v>44446.554722222223</v>
      </c>
      <c r="B110">
        <v>1</v>
      </c>
      <c r="C110">
        <v>2</v>
      </c>
      <c r="D110">
        <v>0</v>
      </c>
      <c r="E110">
        <v>97.1</v>
      </c>
      <c r="F110">
        <v>0</v>
      </c>
      <c r="J110">
        <v>3</v>
      </c>
    </row>
    <row r="111" spans="1:10" x14ac:dyDescent="0.25">
      <c r="A111" s="1">
        <v>44446.5547337963</v>
      </c>
      <c r="B111">
        <v>1.9</v>
      </c>
      <c r="C111">
        <v>1.9</v>
      </c>
      <c r="D111">
        <v>0</v>
      </c>
      <c r="E111">
        <v>96.1</v>
      </c>
      <c r="F111">
        <v>0</v>
      </c>
      <c r="J111">
        <v>3.8</v>
      </c>
    </row>
    <row r="112" spans="1:10" x14ac:dyDescent="0.25">
      <c r="A112" s="1">
        <v>44446.554745370369</v>
      </c>
      <c r="B112">
        <v>1</v>
      </c>
      <c r="C112">
        <v>1</v>
      </c>
      <c r="D112">
        <v>0</v>
      </c>
      <c r="E112">
        <v>98</v>
      </c>
      <c r="F112">
        <v>0</v>
      </c>
      <c r="J112">
        <v>2</v>
      </c>
    </row>
    <row r="113" spans="1:10" x14ac:dyDescent="0.25">
      <c r="A113" s="1">
        <v>44446.554756944446</v>
      </c>
      <c r="B113">
        <v>0</v>
      </c>
      <c r="C113">
        <v>2</v>
      </c>
      <c r="D113">
        <v>0</v>
      </c>
      <c r="E113">
        <v>98</v>
      </c>
      <c r="F113">
        <v>0</v>
      </c>
      <c r="J113">
        <v>2</v>
      </c>
    </row>
    <row r="114" spans="1:10" x14ac:dyDescent="0.25">
      <c r="A114" s="1">
        <v>44446.554768518516</v>
      </c>
      <c r="B114">
        <v>1</v>
      </c>
      <c r="C114">
        <v>2.9</v>
      </c>
      <c r="D114">
        <v>0</v>
      </c>
      <c r="E114">
        <v>96.2</v>
      </c>
      <c r="F114">
        <v>0</v>
      </c>
      <c r="J114">
        <v>3.9</v>
      </c>
    </row>
    <row r="115" spans="1:10" x14ac:dyDescent="0.25">
      <c r="A115" s="1">
        <v>44446.554780092592</v>
      </c>
      <c r="B115">
        <v>1</v>
      </c>
      <c r="C115">
        <v>1</v>
      </c>
      <c r="D115">
        <v>0</v>
      </c>
      <c r="E115">
        <v>98</v>
      </c>
      <c r="F115">
        <v>0</v>
      </c>
      <c r="J115">
        <v>2</v>
      </c>
    </row>
    <row r="116" spans="1:10" x14ac:dyDescent="0.25">
      <c r="A116" s="1">
        <v>44446.554791666669</v>
      </c>
      <c r="B116">
        <v>0</v>
      </c>
      <c r="C116">
        <v>2</v>
      </c>
      <c r="D116">
        <v>0</v>
      </c>
      <c r="E116">
        <v>98</v>
      </c>
      <c r="F116">
        <v>0</v>
      </c>
      <c r="J116">
        <v>2</v>
      </c>
    </row>
    <row r="117" spans="1:10" x14ac:dyDescent="0.25">
      <c r="A117" s="1">
        <v>44446.554803240739</v>
      </c>
      <c r="B117">
        <v>4.8</v>
      </c>
      <c r="C117">
        <v>6.7</v>
      </c>
      <c r="D117">
        <v>0</v>
      </c>
      <c r="E117">
        <v>88.6</v>
      </c>
      <c r="F117">
        <v>0</v>
      </c>
      <c r="J117">
        <v>11.5</v>
      </c>
    </row>
    <row r="118" spans="1:10" x14ac:dyDescent="0.25">
      <c r="A118" s="1">
        <v>44446.554814814815</v>
      </c>
      <c r="B118">
        <v>1</v>
      </c>
      <c r="C118">
        <v>2</v>
      </c>
      <c r="D118">
        <v>0</v>
      </c>
      <c r="E118">
        <v>97.1</v>
      </c>
      <c r="F118">
        <v>0</v>
      </c>
      <c r="J118">
        <v>3</v>
      </c>
    </row>
    <row r="119" spans="1:10" x14ac:dyDescent="0.25">
      <c r="A119" s="1">
        <v>44446.554826388892</v>
      </c>
      <c r="B119">
        <v>0</v>
      </c>
      <c r="C119">
        <v>0</v>
      </c>
      <c r="D119">
        <v>0</v>
      </c>
      <c r="E119">
        <v>100</v>
      </c>
      <c r="F119">
        <v>0</v>
      </c>
      <c r="J119">
        <v>0</v>
      </c>
    </row>
    <row r="120" spans="1:10" x14ac:dyDescent="0.25">
      <c r="A120" s="1">
        <v>44446.554837962962</v>
      </c>
      <c r="B120">
        <v>1.9</v>
      </c>
      <c r="C120">
        <v>1.9</v>
      </c>
      <c r="D120">
        <v>0</v>
      </c>
      <c r="E120">
        <v>96.1</v>
      </c>
      <c r="F120">
        <v>0</v>
      </c>
      <c r="J120">
        <v>3.8</v>
      </c>
    </row>
    <row r="121" spans="1:10" x14ac:dyDescent="0.25">
      <c r="A121" s="1">
        <v>44446.554849537039</v>
      </c>
      <c r="B121">
        <v>0</v>
      </c>
      <c r="C121">
        <v>1</v>
      </c>
      <c r="D121">
        <v>0</v>
      </c>
      <c r="E121">
        <v>99</v>
      </c>
      <c r="F121">
        <v>0</v>
      </c>
      <c r="J121">
        <v>1</v>
      </c>
    </row>
    <row r="122" spans="1:10" x14ac:dyDescent="0.25">
      <c r="A122" s="1">
        <v>44446.554861111108</v>
      </c>
      <c r="B122">
        <v>0</v>
      </c>
      <c r="C122">
        <v>1</v>
      </c>
      <c r="D122">
        <v>0</v>
      </c>
      <c r="E122">
        <v>99</v>
      </c>
      <c r="F122">
        <v>0</v>
      </c>
      <c r="J122">
        <v>1</v>
      </c>
    </row>
    <row r="123" spans="1:10" x14ac:dyDescent="0.25">
      <c r="A123" s="1">
        <v>44446.554872685185</v>
      </c>
      <c r="B123">
        <v>1</v>
      </c>
      <c r="C123">
        <v>1</v>
      </c>
      <c r="D123">
        <v>0</v>
      </c>
      <c r="E123">
        <v>98.1</v>
      </c>
      <c r="F123">
        <v>0</v>
      </c>
      <c r="J123">
        <v>2</v>
      </c>
    </row>
    <row r="124" spans="1:10" x14ac:dyDescent="0.25">
      <c r="A124" s="1">
        <v>44446.554884259262</v>
      </c>
      <c r="B124">
        <v>0</v>
      </c>
      <c r="C124">
        <v>0</v>
      </c>
      <c r="D124">
        <v>0</v>
      </c>
      <c r="E124">
        <v>100</v>
      </c>
      <c r="F124">
        <v>0</v>
      </c>
      <c r="J124">
        <v>0</v>
      </c>
    </row>
    <row r="125" spans="1:10" x14ac:dyDescent="0.25">
      <c r="A125" s="1">
        <v>44446.554895833331</v>
      </c>
      <c r="B125">
        <v>0.9</v>
      </c>
      <c r="C125">
        <v>0.9</v>
      </c>
      <c r="D125">
        <v>0</v>
      </c>
      <c r="E125">
        <v>98.1</v>
      </c>
      <c r="F125">
        <v>0</v>
      </c>
      <c r="J125">
        <v>1.8</v>
      </c>
    </row>
    <row r="126" spans="1:10" x14ac:dyDescent="0.25">
      <c r="A126" s="1">
        <v>44446.554907407408</v>
      </c>
      <c r="B126">
        <v>1.8</v>
      </c>
      <c r="C126">
        <v>1.8</v>
      </c>
      <c r="D126">
        <v>0</v>
      </c>
      <c r="E126">
        <v>96.3</v>
      </c>
      <c r="F126">
        <v>0</v>
      </c>
      <c r="J126">
        <v>3.6</v>
      </c>
    </row>
    <row r="127" spans="1:10" x14ac:dyDescent="0.25">
      <c r="A127" s="1">
        <v>44446.554918981485</v>
      </c>
      <c r="B127">
        <v>0</v>
      </c>
      <c r="C127">
        <v>1</v>
      </c>
      <c r="D127">
        <v>0</v>
      </c>
      <c r="E127">
        <v>99</v>
      </c>
      <c r="F127">
        <v>0</v>
      </c>
      <c r="J127">
        <v>1</v>
      </c>
    </row>
    <row r="128" spans="1:10" x14ac:dyDescent="0.25">
      <c r="A128" s="1">
        <v>44446.554930555554</v>
      </c>
      <c r="B128">
        <v>0</v>
      </c>
      <c r="C128">
        <v>0</v>
      </c>
      <c r="D128">
        <v>0</v>
      </c>
      <c r="E128">
        <v>100</v>
      </c>
      <c r="F128">
        <v>0</v>
      </c>
      <c r="J128">
        <v>0</v>
      </c>
    </row>
    <row r="129" spans="1:10" x14ac:dyDescent="0.25">
      <c r="A129" s="1">
        <v>44446.554942129631</v>
      </c>
      <c r="B129">
        <v>0</v>
      </c>
      <c r="C129">
        <v>1</v>
      </c>
      <c r="D129">
        <v>0</v>
      </c>
      <c r="E129">
        <v>99</v>
      </c>
      <c r="F129">
        <v>0</v>
      </c>
      <c r="J129">
        <v>1</v>
      </c>
    </row>
    <row r="130" spans="1:10" x14ac:dyDescent="0.25">
      <c r="A130" s="1">
        <v>44446.5549537037</v>
      </c>
      <c r="B130">
        <v>0</v>
      </c>
      <c r="C130">
        <v>0</v>
      </c>
      <c r="D130">
        <v>0</v>
      </c>
      <c r="E130">
        <v>100</v>
      </c>
      <c r="F130">
        <v>0</v>
      </c>
      <c r="J130">
        <v>0</v>
      </c>
    </row>
    <row r="131" spans="1:10" x14ac:dyDescent="0.25">
      <c r="A131" s="1">
        <v>44446.554965277777</v>
      </c>
      <c r="B131">
        <v>2.9</v>
      </c>
      <c r="C131">
        <v>3.9</v>
      </c>
      <c r="D131">
        <v>0</v>
      </c>
      <c r="E131">
        <v>93.1</v>
      </c>
      <c r="F131">
        <v>0</v>
      </c>
      <c r="J131">
        <v>6.8</v>
      </c>
    </row>
    <row r="132" spans="1:10" x14ac:dyDescent="0.25">
      <c r="A132" s="1">
        <v>44446.554976851854</v>
      </c>
      <c r="B132">
        <v>1</v>
      </c>
      <c r="C132">
        <v>1</v>
      </c>
      <c r="D132">
        <v>0</v>
      </c>
      <c r="E132">
        <v>98.1</v>
      </c>
      <c r="F132">
        <v>0</v>
      </c>
      <c r="J132">
        <v>2</v>
      </c>
    </row>
    <row r="133" spans="1:10" x14ac:dyDescent="0.25">
      <c r="A133" s="1">
        <v>44446.554988425924</v>
      </c>
      <c r="B133">
        <v>0</v>
      </c>
      <c r="C133">
        <v>1</v>
      </c>
      <c r="D133">
        <v>0</v>
      </c>
      <c r="E133">
        <v>99</v>
      </c>
      <c r="F133">
        <v>0</v>
      </c>
      <c r="J133">
        <v>1</v>
      </c>
    </row>
    <row r="134" spans="1:10" x14ac:dyDescent="0.25">
      <c r="A134" s="1">
        <v>44446.555</v>
      </c>
      <c r="B134">
        <v>0</v>
      </c>
      <c r="C134">
        <v>3.6</v>
      </c>
      <c r="D134">
        <v>0</v>
      </c>
      <c r="E134">
        <v>96.4</v>
      </c>
      <c r="F134">
        <v>0</v>
      </c>
      <c r="J134">
        <v>3.6</v>
      </c>
    </row>
    <row r="135" spans="1:10" x14ac:dyDescent="0.25">
      <c r="A135" s="1">
        <v>44446.555011574077</v>
      </c>
      <c r="B135">
        <v>0</v>
      </c>
      <c r="C135">
        <v>1</v>
      </c>
      <c r="D135">
        <v>0</v>
      </c>
      <c r="E135">
        <v>99</v>
      </c>
      <c r="F135">
        <v>0</v>
      </c>
      <c r="J135">
        <v>1</v>
      </c>
    </row>
    <row r="136" spans="1:10" x14ac:dyDescent="0.25">
      <c r="A136" s="1">
        <v>44446.555023148147</v>
      </c>
      <c r="B136">
        <v>0</v>
      </c>
      <c r="C136">
        <v>0</v>
      </c>
      <c r="D136">
        <v>0</v>
      </c>
      <c r="E136">
        <v>100</v>
      </c>
      <c r="F136">
        <v>0</v>
      </c>
      <c r="J136">
        <v>0</v>
      </c>
    </row>
    <row r="137" spans="1:10" x14ac:dyDescent="0.25">
      <c r="A137" s="1">
        <v>44446.555034722223</v>
      </c>
      <c r="B137">
        <v>0</v>
      </c>
      <c r="C137">
        <v>0</v>
      </c>
      <c r="D137">
        <v>0</v>
      </c>
      <c r="E137">
        <v>100</v>
      </c>
      <c r="F137">
        <v>0</v>
      </c>
      <c r="J137">
        <v>0</v>
      </c>
    </row>
    <row r="138" spans="1:10" x14ac:dyDescent="0.25">
      <c r="A138" s="1">
        <v>44446.55505787037</v>
      </c>
      <c r="B138">
        <v>1.9</v>
      </c>
      <c r="C138">
        <v>0</v>
      </c>
      <c r="D138">
        <v>0</v>
      </c>
      <c r="E138">
        <v>98.1</v>
      </c>
      <c r="F138">
        <v>0</v>
      </c>
      <c r="J138">
        <v>1.9</v>
      </c>
    </row>
    <row r="139" spans="1:10" x14ac:dyDescent="0.25">
      <c r="A139" s="1">
        <v>44446.555069444446</v>
      </c>
      <c r="B139">
        <v>0</v>
      </c>
      <c r="C139">
        <v>0</v>
      </c>
      <c r="D139">
        <v>0</v>
      </c>
      <c r="E139">
        <v>100</v>
      </c>
      <c r="F139">
        <v>0</v>
      </c>
      <c r="J139">
        <v>0</v>
      </c>
    </row>
    <row r="140" spans="1:10" x14ac:dyDescent="0.25">
      <c r="A140" s="1">
        <v>44446.555081018516</v>
      </c>
      <c r="B140">
        <v>0</v>
      </c>
      <c r="C140">
        <v>1</v>
      </c>
      <c r="D140">
        <v>0</v>
      </c>
      <c r="E140">
        <v>99</v>
      </c>
      <c r="F140">
        <v>0</v>
      </c>
      <c r="J140">
        <v>1</v>
      </c>
    </row>
    <row r="141" spans="1:10" x14ac:dyDescent="0.25">
      <c r="A141" s="1">
        <v>44446.555092592593</v>
      </c>
      <c r="B141">
        <v>1.8</v>
      </c>
      <c r="C141">
        <v>3.6</v>
      </c>
      <c r="D141">
        <v>0</v>
      </c>
      <c r="E141">
        <v>94.6</v>
      </c>
      <c r="F141">
        <v>0</v>
      </c>
      <c r="J141">
        <v>5.4</v>
      </c>
    </row>
    <row r="142" spans="1:10" x14ac:dyDescent="0.25">
      <c r="A142" s="1">
        <v>44446.555104166669</v>
      </c>
      <c r="B142">
        <v>1</v>
      </c>
      <c r="C142">
        <v>5</v>
      </c>
      <c r="D142">
        <v>0</v>
      </c>
      <c r="E142">
        <v>94.1</v>
      </c>
      <c r="F142">
        <v>0</v>
      </c>
      <c r="J142">
        <v>6</v>
      </c>
    </row>
    <row r="143" spans="1:10" x14ac:dyDescent="0.25">
      <c r="A143" s="1">
        <v>44446.555115740739</v>
      </c>
      <c r="B143">
        <v>0</v>
      </c>
      <c r="C143">
        <v>1</v>
      </c>
      <c r="D143">
        <v>0</v>
      </c>
      <c r="E143">
        <v>99</v>
      </c>
      <c r="F143">
        <v>0</v>
      </c>
      <c r="J143">
        <v>1</v>
      </c>
    </row>
    <row r="144" spans="1:10" x14ac:dyDescent="0.25">
      <c r="A144" s="1">
        <v>44446.555127314816</v>
      </c>
      <c r="B144">
        <v>1</v>
      </c>
      <c r="C144">
        <v>8.6999999999999993</v>
      </c>
      <c r="D144">
        <v>0</v>
      </c>
      <c r="E144">
        <v>90.3</v>
      </c>
      <c r="F144">
        <v>0</v>
      </c>
      <c r="J144">
        <v>9.6999999999999993</v>
      </c>
    </row>
    <row r="145" spans="1:10" x14ac:dyDescent="0.25">
      <c r="A145" s="1">
        <v>44446.555138888885</v>
      </c>
      <c r="B145">
        <v>1</v>
      </c>
      <c r="C145">
        <v>3</v>
      </c>
      <c r="D145">
        <v>0</v>
      </c>
      <c r="E145">
        <v>96</v>
      </c>
      <c r="F145">
        <v>0</v>
      </c>
      <c r="J145">
        <v>4</v>
      </c>
    </row>
    <row r="146" spans="1:10" x14ac:dyDescent="0.25">
      <c r="A146" s="1">
        <v>44446.555150462962</v>
      </c>
      <c r="B146">
        <v>2.9</v>
      </c>
      <c r="C146">
        <v>1</v>
      </c>
      <c r="D146">
        <v>0</v>
      </c>
      <c r="E146">
        <v>96.2</v>
      </c>
      <c r="F146">
        <v>0</v>
      </c>
      <c r="J146">
        <v>3.9</v>
      </c>
    </row>
    <row r="147" spans="1:10" x14ac:dyDescent="0.25">
      <c r="A147" s="1">
        <v>44446.555162037039</v>
      </c>
      <c r="B147">
        <v>0</v>
      </c>
      <c r="C147">
        <v>2.9</v>
      </c>
      <c r="D147">
        <v>0</v>
      </c>
      <c r="E147">
        <v>97.1</v>
      </c>
      <c r="F147">
        <v>0</v>
      </c>
      <c r="J147">
        <v>2.9</v>
      </c>
    </row>
    <row r="148" spans="1:10" x14ac:dyDescent="0.25">
      <c r="A148" s="1">
        <v>44446.555173611108</v>
      </c>
      <c r="B148">
        <v>1</v>
      </c>
      <c r="C148">
        <v>1.9</v>
      </c>
      <c r="D148">
        <v>0</v>
      </c>
      <c r="E148">
        <v>97.1</v>
      </c>
      <c r="F148">
        <v>0</v>
      </c>
      <c r="J148">
        <v>2.9</v>
      </c>
    </row>
    <row r="149" spans="1:10" x14ac:dyDescent="0.25">
      <c r="A149" s="1">
        <v>44446.555185185185</v>
      </c>
      <c r="B149">
        <v>1.9</v>
      </c>
      <c r="C149">
        <v>1.9</v>
      </c>
      <c r="D149">
        <v>0</v>
      </c>
      <c r="E149">
        <v>96.2</v>
      </c>
      <c r="F149">
        <v>0</v>
      </c>
      <c r="J149">
        <v>3.8</v>
      </c>
    </row>
    <row r="150" spans="1:10" x14ac:dyDescent="0.25">
      <c r="A150" s="1">
        <v>44446.555196759262</v>
      </c>
      <c r="B150">
        <v>1</v>
      </c>
      <c r="C150">
        <v>1.9</v>
      </c>
      <c r="D150">
        <v>0</v>
      </c>
      <c r="E150">
        <v>97.1</v>
      </c>
      <c r="F150">
        <v>0</v>
      </c>
      <c r="J150">
        <v>2.9</v>
      </c>
    </row>
    <row r="151" spans="1:10" x14ac:dyDescent="0.25">
      <c r="A151" s="1">
        <v>44446.555208333331</v>
      </c>
      <c r="B151">
        <v>1</v>
      </c>
      <c r="C151">
        <v>1</v>
      </c>
      <c r="D151">
        <v>0</v>
      </c>
      <c r="E151">
        <v>98</v>
      </c>
      <c r="F151">
        <v>0</v>
      </c>
      <c r="J151">
        <v>2</v>
      </c>
    </row>
    <row r="152" spans="1:10" x14ac:dyDescent="0.25">
      <c r="A152" s="1">
        <v>44446.555219907408</v>
      </c>
      <c r="B152">
        <v>1</v>
      </c>
      <c r="C152">
        <v>3.8</v>
      </c>
      <c r="D152">
        <v>0</v>
      </c>
      <c r="E152">
        <v>95.2</v>
      </c>
      <c r="F152">
        <v>0</v>
      </c>
      <c r="J152">
        <v>4.8</v>
      </c>
    </row>
    <row r="153" spans="1:10" x14ac:dyDescent="0.25">
      <c r="A153" s="1">
        <v>44446.555231481485</v>
      </c>
      <c r="B153">
        <v>1</v>
      </c>
      <c r="C153">
        <v>3.9</v>
      </c>
      <c r="D153">
        <v>0</v>
      </c>
      <c r="E153">
        <v>95.1</v>
      </c>
      <c r="F153">
        <v>0</v>
      </c>
      <c r="J153">
        <v>4.9000000000000004</v>
      </c>
    </row>
    <row r="154" spans="1:10" x14ac:dyDescent="0.25">
      <c r="A154" s="1">
        <v>44446.555243055554</v>
      </c>
      <c r="B154">
        <v>1</v>
      </c>
      <c r="C154">
        <v>1.9</v>
      </c>
      <c r="D154">
        <v>0</v>
      </c>
      <c r="E154">
        <v>97.1</v>
      </c>
      <c r="F154">
        <v>0</v>
      </c>
      <c r="J154">
        <v>2.9</v>
      </c>
    </row>
    <row r="155" spans="1:10" x14ac:dyDescent="0.25">
      <c r="A155" s="1">
        <v>44446.555254629631</v>
      </c>
      <c r="B155">
        <v>3.9</v>
      </c>
      <c r="C155">
        <v>1</v>
      </c>
      <c r="D155">
        <v>0</v>
      </c>
      <c r="E155">
        <v>95.1</v>
      </c>
      <c r="F155">
        <v>0</v>
      </c>
      <c r="J155">
        <v>4.9000000000000004</v>
      </c>
    </row>
    <row r="156" spans="1:10" x14ac:dyDescent="0.25">
      <c r="A156" s="1">
        <v>44446.555266203701</v>
      </c>
      <c r="B156">
        <v>2.9</v>
      </c>
      <c r="C156">
        <v>2</v>
      </c>
      <c r="D156">
        <v>0</v>
      </c>
      <c r="E156">
        <v>95.1</v>
      </c>
      <c r="F156">
        <v>0</v>
      </c>
      <c r="J156">
        <v>4.9000000000000004</v>
      </c>
    </row>
    <row r="157" spans="1:10" x14ac:dyDescent="0.25">
      <c r="A157" s="1">
        <v>44446.555277777778</v>
      </c>
      <c r="B157">
        <v>0</v>
      </c>
      <c r="C157">
        <v>0</v>
      </c>
      <c r="D157">
        <v>0</v>
      </c>
      <c r="E157">
        <v>100</v>
      </c>
      <c r="F157">
        <v>0</v>
      </c>
      <c r="J157">
        <v>0</v>
      </c>
    </row>
    <row r="158" spans="1:10" x14ac:dyDescent="0.25">
      <c r="A158" s="1">
        <v>44446.555289351854</v>
      </c>
      <c r="B158">
        <v>1</v>
      </c>
      <c r="C158">
        <v>1.9</v>
      </c>
      <c r="D158">
        <v>0</v>
      </c>
      <c r="E158">
        <v>97.1</v>
      </c>
      <c r="F158">
        <v>0</v>
      </c>
      <c r="J158">
        <v>2.9</v>
      </c>
    </row>
    <row r="159" spans="1:10" x14ac:dyDescent="0.25">
      <c r="A159" s="1">
        <v>44446.555300925924</v>
      </c>
      <c r="B159">
        <v>0</v>
      </c>
      <c r="C159">
        <v>1.9</v>
      </c>
      <c r="D159">
        <v>0</v>
      </c>
      <c r="E159">
        <v>98.1</v>
      </c>
      <c r="F159">
        <v>0</v>
      </c>
      <c r="J159">
        <v>1.9</v>
      </c>
    </row>
    <row r="160" spans="1:10" x14ac:dyDescent="0.25">
      <c r="A160" s="1">
        <v>44446.555312500001</v>
      </c>
      <c r="B160">
        <v>2.9</v>
      </c>
      <c r="C160">
        <v>2.9</v>
      </c>
      <c r="D160">
        <v>0</v>
      </c>
      <c r="E160">
        <v>94.1</v>
      </c>
      <c r="F160">
        <v>0</v>
      </c>
      <c r="J160">
        <v>5.8</v>
      </c>
    </row>
    <row r="161" spans="1:10" x14ac:dyDescent="0.25">
      <c r="A161" s="1">
        <v>44446.555324074077</v>
      </c>
      <c r="B161">
        <v>1</v>
      </c>
      <c r="C161">
        <v>0</v>
      </c>
      <c r="D161">
        <v>0</v>
      </c>
      <c r="E161">
        <v>99</v>
      </c>
      <c r="F161">
        <v>0</v>
      </c>
      <c r="J161">
        <v>1</v>
      </c>
    </row>
    <row r="162" spans="1:10" x14ac:dyDescent="0.25">
      <c r="A162" s="1">
        <v>44446.555335648147</v>
      </c>
      <c r="B162">
        <v>1</v>
      </c>
      <c r="C162">
        <v>1.9</v>
      </c>
      <c r="D162">
        <v>0</v>
      </c>
      <c r="E162">
        <v>97.1</v>
      </c>
      <c r="F162">
        <v>0</v>
      </c>
      <c r="J162">
        <v>2.9</v>
      </c>
    </row>
    <row r="163" spans="1:10" x14ac:dyDescent="0.25">
      <c r="A163" s="1">
        <v>44446.555347222224</v>
      </c>
      <c r="B163">
        <v>5.9</v>
      </c>
      <c r="C163">
        <v>7.9</v>
      </c>
      <c r="D163">
        <v>0</v>
      </c>
      <c r="E163">
        <v>86.1</v>
      </c>
      <c r="F163">
        <v>0</v>
      </c>
      <c r="J163">
        <v>13.8</v>
      </c>
    </row>
    <row r="164" spans="1:10" x14ac:dyDescent="0.25">
      <c r="A164" s="1">
        <v>44446.555358796293</v>
      </c>
      <c r="B164">
        <v>2</v>
      </c>
      <c r="C164">
        <v>0</v>
      </c>
      <c r="D164">
        <v>0</v>
      </c>
      <c r="E164">
        <v>98</v>
      </c>
      <c r="F164">
        <v>0</v>
      </c>
      <c r="J164">
        <v>2</v>
      </c>
    </row>
    <row r="165" spans="1:10" x14ac:dyDescent="0.25">
      <c r="A165" s="1">
        <v>44446.55537037037</v>
      </c>
      <c r="B165">
        <v>1.9</v>
      </c>
      <c r="C165">
        <v>0</v>
      </c>
      <c r="D165">
        <v>0</v>
      </c>
      <c r="E165">
        <v>98.1</v>
      </c>
      <c r="F165">
        <v>0</v>
      </c>
      <c r="J165">
        <v>1.9</v>
      </c>
    </row>
    <row r="166" spans="1:10" x14ac:dyDescent="0.25">
      <c r="A166" s="1">
        <v>44446.555393518516</v>
      </c>
      <c r="B166">
        <v>1</v>
      </c>
      <c r="C166">
        <v>0</v>
      </c>
      <c r="D166">
        <v>0</v>
      </c>
      <c r="E166">
        <v>99</v>
      </c>
      <c r="F166">
        <v>0</v>
      </c>
      <c r="J166">
        <v>1</v>
      </c>
    </row>
    <row r="167" spans="1:10" x14ac:dyDescent="0.25">
      <c r="A167" s="1">
        <v>44446.555405092593</v>
      </c>
      <c r="B167">
        <v>1</v>
      </c>
      <c r="C167">
        <v>0</v>
      </c>
      <c r="D167">
        <v>0</v>
      </c>
      <c r="E167">
        <v>99</v>
      </c>
      <c r="F167">
        <v>0</v>
      </c>
      <c r="J167">
        <v>1</v>
      </c>
    </row>
    <row r="168" spans="1:10" x14ac:dyDescent="0.25">
      <c r="A168" s="1">
        <v>44446.55541666667</v>
      </c>
      <c r="B168">
        <v>1.9</v>
      </c>
      <c r="C168">
        <v>1.9</v>
      </c>
      <c r="D168">
        <v>0</v>
      </c>
      <c r="E168">
        <v>96.1</v>
      </c>
      <c r="F168">
        <v>0</v>
      </c>
      <c r="J168">
        <v>3.8</v>
      </c>
    </row>
    <row r="169" spans="1:10" x14ac:dyDescent="0.25">
      <c r="A169" s="1">
        <v>44446.555428240739</v>
      </c>
      <c r="B169">
        <v>0</v>
      </c>
      <c r="C169">
        <v>0</v>
      </c>
      <c r="D169">
        <v>0</v>
      </c>
      <c r="E169">
        <v>100</v>
      </c>
      <c r="F169">
        <v>0</v>
      </c>
      <c r="J169">
        <v>0</v>
      </c>
    </row>
    <row r="170" spans="1:10" x14ac:dyDescent="0.25">
      <c r="A170" s="1">
        <v>44446.555439814816</v>
      </c>
      <c r="B170">
        <v>1.9</v>
      </c>
      <c r="C170">
        <v>0</v>
      </c>
      <c r="D170">
        <v>0</v>
      </c>
      <c r="E170">
        <v>98.1</v>
      </c>
      <c r="F170">
        <v>0</v>
      </c>
      <c r="J170">
        <v>1.9</v>
      </c>
    </row>
    <row r="171" spans="1:10" x14ac:dyDescent="0.25">
      <c r="A171" s="1">
        <v>44446.555451388886</v>
      </c>
      <c r="B171">
        <v>1</v>
      </c>
      <c r="C171">
        <v>0</v>
      </c>
      <c r="D171">
        <v>0</v>
      </c>
      <c r="E171">
        <v>99</v>
      </c>
      <c r="F171">
        <v>0</v>
      </c>
      <c r="J171">
        <v>1</v>
      </c>
    </row>
    <row r="172" spans="1:10" x14ac:dyDescent="0.25">
      <c r="A172" s="1">
        <v>44446.555462962962</v>
      </c>
      <c r="B172">
        <v>1</v>
      </c>
      <c r="C172">
        <v>0</v>
      </c>
      <c r="D172">
        <v>0</v>
      </c>
      <c r="E172">
        <v>99</v>
      </c>
      <c r="F172">
        <v>0</v>
      </c>
      <c r="J172">
        <v>1</v>
      </c>
    </row>
    <row r="173" spans="1:10" x14ac:dyDescent="0.25">
      <c r="A173" s="1">
        <v>44446.555474537039</v>
      </c>
      <c r="B173">
        <v>0</v>
      </c>
      <c r="C173">
        <v>0</v>
      </c>
      <c r="D173">
        <v>0</v>
      </c>
      <c r="E173">
        <v>100</v>
      </c>
      <c r="F173">
        <v>0</v>
      </c>
      <c r="J173">
        <v>0</v>
      </c>
    </row>
    <row r="174" spans="1:10" x14ac:dyDescent="0.25">
      <c r="A174" s="1">
        <v>44446.555486111109</v>
      </c>
      <c r="B174">
        <v>1</v>
      </c>
      <c r="C174">
        <v>0</v>
      </c>
      <c r="D174">
        <v>0</v>
      </c>
      <c r="E174">
        <v>99</v>
      </c>
      <c r="F174">
        <v>0</v>
      </c>
      <c r="J174">
        <v>1</v>
      </c>
    </row>
    <row r="175" spans="1:10" x14ac:dyDescent="0.25">
      <c r="A175" s="1">
        <v>44446.555497685185</v>
      </c>
      <c r="B175">
        <v>2</v>
      </c>
      <c r="C175">
        <v>0</v>
      </c>
      <c r="D175">
        <v>0</v>
      </c>
      <c r="E175">
        <v>98</v>
      </c>
      <c r="F175">
        <v>0</v>
      </c>
      <c r="J175">
        <v>2</v>
      </c>
    </row>
    <row r="176" spans="1:10" x14ac:dyDescent="0.25">
      <c r="A176" s="1">
        <v>44446.555509259262</v>
      </c>
      <c r="B176">
        <v>1</v>
      </c>
      <c r="C176">
        <v>0</v>
      </c>
      <c r="D176">
        <v>0</v>
      </c>
      <c r="E176">
        <v>99</v>
      </c>
      <c r="F176">
        <v>0</v>
      </c>
      <c r="J176">
        <v>1</v>
      </c>
    </row>
    <row r="177" spans="1:10" x14ac:dyDescent="0.25">
      <c r="A177" s="1">
        <v>44446.555520833332</v>
      </c>
      <c r="B177">
        <v>0</v>
      </c>
      <c r="C177">
        <v>0</v>
      </c>
      <c r="D177">
        <v>0</v>
      </c>
      <c r="E177">
        <v>100</v>
      </c>
      <c r="F177">
        <v>0</v>
      </c>
      <c r="J177">
        <v>0</v>
      </c>
    </row>
    <row r="178" spans="1:10" x14ac:dyDescent="0.25">
      <c r="A178" s="1">
        <v>44446.555532407408</v>
      </c>
      <c r="B178">
        <v>0</v>
      </c>
      <c r="C178">
        <v>0</v>
      </c>
      <c r="D178">
        <v>0</v>
      </c>
      <c r="E178">
        <v>100</v>
      </c>
      <c r="F178">
        <v>0</v>
      </c>
      <c r="J178">
        <v>0</v>
      </c>
    </row>
    <row r="179" spans="1:10" x14ac:dyDescent="0.25">
      <c r="A179" s="1">
        <v>44446.555543981478</v>
      </c>
      <c r="B179">
        <v>1</v>
      </c>
      <c r="C179">
        <v>1</v>
      </c>
      <c r="D179">
        <v>0</v>
      </c>
      <c r="E179">
        <v>98.1</v>
      </c>
      <c r="F179">
        <v>0</v>
      </c>
      <c r="J179">
        <v>2</v>
      </c>
    </row>
    <row r="180" spans="1:10" x14ac:dyDescent="0.25">
      <c r="A180" s="1">
        <v>44446.555555555555</v>
      </c>
      <c r="B180">
        <v>4.8</v>
      </c>
      <c r="C180">
        <v>3.8</v>
      </c>
      <c r="D180">
        <v>0</v>
      </c>
      <c r="E180">
        <v>91.4</v>
      </c>
      <c r="F180">
        <v>0</v>
      </c>
      <c r="J180">
        <v>8.6</v>
      </c>
    </row>
    <row r="181" spans="1:10" x14ac:dyDescent="0.25">
      <c r="A181" s="1">
        <v>44446.555567129632</v>
      </c>
      <c r="B181">
        <v>1</v>
      </c>
      <c r="C181">
        <v>0</v>
      </c>
      <c r="D181">
        <v>0</v>
      </c>
      <c r="E181">
        <v>99</v>
      </c>
      <c r="F181">
        <v>0</v>
      </c>
      <c r="J181">
        <v>1</v>
      </c>
    </row>
    <row r="182" spans="1:10" x14ac:dyDescent="0.25">
      <c r="A182" s="1">
        <v>44446.555578703701</v>
      </c>
      <c r="B182">
        <v>1</v>
      </c>
      <c r="C182">
        <v>1.9</v>
      </c>
      <c r="D182">
        <v>0</v>
      </c>
      <c r="E182">
        <v>97.1</v>
      </c>
      <c r="F182">
        <v>0</v>
      </c>
      <c r="J182">
        <v>2.9</v>
      </c>
    </row>
    <row r="183" spans="1:10" x14ac:dyDescent="0.25">
      <c r="A183" s="1">
        <v>44446.555590277778</v>
      </c>
      <c r="B183">
        <v>0</v>
      </c>
      <c r="C183">
        <v>1</v>
      </c>
      <c r="D183">
        <v>0</v>
      </c>
      <c r="E183">
        <v>99</v>
      </c>
      <c r="F183">
        <v>0</v>
      </c>
      <c r="J183">
        <v>1</v>
      </c>
    </row>
    <row r="184" spans="1:10" x14ac:dyDescent="0.25">
      <c r="A184" s="1">
        <v>44446.555601851855</v>
      </c>
      <c r="B184">
        <v>0</v>
      </c>
      <c r="C184">
        <v>0</v>
      </c>
      <c r="D184">
        <v>0</v>
      </c>
      <c r="E184">
        <v>100</v>
      </c>
      <c r="F184">
        <v>0</v>
      </c>
      <c r="J184">
        <v>0</v>
      </c>
    </row>
    <row r="185" spans="1:10" x14ac:dyDescent="0.25">
      <c r="A185" s="1">
        <v>44446.555613425924</v>
      </c>
      <c r="B185">
        <v>2.9</v>
      </c>
      <c r="C185">
        <v>2</v>
      </c>
      <c r="D185">
        <v>0</v>
      </c>
      <c r="E185">
        <v>95.1</v>
      </c>
      <c r="F185">
        <v>0</v>
      </c>
      <c r="J185">
        <v>4.9000000000000004</v>
      </c>
    </row>
    <row r="186" spans="1:10" x14ac:dyDescent="0.25">
      <c r="A186" s="1">
        <v>44446.555625000001</v>
      </c>
      <c r="B186">
        <v>0</v>
      </c>
      <c r="C186">
        <v>0</v>
      </c>
      <c r="D186">
        <v>0</v>
      </c>
      <c r="E186">
        <v>100</v>
      </c>
      <c r="F186">
        <v>0</v>
      </c>
      <c r="J186">
        <v>0</v>
      </c>
    </row>
    <row r="187" spans="1:10" x14ac:dyDescent="0.25">
      <c r="A187" s="1">
        <v>44446.555636574078</v>
      </c>
      <c r="B187">
        <v>0</v>
      </c>
      <c r="C187">
        <v>0</v>
      </c>
      <c r="D187">
        <v>0</v>
      </c>
      <c r="E187">
        <v>100</v>
      </c>
      <c r="F187">
        <v>0</v>
      </c>
      <c r="J187">
        <v>0</v>
      </c>
    </row>
    <row r="188" spans="1:10" x14ac:dyDescent="0.25">
      <c r="A188" s="1">
        <v>44446.555648148147</v>
      </c>
      <c r="B188">
        <v>0</v>
      </c>
      <c r="C188">
        <v>0</v>
      </c>
      <c r="D188">
        <v>0</v>
      </c>
      <c r="E188">
        <v>100</v>
      </c>
      <c r="F188">
        <v>0</v>
      </c>
      <c r="J188">
        <v>0</v>
      </c>
    </row>
    <row r="189" spans="1:10" x14ac:dyDescent="0.25">
      <c r="A189" s="1">
        <v>44446.555659722224</v>
      </c>
      <c r="B189">
        <v>1.9</v>
      </c>
      <c r="C189">
        <v>0</v>
      </c>
      <c r="D189">
        <v>0</v>
      </c>
      <c r="E189">
        <v>98.1</v>
      </c>
      <c r="F189">
        <v>0</v>
      </c>
      <c r="J189">
        <v>1.9</v>
      </c>
    </row>
    <row r="190" spans="1:10" x14ac:dyDescent="0.25">
      <c r="A190" s="1">
        <v>44446.555671296293</v>
      </c>
      <c r="B190">
        <v>0</v>
      </c>
      <c r="C190">
        <v>2.9</v>
      </c>
      <c r="D190">
        <v>0</v>
      </c>
      <c r="E190">
        <v>97.1</v>
      </c>
      <c r="F190">
        <v>0</v>
      </c>
      <c r="J190">
        <v>2.9</v>
      </c>
    </row>
    <row r="191" spans="1:10" x14ac:dyDescent="0.25">
      <c r="A191" s="1">
        <v>44446.55568287037</v>
      </c>
      <c r="B191">
        <v>1</v>
      </c>
      <c r="C191">
        <v>0</v>
      </c>
      <c r="D191">
        <v>0</v>
      </c>
      <c r="E191">
        <v>99</v>
      </c>
      <c r="F191">
        <v>0</v>
      </c>
      <c r="J191">
        <v>1</v>
      </c>
    </row>
    <row r="192" spans="1:10" x14ac:dyDescent="0.25">
      <c r="A192" s="1">
        <v>44446.555694444447</v>
      </c>
      <c r="B192">
        <v>0</v>
      </c>
      <c r="C192">
        <v>1</v>
      </c>
      <c r="D192">
        <v>0</v>
      </c>
      <c r="E192">
        <v>99</v>
      </c>
      <c r="F192">
        <v>0</v>
      </c>
      <c r="J192">
        <v>1</v>
      </c>
    </row>
    <row r="193" spans="1:10" x14ac:dyDescent="0.25">
      <c r="A193" s="1">
        <v>44446.555706018517</v>
      </c>
      <c r="B193">
        <v>0</v>
      </c>
      <c r="C193">
        <v>0</v>
      </c>
      <c r="D193">
        <v>0</v>
      </c>
      <c r="E193">
        <v>100</v>
      </c>
      <c r="F193">
        <v>0</v>
      </c>
      <c r="J193">
        <v>0</v>
      </c>
    </row>
    <row r="194" spans="1:10" x14ac:dyDescent="0.25">
      <c r="A194" s="1">
        <v>44446.555717592593</v>
      </c>
      <c r="B194">
        <v>4.9000000000000004</v>
      </c>
      <c r="C194">
        <v>1</v>
      </c>
      <c r="D194">
        <v>0</v>
      </c>
      <c r="E194">
        <v>94.2</v>
      </c>
      <c r="F194">
        <v>0</v>
      </c>
      <c r="J194">
        <v>5.9</v>
      </c>
    </row>
    <row r="195" spans="1:10" x14ac:dyDescent="0.25">
      <c r="A195" s="1">
        <v>44446.55572916667</v>
      </c>
      <c r="B195">
        <v>0</v>
      </c>
      <c r="C195">
        <v>0</v>
      </c>
      <c r="D195">
        <v>0</v>
      </c>
      <c r="E195">
        <v>100</v>
      </c>
      <c r="F195">
        <v>0</v>
      </c>
      <c r="J195">
        <v>0</v>
      </c>
    </row>
    <row r="196" spans="1:10" x14ac:dyDescent="0.25">
      <c r="A196" s="1">
        <v>44446.55574074074</v>
      </c>
      <c r="B196">
        <v>0</v>
      </c>
      <c r="C196">
        <v>0</v>
      </c>
      <c r="D196">
        <v>0</v>
      </c>
      <c r="E196">
        <v>100</v>
      </c>
      <c r="F196">
        <v>0</v>
      </c>
      <c r="J196">
        <v>0</v>
      </c>
    </row>
    <row r="197" spans="1:10" x14ac:dyDescent="0.25">
      <c r="A197" s="1">
        <v>44446.555752314816</v>
      </c>
      <c r="B197">
        <v>1.9</v>
      </c>
      <c r="C197">
        <v>1</v>
      </c>
      <c r="D197">
        <v>0</v>
      </c>
      <c r="E197">
        <v>97.1</v>
      </c>
      <c r="F197">
        <v>0</v>
      </c>
      <c r="J197">
        <v>2.9</v>
      </c>
    </row>
    <row r="198" spans="1:10" x14ac:dyDescent="0.25">
      <c r="A198" s="1">
        <v>44446.555775462963</v>
      </c>
      <c r="B198">
        <v>0</v>
      </c>
      <c r="C198">
        <v>1</v>
      </c>
      <c r="D198">
        <v>0</v>
      </c>
      <c r="E198">
        <v>99</v>
      </c>
      <c r="F198">
        <v>0</v>
      </c>
      <c r="J198">
        <v>1</v>
      </c>
    </row>
    <row r="199" spans="1:10" x14ac:dyDescent="0.25">
      <c r="A199" s="1">
        <v>44446.555787037039</v>
      </c>
      <c r="B199">
        <v>2</v>
      </c>
      <c r="C199">
        <v>0</v>
      </c>
      <c r="D199">
        <v>0</v>
      </c>
      <c r="E199">
        <v>98</v>
      </c>
      <c r="F199">
        <v>0</v>
      </c>
      <c r="J199">
        <v>2</v>
      </c>
    </row>
    <row r="200" spans="1:10" x14ac:dyDescent="0.25">
      <c r="A200" s="1">
        <v>44446.555798611109</v>
      </c>
      <c r="B200">
        <v>1</v>
      </c>
      <c r="C200">
        <v>0</v>
      </c>
      <c r="D200">
        <v>0</v>
      </c>
      <c r="E200">
        <v>99</v>
      </c>
      <c r="F200">
        <v>0</v>
      </c>
      <c r="J200">
        <v>1</v>
      </c>
    </row>
    <row r="201" spans="1:10" x14ac:dyDescent="0.25">
      <c r="A201" s="1">
        <v>44446.555810185186</v>
      </c>
      <c r="B201">
        <v>1</v>
      </c>
      <c r="C201">
        <v>1</v>
      </c>
      <c r="D201">
        <v>0</v>
      </c>
      <c r="E201">
        <v>98.1</v>
      </c>
      <c r="F201">
        <v>0</v>
      </c>
      <c r="J201">
        <v>2</v>
      </c>
    </row>
    <row r="203" spans="1:10" x14ac:dyDescent="0.25">
      <c r="A203" t="s">
        <v>804</v>
      </c>
      <c r="B203">
        <v>1.6919999999999993</v>
      </c>
      <c r="C203">
        <v>1.8429999999999993</v>
      </c>
      <c r="D203">
        <v>6.25E-2</v>
      </c>
      <c r="E203">
        <v>96.406000000000063</v>
      </c>
      <c r="F203">
        <v>0</v>
      </c>
      <c r="G203" t="e">
        <v>#DIV/0!</v>
      </c>
      <c r="H203" t="e">
        <v>#DIV/0!</v>
      </c>
      <c r="I203" t="e">
        <v>#DIV/0!</v>
      </c>
      <c r="J203">
        <v>3.5349999999999953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6B56-4FB1-4B14-B933-AFB605627750}">
  <dimension ref="A1:K2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1" x14ac:dyDescent="0.25">
      <c r="A1" t="s">
        <v>571</v>
      </c>
      <c r="B1" t="s">
        <v>353</v>
      </c>
      <c r="C1" t="s">
        <v>564</v>
      </c>
      <c r="D1" t="s">
        <v>354</v>
      </c>
      <c r="E1" t="s">
        <v>356</v>
      </c>
      <c r="F1" t="s">
        <v>355</v>
      </c>
      <c r="G1" t="s">
        <v>565</v>
      </c>
      <c r="H1" t="s">
        <v>566</v>
      </c>
      <c r="I1" t="s">
        <v>357</v>
      </c>
      <c r="J1" t="s">
        <v>567</v>
      </c>
      <c r="K1" t="s">
        <v>568</v>
      </c>
    </row>
    <row r="2" spans="1:11" x14ac:dyDescent="0.25">
      <c r="A2" s="1">
        <v>44446.553414351853</v>
      </c>
      <c r="B2">
        <v>7.74</v>
      </c>
      <c r="C2">
        <v>0</v>
      </c>
      <c r="D2">
        <v>16.89</v>
      </c>
      <c r="E2">
        <v>323.77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44446.553425925929</v>
      </c>
      <c r="B3">
        <v>4.82</v>
      </c>
      <c r="C3">
        <v>0</v>
      </c>
      <c r="D3">
        <v>10.6</v>
      </c>
      <c r="E3">
        <v>383.38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44446.553449074076</v>
      </c>
      <c r="B4">
        <v>9.92</v>
      </c>
      <c r="C4">
        <v>0</v>
      </c>
      <c r="D4">
        <v>23.65</v>
      </c>
      <c r="E4">
        <v>365.37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44446.553460648145</v>
      </c>
      <c r="B5">
        <v>13.47</v>
      </c>
      <c r="C5">
        <v>0</v>
      </c>
      <c r="D5">
        <v>18.52</v>
      </c>
      <c r="E5">
        <v>367.93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44446.553472222222</v>
      </c>
      <c r="B6">
        <v>4.78</v>
      </c>
      <c r="C6">
        <v>0</v>
      </c>
      <c r="D6">
        <v>11.47</v>
      </c>
      <c r="E6">
        <v>383.24</v>
      </c>
      <c r="F6">
        <v>0</v>
      </c>
      <c r="G6">
        <v>0</v>
      </c>
      <c r="H6">
        <v>0.96</v>
      </c>
      <c r="I6">
        <v>0</v>
      </c>
      <c r="J6">
        <v>0</v>
      </c>
      <c r="K6">
        <v>0</v>
      </c>
    </row>
    <row r="7" spans="1:11" x14ac:dyDescent="0.25">
      <c r="A7" s="1">
        <v>44446.553483796299</v>
      </c>
      <c r="B7">
        <v>18.399999999999999</v>
      </c>
      <c r="C7">
        <v>0</v>
      </c>
      <c r="D7">
        <v>16.649999999999999</v>
      </c>
      <c r="E7">
        <v>362.81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44446.553495370368</v>
      </c>
      <c r="B8">
        <v>14.91</v>
      </c>
      <c r="C8">
        <v>0</v>
      </c>
      <c r="D8">
        <v>21.53</v>
      </c>
      <c r="E8">
        <v>356.89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44446.553506944445</v>
      </c>
      <c r="B9">
        <v>14.14</v>
      </c>
      <c r="C9">
        <v>0</v>
      </c>
      <c r="D9">
        <v>22.09</v>
      </c>
      <c r="E9">
        <v>357.8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44446.553518518522</v>
      </c>
      <c r="B10">
        <v>12.8</v>
      </c>
      <c r="C10">
        <v>0</v>
      </c>
      <c r="D10">
        <v>11.82</v>
      </c>
      <c r="E10">
        <v>377.19</v>
      </c>
      <c r="F10">
        <v>0.98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44446.553530092591</v>
      </c>
      <c r="B11">
        <v>6.41</v>
      </c>
      <c r="C11">
        <v>0</v>
      </c>
      <c r="D11">
        <v>13.74</v>
      </c>
      <c r="E11">
        <v>375.44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44446.553541666668</v>
      </c>
      <c r="B12">
        <v>51.15</v>
      </c>
      <c r="C12">
        <v>0</v>
      </c>
      <c r="D12">
        <v>37.64</v>
      </c>
      <c r="E12">
        <v>311.70999999999998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44446.553553240738</v>
      </c>
      <c r="B13">
        <v>92.5</v>
      </c>
      <c r="C13">
        <v>0</v>
      </c>
      <c r="D13">
        <v>14.76</v>
      </c>
      <c r="E13">
        <v>285.36</v>
      </c>
      <c r="F13">
        <v>0</v>
      </c>
      <c r="G13">
        <v>0</v>
      </c>
      <c r="H13">
        <v>3.94</v>
      </c>
      <c r="I13">
        <v>0</v>
      </c>
      <c r="J13">
        <v>0</v>
      </c>
      <c r="K13">
        <v>0</v>
      </c>
    </row>
    <row r="14" spans="1:11" x14ac:dyDescent="0.25">
      <c r="A14" s="1">
        <v>44446.553564814814</v>
      </c>
      <c r="B14">
        <v>107.57</v>
      </c>
      <c r="C14">
        <v>0</v>
      </c>
      <c r="D14">
        <v>10.47</v>
      </c>
      <c r="E14">
        <v>276.06</v>
      </c>
      <c r="F14">
        <v>0</v>
      </c>
      <c r="G14">
        <v>0</v>
      </c>
      <c r="H14">
        <v>0.95</v>
      </c>
      <c r="I14">
        <v>0</v>
      </c>
      <c r="J14">
        <v>0</v>
      </c>
      <c r="K14">
        <v>0</v>
      </c>
    </row>
    <row r="15" spans="1:11" x14ac:dyDescent="0.25">
      <c r="A15" s="1">
        <v>44446.553576388891</v>
      </c>
      <c r="B15">
        <v>104.38</v>
      </c>
      <c r="C15">
        <v>0</v>
      </c>
      <c r="D15">
        <v>14.77</v>
      </c>
      <c r="E15">
        <v>285.58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44446.553599537037</v>
      </c>
      <c r="B16">
        <v>101.42</v>
      </c>
      <c r="C16">
        <v>0</v>
      </c>
      <c r="D16">
        <v>1.97</v>
      </c>
      <c r="E16">
        <v>296.37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44446.553611111114</v>
      </c>
      <c r="B17">
        <v>104.98</v>
      </c>
      <c r="C17">
        <v>0</v>
      </c>
      <c r="D17">
        <v>6.68</v>
      </c>
      <c r="E17">
        <v>285.35000000000002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44446.553622685184</v>
      </c>
      <c r="B18">
        <v>106.35</v>
      </c>
      <c r="C18">
        <v>0</v>
      </c>
      <c r="D18">
        <v>3.94</v>
      </c>
      <c r="E18">
        <v>289.5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44446.55363425926</v>
      </c>
      <c r="B19">
        <v>101.43</v>
      </c>
      <c r="C19">
        <v>0</v>
      </c>
      <c r="D19">
        <v>1.97</v>
      </c>
      <c r="E19">
        <v>296.42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44446.55364583333</v>
      </c>
      <c r="B20">
        <v>103.41</v>
      </c>
      <c r="C20">
        <v>0</v>
      </c>
      <c r="D20">
        <v>7.88</v>
      </c>
      <c r="E20">
        <v>285.61</v>
      </c>
      <c r="F20">
        <v>0.98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44446.553657407407</v>
      </c>
      <c r="B21">
        <v>108.3</v>
      </c>
      <c r="C21">
        <v>0</v>
      </c>
      <c r="D21">
        <v>4.92</v>
      </c>
      <c r="E21">
        <v>288.48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44446.553668981483</v>
      </c>
      <c r="B22">
        <v>100.37</v>
      </c>
      <c r="C22">
        <v>0</v>
      </c>
      <c r="D22">
        <v>0.98</v>
      </c>
      <c r="E22">
        <v>296.18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44446.553680555553</v>
      </c>
      <c r="B23">
        <v>108.32</v>
      </c>
      <c r="C23">
        <v>0</v>
      </c>
      <c r="D23">
        <v>3.94</v>
      </c>
      <c r="E23">
        <v>288.52999999999997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44446.55369212963</v>
      </c>
      <c r="B24">
        <v>100.45</v>
      </c>
      <c r="C24">
        <v>0</v>
      </c>
      <c r="D24">
        <v>5.91</v>
      </c>
      <c r="E24">
        <v>289.52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44446.553703703707</v>
      </c>
      <c r="B25">
        <v>104.38</v>
      </c>
      <c r="C25">
        <v>0</v>
      </c>
      <c r="D25">
        <v>4.92</v>
      </c>
      <c r="E25">
        <v>293.44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44446.553715277776</v>
      </c>
      <c r="B26">
        <v>104.37</v>
      </c>
      <c r="C26">
        <v>0</v>
      </c>
      <c r="D26">
        <v>1.97</v>
      </c>
      <c r="E26">
        <v>289.47000000000003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44446.553726851853</v>
      </c>
      <c r="B27">
        <v>109.3</v>
      </c>
      <c r="C27">
        <v>0</v>
      </c>
      <c r="D27">
        <v>5.91</v>
      </c>
      <c r="E27">
        <v>288.52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44446.553738425922</v>
      </c>
      <c r="B28">
        <v>101.42</v>
      </c>
      <c r="C28">
        <v>0</v>
      </c>
      <c r="D28">
        <v>0.98</v>
      </c>
      <c r="E28">
        <v>296.38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44446.553749999999</v>
      </c>
      <c r="B29">
        <v>105.9</v>
      </c>
      <c r="C29">
        <v>0</v>
      </c>
      <c r="D29">
        <v>9.5399999999999991</v>
      </c>
      <c r="E29">
        <v>281.44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44446.553761574076</v>
      </c>
      <c r="B30">
        <v>110.19</v>
      </c>
      <c r="C30">
        <v>0</v>
      </c>
      <c r="D30">
        <v>13.3</v>
      </c>
      <c r="E30">
        <v>274.51</v>
      </c>
      <c r="F30">
        <v>0</v>
      </c>
      <c r="G30">
        <v>0</v>
      </c>
      <c r="H30">
        <v>0.95</v>
      </c>
      <c r="I30">
        <v>0</v>
      </c>
      <c r="J30">
        <v>0</v>
      </c>
      <c r="K30">
        <v>0</v>
      </c>
    </row>
    <row r="31" spans="1:11" x14ac:dyDescent="0.25">
      <c r="A31" s="1">
        <v>44446.553773148145</v>
      </c>
      <c r="B31">
        <v>100.32</v>
      </c>
      <c r="C31">
        <v>0</v>
      </c>
      <c r="D31">
        <v>2.95</v>
      </c>
      <c r="E31">
        <v>294.08999999999997</v>
      </c>
      <c r="F31">
        <v>0.98</v>
      </c>
      <c r="G31">
        <v>0</v>
      </c>
      <c r="H31">
        <v>0.98</v>
      </c>
      <c r="I31">
        <v>0</v>
      </c>
      <c r="J31">
        <v>0</v>
      </c>
      <c r="K31">
        <v>0</v>
      </c>
    </row>
    <row r="32" spans="1:11" x14ac:dyDescent="0.25">
      <c r="A32" s="1">
        <v>44446.553784722222</v>
      </c>
      <c r="B32">
        <v>101.4</v>
      </c>
      <c r="C32">
        <v>0</v>
      </c>
      <c r="D32">
        <v>11.81</v>
      </c>
      <c r="E32">
        <v>283.54000000000002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1">
        <v>44446.553796296299</v>
      </c>
      <c r="B33">
        <v>107.81</v>
      </c>
      <c r="C33">
        <v>0</v>
      </c>
      <c r="D33">
        <v>6.68</v>
      </c>
      <c r="E33">
        <v>284.32</v>
      </c>
      <c r="F33">
        <v>0</v>
      </c>
      <c r="G33">
        <v>0</v>
      </c>
      <c r="H33">
        <v>1.91</v>
      </c>
      <c r="I33">
        <v>0</v>
      </c>
      <c r="J33">
        <v>0</v>
      </c>
      <c r="K33">
        <v>0</v>
      </c>
    </row>
    <row r="34" spans="1:11" x14ac:dyDescent="0.25">
      <c r="A34" s="1">
        <v>44446.553807870368</v>
      </c>
      <c r="B34">
        <v>69.92</v>
      </c>
      <c r="C34">
        <v>0</v>
      </c>
      <c r="D34">
        <v>2.95</v>
      </c>
      <c r="E34">
        <v>323.99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1">
        <v>44446.553819444445</v>
      </c>
      <c r="B35">
        <v>7.88</v>
      </c>
      <c r="C35">
        <v>0</v>
      </c>
      <c r="D35">
        <v>6.89</v>
      </c>
      <c r="E35">
        <v>381.14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>
        <v>44446.553831018522</v>
      </c>
      <c r="B36">
        <v>14.47</v>
      </c>
      <c r="C36">
        <v>0</v>
      </c>
      <c r="D36">
        <v>9.65</v>
      </c>
      <c r="E36">
        <v>374.29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>
        <v>44446.553842592592</v>
      </c>
      <c r="B37">
        <v>0.95</v>
      </c>
      <c r="C37">
        <v>0</v>
      </c>
      <c r="D37">
        <v>6.68</v>
      </c>
      <c r="E37">
        <v>389.39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1">
        <v>44446.553854166668</v>
      </c>
      <c r="B38">
        <v>13.56</v>
      </c>
      <c r="C38">
        <v>0</v>
      </c>
      <c r="D38">
        <v>7.75</v>
      </c>
      <c r="E38">
        <v>377.87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1">
        <v>44446.553865740738</v>
      </c>
      <c r="B39">
        <v>20.91</v>
      </c>
      <c r="C39">
        <v>0</v>
      </c>
      <c r="D39">
        <v>16.36</v>
      </c>
      <c r="E39">
        <v>352.75</v>
      </c>
      <c r="F39">
        <v>0</v>
      </c>
      <c r="G39">
        <v>0</v>
      </c>
      <c r="H39">
        <v>1.82</v>
      </c>
      <c r="I39">
        <v>0</v>
      </c>
      <c r="J39">
        <v>0</v>
      </c>
      <c r="K39">
        <v>0</v>
      </c>
    </row>
    <row r="40" spans="1:11" x14ac:dyDescent="0.25">
      <c r="A40" s="1">
        <v>44446.553877314815</v>
      </c>
      <c r="B40">
        <v>4.5599999999999996</v>
      </c>
      <c r="C40">
        <v>0</v>
      </c>
      <c r="D40">
        <v>10.95</v>
      </c>
      <c r="E40">
        <v>380.47</v>
      </c>
      <c r="F40">
        <v>3.65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>
        <v>44446.553888888891</v>
      </c>
      <c r="B41">
        <v>11.57</v>
      </c>
      <c r="C41">
        <v>0</v>
      </c>
      <c r="D41">
        <v>20.25</v>
      </c>
      <c r="E41">
        <v>359.73</v>
      </c>
      <c r="F41">
        <v>0</v>
      </c>
      <c r="G41">
        <v>0</v>
      </c>
      <c r="H41">
        <v>3.86</v>
      </c>
      <c r="I41">
        <v>0</v>
      </c>
      <c r="J41">
        <v>0</v>
      </c>
      <c r="K41">
        <v>0</v>
      </c>
    </row>
    <row r="42" spans="1:11" x14ac:dyDescent="0.25">
      <c r="A42" s="1">
        <v>44446.553900462961</v>
      </c>
      <c r="B42">
        <v>52.27</v>
      </c>
      <c r="C42">
        <v>0</v>
      </c>
      <c r="D42">
        <v>26.13</v>
      </c>
      <c r="E42">
        <v>314.57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1">
        <v>44446.553912037038</v>
      </c>
      <c r="B43">
        <v>100.96</v>
      </c>
      <c r="C43">
        <v>0</v>
      </c>
      <c r="D43">
        <v>6.67</v>
      </c>
      <c r="E43">
        <v>293.35000000000002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1">
        <v>44446.553923611114</v>
      </c>
      <c r="B44">
        <v>106.84</v>
      </c>
      <c r="C44">
        <v>0</v>
      </c>
      <c r="D44">
        <v>11.45</v>
      </c>
      <c r="E44">
        <v>282.35000000000002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1">
        <v>44446.553935185184</v>
      </c>
      <c r="B45">
        <v>106.28</v>
      </c>
      <c r="C45">
        <v>0</v>
      </c>
      <c r="D45">
        <v>2.95</v>
      </c>
      <c r="E45">
        <v>285.39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1">
        <v>44446.553946759261</v>
      </c>
      <c r="B46">
        <v>100.4</v>
      </c>
      <c r="C46">
        <v>0</v>
      </c>
      <c r="D46">
        <v>2.95</v>
      </c>
      <c r="E46">
        <v>295.3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1">
        <v>44446.55395833333</v>
      </c>
      <c r="B47">
        <v>104.37</v>
      </c>
      <c r="C47">
        <v>0</v>
      </c>
      <c r="D47">
        <v>6.89</v>
      </c>
      <c r="E47">
        <v>288.48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1">
        <v>44446.553981481484</v>
      </c>
      <c r="B48">
        <v>103.98</v>
      </c>
      <c r="C48">
        <v>0</v>
      </c>
      <c r="D48">
        <v>5.72</v>
      </c>
      <c r="E48">
        <v>286.19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1">
        <v>44446.553993055553</v>
      </c>
      <c r="B49">
        <v>102.35</v>
      </c>
      <c r="C49">
        <v>0</v>
      </c>
      <c r="D49">
        <v>3.94</v>
      </c>
      <c r="E49">
        <v>293.26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1">
        <v>44446.55400462963</v>
      </c>
      <c r="B50">
        <v>104.68</v>
      </c>
      <c r="C50">
        <v>0</v>
      </c>
      <c r="D50">
        <v>6.66</v>
      </c>
      <c r="E50">
        <v>286.45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1">
        <v>44446.554016203707</v>
      </c>
      <c r="B51">
        <v>102.37</v>
      </c>
      <c r="C51">
        <v>0</v>
      </c>
      <c r="D51">
        <v>8.86</v>
      </c>
      <c r="E51">
        <v>287.43</v>
      </c>
      <c r="F51">
        <v>0.98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1">
        <v>44446.554027777776</v>
      </c>
      <c r="B52">
        <v>101.41</v>
      </c>
      <c r="C52">
        <v>0</v>
      </c>
      <c r="D52">
        <v>1.97</v>
      </c>
      <c r="E52">
        <v>295.37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1">
        <v>44446.554039351853</v>
      </c>
      <c r="B53">
        <v>101.28</v>
      </c>
      <c r="C53">
        <v>0</v>
      </c>
      <c r="D53">
        <v>4.92</v>
      </c>
      <c r="E53">
        <v>290.06</v>
      </c>
      <c r="F53">
        <v>0</v>
      </c>
      <c r="G53">
        <v>0</v>
      </c>
      <c r="H53">
        <v>0.98</v>
      </c>
      <c r="I53">
        <v>0</v>
      </c>
      <c r="J53">
        <v>0</v>
      </c>
      <c r="K53">
        <v>0</v>
      </c>
    </row>
    <row r="54" spans="1:11" x14ac:dyDescent="0.25">
      <c r="A54" s="1">
        <v>44446.554050925923</v>
      </c>
      <c r="B54">
        <v>108.31</v>
      </c>
      <c r="C54">
        <v>0</v>
      </c>
      <c r="D54">
        <v>5.91</v>
      </c>
      <c r="E54">
        <v>285.54000000000002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1">
        <v>44446.554062499999</v>
      </c>
      <c r="B55">
        <v>100.42</v>
      </c>
      <c r="C55">
        <v>0</v>
      </c>
      <c r="D55">
        <v>1.97</v>
      </c>
      <c r="E55">
        <v>295.33999999999997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">
        <v>44446.554074074076</v>
      </c>
      <c r="B56">
        <v>103.37</v>
      </c>
      <c r="C56">
        <v>0</v>
      </c>
      <c r="D56">
        <v>3.94</v>
      </c>
      <c r="E56">
        <v>290.43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1">
        <v>44446.554085648146</v>
      </c>
      <c r="B57">
        <v>102.4</v>
      </c>
      <c r="C57">
        <v>0</v>
      </c>
      <c r="D57">
        <v>4.92</v>
      </c>
      <c r="E57">
        <v>290.45999999999998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1">
        <v>44446.554097222222</v>
      </c>
      <c r="B58">
        <v>101.42</v>
      </c>
      <c r="C58">
        <v>0</v>
      </c>
      <c r="D58">
        <v>1.97</v>
      </c>
      <c r="E58">
        <v>296.37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>
        <v>44446.554108796299</v>
      </c>
      <c r="B59">
        <v>107.33</v>
      </c>
      <c r="C59">
        <v>0</v>
      </c>
      <c r="D59">
        <v>2.95</v>
      </c>
      <c r="E59">
        <v>287.52999999999997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">
        <v>44446.554120370369</v>
      </c>
      <c r="B60">
        <v>107.28</v>
      </c>
      <c r="C60">
        <v>0</v>
      </c>
      <c r="D60">
        <v>2.95</v>
      </c>
      <c r="E60">
        <v>289.36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1">
        <v>44446.554131944446</v>
      </c>
      <c r="B61">
        <v>99.44</v>
      </c>
      <c r="C61">
        <v>0</v>
      </c>
      <c r="D61">
        <v>3.94</v>
      </c>
      <c r="E61">
        <v>296.33999999999997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1">
        <v>44446.554143518515</v>
      </c>
      <c r="B62">
        <v>102.39</v>
      </c>
      <c r="C62">
        <v>0</v>
      </c>
      <c r="D62">
        <v>9.84</v>
      </c>
      <c r="E62">
        <v>286.49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1">
        <v>44446.554155092592</v>
      </c>
      <c r="B63">
        <v>104.92</v>
      </c>
      <c r="C63">
        <v>0</v>
      </c>
      <c r="D63">
        <v>6.68</v>
      </c>
      <c r="E63">
        <v>285.2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1">
        <v>44446.554166666669</v>
      </c>
      <c r="B64">
        <v>104.97</v>
      </c>
      <c r="C64">
        <v>0</v>
      </c>
      <c r="D64">
        <v>6.68</v>
      </c>
      <c r="E64">
        <v>287.24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s="1">
        <v>44446.554178240738</v>
      </c>
      <c r="B65">
        <v>31.51</v>
      </c>
      <c r="C65">
        <v>0</v>
      </c>
      <c r="D65">
        <v>2.95</v>
      </c>
      <c r="E65">
        <v>360.4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1">
        <v>44446.554189814815</v>
      </c>
      <c r="B66">
        <v>7.88</v>
      </c>
      <c r="C66">
        <v>0</v>
      </c>
      <c r="D66">
        <v>8.86</v>
      </c>
      <c r="E66">
        <v>382.1</v>
      </c>
      <c r="F66">
        <v>0.98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>
        <v>44446.554201388892</v>
      </c>
      <c r="B67">
        <v>2.95</v>
      </c>
      <c r="C67">
        <v>0</v>
      </c>
      <c r="D67">
        <v>1.97</v>
      </c>
      <c r="E67">
        <v>391.95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1">
        <v>44446.554212962961</v>
      </c>
      <c r="B68">
        <v>11.63</v>
      </c>
      <c r="C68">
        <v>0</v>
      </c>
      <c r="D68">
        <v>10.66</v>
      </c>
      <c r="E68">
        <v>377.12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s="1">
        <v>44446.554224537038</v>
      </c>
      <c r="B69">
        <v>11.59</v>
      </c>
      <c r="C69">
        <v>0</v>
      </c>
      <c r="D69">
        <v>6.76</v>
      </c>
      <c r="E69">
        <v>380.66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s="1">
        <v>44446.554236111115</v>
      </c>
      <c r="B70">
        <v>3.88</v>
      </c>
      <c r="C70">
        <v>0</v>
      </c>
      <c r="D70">
        <v>8.7200000000000006</v>
      </c>
      <c r="E70">
        <v>387.67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s="1">
        <v>44446.554247685184</v>
      </c>
      <c r="B71">
        <v>9.69</v>
      </c>
      <c r="C71">
        <v>0</v>
      </c>
      <c r="D71">
        <v>5.82</v>
      </c>
      <c r="E71">
        <v>381.9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s="1">
        <v>44446.554259259261</v>
      </c>
      <c r="B72">
        <v>9.08</v>
      </c>
      <c r="C72">
        <v>0</v>
      </c>
      <c r="D72">
        <v>13.63</v>
      </c>
      <c r="E72">
        <v>376.1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s="1">
        <v>44446.554270833331</v>
      </c>
      <c r="B73">
        <v>6.89</v>
      </c>
      <c r="C73">
        <v>0</v>
      </c>
      <c r="D73">
        <v>12.8</v>
      </c>
      <c r="E73">
        <v>381.12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s="1">
        <v>44446.554282407407</v>
      </c>
      <c r="B74">
        <v>7.82</v>
      </c>
      <c r="C74">
        <v>0</v>
      </c>
      <c r="D74">
        <v>2.93</v>
      </c>
      <c r="E74">
        <v>387.28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1">
        <v>44446.554293981484</v>
      </c>
      <c r="B75">
        <v>10.61</v>
      </c>
      <c r="C75">
        <v>0</v>
      </c>
      <c r="D75">
        <v>12.54</v>
      </c>
      <c r="E75">
        <v>377.31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s="1">
        <v>44446.554305555554</v>
      </c>
      <c r="B76">
        <v>8.73</v>
      </c>
      <c r="C76">
        <v>0</v>
      </c>
      <c r="D76">
        <v>14.55</v>
      </c>
      <c r="E76">
        <v>370.43</v>
      </c>
      <c r="F76">
        <v>0.97</v>
      </c>
      <c r="G76">
        <v>0</v>
      </c>
      <c r="H76">
        <v>0.97</v>
      </c>
      <c r="I76">
        <v>0</v>
      </c>
      <c r="J76">
        <v>0</v>
      </c>
      <c r="K76">
        <v>0</v>
      </c>
    </row>
    <row r="77" spans="1:11" x14ac:dyDescent="0.25">
      <c r="A77" s="1">
        <v>44446.55431712963</v>
      </c>
      <c r="B77">
        <v>12</v>
      </c>
      <c r="C77">
        <v>0</v>
      </c>
      <c r="D77">
        <v>13.84</v>
      </c>
      <c r="E77">
        <v>368.16</v>
      </c>
      <c r="F77">
        <v>0</v>
      </c>
      <c r="G77">
        <v>0</v>
      </c>
      <c r="H77">
        <v>0.92</v>
      </c>
      <c r="I77">
        <v>0</v>
      </c>
      <c r="J77">
        <v>0</v>
      </c>
      <c r="K77">
        <v>0</v>
      </c>
    </row>
    <row r="78" spans="1:11" x14ac:dyDescent="0.25">
      <c r="A78" s="1">
        <v>44446.554328703707</v>
      </c>
      <c r="B78">
        <v>12.33</v>
      </c>
      <c r="C78">
        <v>0</v>
      </c>
      <c r="D78">
        <v>21.14</v>
      </c>
      <c r="E78">
        <v>368.25</v>
      </c>
      <c r="F78">
        <v>0</v>
      </c>
      <c r="G78">
        <v>0</v>
      </c>
      <c r="H78">
        <v>0.88</v>
      </c>
      <c r="I78">
        <v>0</v>
      </c>
      <c r="J78">
        <v>0</v>
      </c>
      <c r="K78">
        <v>0</v>
      </c>
    </row>
    <row r="79" spans="1:11" x14ac:dyDescent="0.25">
      <c r="A79" s="1">
        <v>44446.554351851853</v>
      </c>
      <c r="B79">
        <v>8.7200000000000006</v>
      </c>
      <c r="C79">
        <v>0</v>
      </c>
      <c r="D79">
        <v>9.69</v>
      </c>
      <c r="E79">
        <v>378.02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s="1">
        <v>44446.554363425923</v>
      </c>
      <c r="B80">
        <v>27.58</v>
      </c>
      <c r="C80">
        <v>0</v>
      </c>
      <c r="D80">
        <v>10.83</v>
      </c>
      <c r="E80">
        <v>358.49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s="1">
        <v>44446.554375</v>
      </c>
      <c r="B81">
        <v>11.55</v>
      </c>
      <c r="C81">
        <v>0</v>
      </c>
      <c r="D81">
        <v>11.55</v>
      </c>
      <c r="E81">
        <v>372.51</v>
      </c>
      <c r="F81">
        <v>0.96</v>
      </c>
      <c r="G81">
        <v>0</v>
      </c>
      <c r="H81">
        <v>2.89</v>
      </c>
      <c r="I81">
        <v>0</v>
      </c>
      <c r="J81">
        <v>0</v>
      </c>
      <c r="K81">
        <v>0</v>
      </c>
    </row>
    <row r="82" spans="1:11" x14ac:dyDescent="0.25">
      <c r="A82" s="1">
        <v>44446.554386574076</v>
      </c>
      <c r="B82">
        <v>18.34</v>
      </c>
      <c r="C82">
        <v>0</v>
      </c>
      <c r="D82">
        <v>7.72</v>
      </c>
      <c r="E82">
        <v>372.51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s="1">
        <v>44446.554398148146</v>
      </c>
      <c r="B83">
        <v>4.93</v>
      </c>
      <c r="C83">
        <v>0</v>
      </c>
      <c r="D83">
        <v>5.91</v>
      </c>
      <c r="E83">
        <v>388.12</v>
      </c>
      <c r="F83">
        <v>0</v>
      </c>
      <c r="G83">
        <v>0</v>
      </c>
      <c r="H83">
        <v>0.99</v>
      </c>
      <c r="I83">
        <v>0</v>
      </c>
      <c r="J83">
        <v>0</v>
      </c>
      <c r="K83">
        <v>0</v>
      </c>
    </row>
    <row r="84" spans="1:11" x14ac:dyDescent="0.25">
      <c r="A84" s="1">
        <v>44446.554409722223</v>
      </c>
      <c r="B84">
        <v>6.79</v>
      </c>
      <c r="C84">
        <v>0</v>
      </c>
      <c r="D84">
        <v>4.8499999999999996</v>
      </c>
      <c r="E84">
        <v>383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1">
        <v>44446.5544212963</v>
      </c>
      <c r="B85">
        <v>6.76</v>
      </c>
      <c r="C85">
        <v>0</v>
      </c>
      <c r="D85">
        <v>13.52</v>
      </c>
      <c r="E85">
        <v>375.54</v>
      </c>
      <c r="F85">
        <v>0</v>
      </c>
      <c r="G85">
        <v>0</v>
      </c>
      <c r="H85">
        <v>1.93</v>
      </c>
      <c r="I85">
        <v>0</v>
      </c>
      <c r="J85">
        <v>0</v>
      </c>
      <c r="K85">
        <v>0</v>
      </c>
    </row>
    <row r="86" spans="1:11" x14ac:dyDescent="0.25">
      <c r="A86" s="1">
        <v>44446.554432870369</v>
      </c>
      <c r="B86">
        <v>1.97</v>
      </c>
      <c r="C86">
        <v>0</v>
      </c>
      <c r="D86">
        <v>0.98</v>
      </c>
      <c r="E86">
        <v>393.99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s="1">
        <v>44446.554444444446</v>
      </c>
      <c r="B87">
        <v>25.05</v>
      </c>
      <c r="C87">
        <v>0</v>
      </c>
      <c r="D87">
        <v>10.6</v>
      </c>
      <c r="E87">
        <v>354.57</v>
      </c>
      <c r="F87">
        <v>0</v>
      </c>
      <c r="G87">
        <v>0</v>
      </c>
      <c r="H87">
        <v>1.93</v>
      </c>
      <c r="I87">
        <v>0</v>
      </c>
      <c r="J87">
        <v>0</v>
      </c>
      <c r="K87">
        <v>0</v>
      </c>
    </row>
    <row r="88" spans="1:11" x14ac:dyDescent="0.25">
      <c r="A88" s="1">
        <v>44446.554456018515</v>
      </c>
      <c r="B88">
        <v>2.91</v>
      </c>
      <c r="C88">
        <v>0</v>
      </c>
      <c r="D88">
        <v>13.6</v>
      </c>
      <c r="E88">
        <v>381.83</v>
      </c>
      <c r="F88">
        <v>0</v>
      </c>
      <c r="G88">
        <v>0</v>
      </c>
      <c r="H88">
        <v>0.97</v>
      </c>
      <c r="I88">
        <v>0</v>
      </c>
      <c r="J88">
        <v>0</v>
      </c>
      <c r="K88">
        <v>0</v>
      </c>
    </row>
    <row r="89" spans="1:11" x14ac:dyDescent="0.25">
      <c r="A89" s="1">
        <v>44446.554467592592</v>
      </c>
      <c r="B89">
        <v>4.92</v>
      </c>
      <c r="C89">
        <v>0</v>
      </c>
      <c r="D89">
        <v>1.97</v>
      </c>
      <c r="E89">
        <v>388.06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s="1">
        <v>44446.554479166669</v>
      </c>
      <c r="B90">
        <v>3.66</v>
      </c>
      <c r="C90">
        <v>0</v>
      </c>
      <c r="D90">
        <v>12.81</v>
      </c>
      <c r="E90">
        <v>379.65</v>
      </c>
      <c r="F90">
        <v>0</v>
      </c>
      <c r="G90">
        <v>0</v>
      </c>
      <c r="H90">
        <v>0.91</v>
      </c>
      <c r="I90">
        <v>0</v>
      </c>
      <c r="J90">
        <v>0</v>
      </c>
      <c r="K90">
        <v>0</v>
      </c>
    </row>
    <row r="91" spans="1:11" x14ac:dyDescent="0.25">
      <c r="A91" s="1">
        <v>44446.554490740738</v>
      </c>
      <c r="B91">
        <v>4.6399999999999997</v>
      </c>
      <c r="C91">
        <v>0</v>
      </c>
      <c r="D91">
        <v>12.06</v>
      </c>
      <c r="E91">
        <v>382.07</v>
      </c>
      <c r="F91">
        <v>0.93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1">
        <v>44446.554502314815</v>
      </c>
      <c r="B92">
        <v>1.97</v>
      </c>
      <c r="C92">
        <v>0</v>
      </c>
      <c r="D92">
        <v>3.94</v>
      </c>
      <c r="E92">
        <v>393.8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1">
        <v>44446.554513888892</v>
      </c>
      <c r="B93">
        <v>12.6</v>
      </c>
      <c r="C93">
        <v>0</v>
      </c>
      <c r="D93">
        <v>17.440000000000001</v>
      </c>
      <c r="E93">
        <v>373.03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1">
        <v>44446.554525462961</v>
      </c>
      <c r="B94">
        <v>27.59</v>
      </c>
      <c r="C94">
        <v>0</v>
      </c>
      <c r="D94">
        <v>9.85</v>
      </c>
      <c r="E94">
        <v>352.7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1">
        <v>44446.554537037038</v>
      </c>
      <c r="B95">
        <v>12.8</v>
      </c>
      <c r="C95">
        <v>0</v>
      </c>
      <c r="D95">
        <v>2.95</v>
      </c>
      <c r="E95">
        <v>373.22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1">
        <v>44446.554548611108</v>
      </c>
      <c r="B96">
        <v>3.87</v>
      </c>
      <c r="C96">
        <v>0</v>
      </c>
      <c r="D96">
        <v>11.61</v>
      </c>
      <c r="E96">
        <v>381.24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1">
        <v>44446.554560185185</v>
      </c>
      <c r="B97">
        <v>10.84</v>
      </c>
      <c r="C97">
        <v>0</v>
      </c>
      <c r="D97">
        <v>10.84</v>
      </c>
      <c r="E97">
        <v>375.35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s="1">
        <v>44446.554571759261</v>
      </c>
      <c r="B98">
        <v>3.91</v>
      </c>
      <c r="C98">
        <v>0</v>
      </c>
      <c r="D98">
        <v>5.87</v>
      </c>
      <c r="E98">
        <v>390.1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1">
        <v>44446.554583333331</v>
      </c>
      <c r="B99">
        <v>1.93</v>
      </c>
      <c r="C99">
        <v>0</v>
      </c>
      <c r="D99">
        <v>9.65</v>
      </c>
      <c r="E99">
        <v>388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1">
        <v>44446.554594907408</v>
      </c>
      <c r="B100">
        <v>2.96</v>
      </c>
      <c r="C100">
        <v>0</v>
      </c>
      <c r="D100">
        <v>5.91</v>
      </c>
      <c r="E100">
        <v>388.21</v>
      </c>
      <c r="F100">
        <v>0.99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s="1">
        <v>44446.554606481484</v>
      </c>
      <c r="B101">
        <v>0</v>
      </c>
      <c r="C101">
        <v>0</v>
      </c>
      <c r="D101">
        <v>2.93</v>
      </c>
      <c r="E101">
        <v>396.17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s="1">
        <v>44446.554618055554</v>
      </c>
      <c r="B102">
        <v>8.24</v>
      </c>
      <c r="C102">
        <v>0</v>
      </c>
      <c r="D102">
        <v>12.82</v>
      </c>
      <c r="E102">
        <v>379.15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1">
        <v>44446.554629629631</v>
      </c>
      <c r="B103">
        <v>5.91</v>
      </c>
      <c r="C103">
        <v>0</v>
      </c>
      <c r="D103">
        <v>14.77</v>
      </c>
      <c r="E103">
        <v>375.21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s="1">
        <v>44446.5546412037</v>
      </c>
      <c r="B104">
        <v>3.82</v>
      </c>
      <c r="C104">
        <v>0</v>
      </c>
      <c r="D104">
        <v>6.68</v>
      </c>
      <c r="E104">
        <v>388.56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1">
        <v>44446.554652777777</v>
      </c>
      <c r="B105">
        <v>6.77</v>
      </c>
      <c r="C105">
        <v>0</v>
      </c>
      <c r="D105">
        <v>12.57</v>
      </c>
      <c r="E105">
        <v>375.3</v>
      </c>
      <c r="F105">
        <v>0.97</v>
      </c>
      <c r="G105">
        <v>0</v>
      </c>
      <c r="H105">
        <v>0.97</v>
      </c>
      <c r="I105">
        <v>0</v>
      </c>
      <c r="J105">
        <v>0</v>
      </c>
      <c r="K105">
        <v>0</v>
      </c>
    </row>
    <row r="106" spans="1:11" x14ac:dyDescent="0.25">
      <c r="A106" s="1">
        <v>44446.554664351854</v>
      </c>
      <c r="B106">
        <v>8.69</v>
      </c>
      <c r="C106">
        <v>0</v>
      </c>
      <c r="D106">
        <v>5.79</v>
      </c>
      <c r="E106">
        <v>382.37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1">
        <v>44446.554675925923</v>
      </c>
      <c r="B107">
        <v>8.8699999999999992</v>
      </c>
      <c r="C107">
        <v>0</v>
      </c>
      <c r="D107">
        <v>6.9</v>
      </c>
      <c r="E107">
        <v>383.18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s="1">
        <v>44446.5546875</v>
      </c>
      <c r="B108">
        <v>4.59</v>
      </c>
      <c r="C108">
        <v>0</v>
      </c>
      <c r="D108">
        <v>12.86</v>
      </c>
      <c r="E108">
        <v>382.16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s="1">
        <v>44446.554710648146</v>
      </c>
      <c r="B109">
        <v>10.61</v>
      </c>
      <c r="C109">
        <v>0</v>
      </c>
      <c r="D109">
        <v>9.65</v>
      </c>
      <c r="E109">
        <v>376.3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1">
        <v>44446.554722222223</v>
      </c>
      <c r="B110">
        <v>5.84</v>
      </c>
      <c r="C110">
        <v>0</v>
      </c>
      <c r="D110">
        <v>6.81</v>
      </c>
      <c r="E110">
        <v>384.39</v>
      </c>
      <c r="F110">
        <v>0</v>
      </c>
      <c r="G110">
        <v>0</v>
      </c>
      <c r="H110">
        <v>0.97</v>
      </c>
      <c r="I110">
        <v>0</v>
      </c>
      <c r="J110">
        <v>0</v>
      </c>
      <c r="K110">
        <v>0</v>
      </c>
    </row>
    <row r="111" spans="1:11" x14ac:dyDescent="0.25">
      <c r="A111" s="1">
        <v>44446.5547337963</v>
      </c>
      <c r="B111">
        <v>11.66</v>
      </c>
      <c r="C111">
        <v>0</v>
      </c>
      <c r="D111">
        <v>11.66</v>
      </c>
      <c r="E111">
        <v>375.12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s="1">
        <v>44446.554745370369</v>
      </c>
      <c r="B112">
        <v>14.76</v>
      </c>
      <c r="C112">
        <v>0</v>
      </c>
      <c r="D112">
        <v>8.85</v>
      </c>
      <c r="E112">
        <v>372.83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s="1">
        <v>44446.554756944446</v>
      </c>
      <c r="B113">
        <v>0</v>
      </c>
      <c r="C113">
        <v>0</v>
      </c>
      <c r="D113">
        <v>1.97</v>
      </c>
      <c r="E113">
        <v>397.89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s="1">
        <v>44446.554768518516</v>
      </c>
      <c r="B114">
        <v>3.87</v>
      </c>
      <c r="C114">
        <v>0</v>
      </c>
      <c r="D114">
        <v>7.75</v>
      </c>
      <c r="E114">
        <v>387.42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s="1">
        <v>44446.554780092592</v>
      </c>
      <c r="B115">
        <v>1.97</v>
      </c>
      <c r="C115">
        <v>0</v>
      </c>
      <c r="D115">
        <v>7.88</v>
      </c>
      <c r="E115">
        <v>390.07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s="1">
        <v>44446.554791666669</v>
      </c>
      <c r="B116">
        <v>0</v>
      </c>
      <c r="C116">
        <v>0</v>
      </c>
      <c r="D116">
        <v>1.95</v>
      </c>
      <c r="E116">
        <v>396.09</v>
      </c>
      <c r="F116">
        <v>0.98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s="1">
        <v>44446.554803240739</v>
      </c>
      <c r="B117">
        <v>7.72</v>
      </c>
      <c r="C117">
        <v>0</v>
      </c>
      <c r="D117">
        <v>15.44</v>
      </c>
      <c r="E117">
        <v>378.31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1">
        <v>44446.554814814815</v>
      </c>
      <c r="B118">
        <v>6.88</v>
      </c>
      <c r="C118">
        <v>0</v>
      </c>
      <c r="D118">
        <v>4.91</v>
      </c>
      <c r="E118">
        <v>390.13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1">
        <v>44446.554826388892</v>
      </c>
      <c r="B119">
        <v>0</v>
      </c>
      <c r="C119">
        <v>0</v>
      </c>
      <c r="D119">
        <v>3.82</v>
      </c>
      <c r="E119">
        <v>393.54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s="1">
        <v>44446.554837962962</v>
      </c>
      <c r="B120">
        <v>2.89</v>
      </c>
      <c r="C120">
        <v>0</v>
      </c>
      <c r="D120">
        <v>9.65</v>
      </c>
      <c r="E120">
        <v>383.98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s="1">
        <v>44446.554849537039</v>
      </c>
      <c r="B121">
        <v>2.89</v>
      </c>
      <c r="C121">
        <v>0</v>
      </c>
      <c r="D121">
        <v>8.68</v>
      </c>
      <c r="E121">
        <v>388.72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s="1">
        <v>44446.554861111108</v>
      </c>
      <c r="B122">
        <v>1.96</v>
      </c>
      <c r="C122">
        <v>0</v>
      </c>
      <c r="D122">
        <v>3.91</v>
      </c>
      <c r="E122">
        <v>391.11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1">
        <v>44446.554872685185</v>
      </c>
      <c r="B123">
        <v>2.9</v>
      </c>
      <c r="C123">
        <v>0</v>
      </c>
      <c r="D123">
        <v>9.66</v>
      </c>
      <c r="E123">
        <v>386.42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s="1">
        <v>44446.554884259262</v>
      </c>
      <c r="B124">
        <v>1.97</v>
      </c>
      <c r="C124">
        <v>0</v>
      </c>
      <c r="D124">
        <v>3.94</v>
      </c>
      <c r="E124">
        <v>392.68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s="1">
        <v>44446.554895833331</v>
      </c>
      <c r="B125">
        <v>2.77</v>
      </c>
      <c r="C125">
        <v>0</v>
      </c>
      <c r="D125">
        <v>8.32</v>
      </c>
      <c r="E125">
        <v>384.67</v>
      </c>
      <c r="F125">
        <v>0.92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s="1">
        <v>44446.554907407408</v>
      </c>
      <c r="B126">
        <v>4.5199999999999996</v>
      </c>
      <c r="C126">
        <v>0</v>
      </c>
      <c r="D126">
        <v>15.37</v>
      </c>
      <c r="E126">
        <v>378.81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s="1">
        <v>44446.554918981485</v>
      </c>
      <c r="B127">
        <v>0.98</v>
      </c>
      <c r="C127">
        <v>0</v>
      </c>
      <c r="D127">
        <v>5.91</v>
      </c>
      <c r="E127">
        <v>389.94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1">
        <v>44446.554930555554</v>
      </c>
      <c r="B128">
        <v>1.95</v>
      </c>
      <c r="C128">
        <v>0</v>
      </c>
      <c r="D128">
        <v>1.95</v>
      </c>
      <c r="E128">
        <v>396.02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1">
        <v>44446.554942129631</v>
      </c>
      <c r="B129">
        <v>1.93</v>
      </c>
      <c r="C129">
        <v>0</v>
      </c>
      <c r="D129">
        <v>7.72</v>
      </c>
      <c r="E129">
        <v>388.05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1">
        <v>44446.5549537037</v>
      </c>
      <c r="B130">
        <v>3.94</v>
      </c>
      <c r="C130">
        <v>0</v>
      </c>
      <c r="D130">
        <v>6.9</v>
      </c>
      <c r="E130">
        <v>389.13</v>
      </c>
      <c r="F130">
        <v>0.99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s="1">
        <v>44446.554965277777</v>
      </c>
      <c r="B131">
        <v>4.8899999999999997</v>
      </c>
      <c r="C131">
        <v>0</v>
      </c>
      <c r="D131">
        <v>5.87</v>
      </c>
      <c r="E131">
        <v>387.14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s="1">
        <v>44446.554976851854</v>
      </c>
      <c r="B132">
        <v>3.89</v>
      </c>
      <c r="C132">
        <v>0</v>
      </c>
      <c r="D132">
        <v>8.76</v>
      </c>
      <c r="E132">
        <v>386.37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1">
        <v>44446.554988425924</v>
      </c>
      <c r="B133">
        <v>5.79</v>
      </c>
      <c r="C133">
        <v>0</v>
      </c>
      <c r="D133">
        <v>9.65</v>
      </c>
      <c r="E133">
        <v>386.8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s="1">
        <v>44446.555</v>
      </c>
      <c r="B134">
        <v>3.6</v>
      </c>
      <c r="C134">
        <v>0</v>
      </c>
      <c r="D134">
        <v>10.81</v>
      </c>
      <c r="E134">
        <v>384.76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1">
        <v>44446.555011574077</v>
      </c>
      <c r="B135">
        <v>1.93</v>
      </c>
      <c r="C135">
        <v>0</v>
      </c>
      <c r="D135">
        <v>9.65</v>
      </c>
      <c r="E135">
        <v>384.03</v>
      </c>
      <c r="F135">
        <v>0.96</v>
      </c>
      <c r="G135">
        <v>0</v>
      </c>
      <c r="H135">
        <v>0.96</v>
      </c>
      <c r="I135">
        <v>0</v>
      </c>
      <c r="J135">
        <v>0</v>
      </c>
      <c r="K135">
        <v>0</v>
      </c>
    </row>
    <row r="136" spans="1:11" x14ac:dyDescent="0.25">
      <c r="A136" s="1">
        <v>44446.555023148147</v>
      </c>
      <c r="B136">
        <v>7.88</v>
      </c>
      <c r="C136">
        <v>0</v>
      </c>
      <c r="D136">
        <v>9.85</v>
      </c>
      <c r="E136">
        <v>381.23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1">
        <v>44446.555034722223</v>
      </c>
      <c r="B137">
        <v>1.96</v>
      </c>
      <c r="C137">
        <v>0</v>
      </c>
      <c r="D137">
        <v>1.96</v>
      </c>
      <c r="E137">
        <v>395.69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1">
        <v>44446.55505787037</v>
      </c>
      <c r="B138">
        <v>7.72</v>
      </c>
      <c r="C138">
        <v>0</v>
      </c>
      <c r="D138">
        <v>7.72</v>
      </c>
      <c r="E138">
        <v>386.09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1">
        <v>44446.555069444446</v>
      </c>
      <c r="B139">
        <v>2.95</v>
      </c>
      <c r="C139">
        <v>0</v>
      </c>
      <c r="D139">
        <v>3.94</v>
      </c>
      <c r="E139">
        <v>392.99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1">
        <v>44446.555081018516</v>
      </c>
      <c r="B140">
        <v>1.95</v>
      </c>
      <c r="C140">
        <v>0</v>
      </c>
      <c r="D140">
        <v>3.9</v>
      </c>
      <c r="E140">
        <v>392.79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1">
        <v>44446.555092592593</v>
      </c>
      <c r="B141">
        <v>9.1</v>
      </c>
      <c r="C141">
        <v>0</v>
      </c>
      <c r="D141">
        <v>17.29</v>
      </c>
      <c r="E141">
        <v>373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1">
        <v>44446.555104166669</v>
      </c>
      <c r="B142">
        <v>0.98</v>
      </c>
      <c r="C142">
        <v>0</v>
      </c>
      <c r="D142">
        <v>6.89</v>
      </c>
      <c r="E142">
        <v>391.87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1">
        <v>44446.555115740739</v>
      </c>
      <c r="B143">
        <v>1.92</v>
      </c>
      <c r="C143">
        <v>0</v>
      </c>
      <c r="D143">
        <v>3.83</v>
      </c>
      <c r="E143">
        <v>391.91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1">
        <v>44446.555127314816</v>
      </c>
      <c r="B144">
        <v>2.9</v>
      </c>
      <c r="C144">
        <v>0</v>
      </c>
      <c r="D144">
        <v>8.69</v>
      </c>
      <c r="E144">
        <v>388.06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1">
        <v>44446.555138888885</v>
      </c>
      <c r="B145">
        <v>0.99</v>
      </c>
      <c r="C145">
        <v>0</v>
      </c>
      <c r="D145">
        <v>2.96</v>
      </c>
      <c r="E145">
        <v>395.07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1">
        <v>44446.555150462962</v>
      </c>
      <c r="B146">
        <v>8.69</v>
      </c>
      <c r="C146">
        <v>0</v>
      </c>
      <c r="D146">
        <v>4.83</v>
      </c>
      <c r="E146">
        <v>385.1</v>
      </c>
      <c r="F146">
        <v>0.97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1">
        <v>44446.555162037039</v>
      </c>
      <c r="B147">
        <v>0</v>
      </c>
      <c r="C147">
        <v>0</v>
      </c>
      <c r="D147">
        <v>8.7100000000000009</v>
      </c>
      <c r="E147">
        <v>386.94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1">
        <v>44446.555173611108</v>
      </c>
      <c r="B148">
        <v>0.99</v>
      </c>
      <c r="C148">
        <v>0</v>
      </c>
      <c r="D148">
        <v>2.96</v>
      </c>
      <c r="E148">
        <v>396.03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1">
        <v>44446.555185185185</v>
      </c>
      <c r="B149">
        <v>4.83</v>
      </c>
      <c r="C149">
        <v>0</v>
      </c>
      <c r="D149">
        <v>8.69</v>
      </c>
      <c r="E149">
        <v>386.18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1">
        <v>44446.555196759262</v>
      </c>
      <c r="B150">
        <v>4.83</v>
      </c>
      <c r="C150">
        <v>0</v>
      </c>
      <c r="D150">
        <v>8.69</v>
      </c>
      <c r="E150">
        <v>385.22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1">
        <v>44446.555208333331</v>
      </c>
      <c r="B151">
        <v>2.96</v>
      </c>
      <c r="C151">
        <v>0</v>
      </c>
      <c r="D151">
        <v>3.94</v>
      </c>
      <c r="E151">
        <v>392.09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1">
        <v>44446.555219907408</v>
      </c>
      <c r="B152">
        <v>3.86</v>
      </c>
      <c r="C152">
        <v>0</v>
      </c>
      <c r="D152">
        <v>10.62</v>
      </c>
      <c r="E152">
        <v>385.13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s="1">
        <v>44446.555231481485</v>
      </c>
      <c r="B153">
        <v>1.93</v>
      </c>
      <c r="C153">
        <v>0</v>
      </c>
      <c r="D153">
        <v>13.52</v>
      </c>
      <c r="E153">
        <v>384.33</v>
      </c>
      <c r="F153">
        <v>0</v>
      </c>
      <c r="G153">
        <v>0</v>
      </c>
      <c r="H153">
        <v>0.97</v>
      </c>
      <c r="I153">
        <v>0</v>
      </c>
      <c r="J153">
        <v>0</v>
      </c>
      <c r="K153">
        <v>0</v>
      </c>
    </row>
    <row r="154" spans="1:11" x14ac:dyDescent="0.25">
      <c r="A154" s="1">
        <v>44446.555243055554</v>
      </c>
      <c r="B154">
        <v>0.97</v>
      </c>
      <c r="C154">
        <v>0</v>
      </c>
      <c r="D154">
        <v>1.93</v>
      </c>
      <c r="E154">
        <v>395.76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1">
        <v>44446.555254629631</v>
      </c>
      <c r="B155">
        <v>7.72</v>
      </c>
      <c r="C155">
        <v>0</v>
      </c>
      <c r="D155">
        <v>5.79</v>
      </c>
      <c r="E155">
        <v>384.24</v>
      </c>
      <c r="F155">
        <v>0.97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1">
        <v>44446.555266203701</v>
      </c>
      <c r="B156">
        <v>6.69</v>
      </c>
      <c r="C156">
        <v>0</v>
      </c>
      <c r="D156">
        <v>8.6</v>
      </c>
      <c r="E156">
        <v>380.31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1">
        <v>44446.555277777778</v>
      </c>
      <c r="B157">
        <v>2.71</v>
      </c>
      <c r="C157">
        <v>0</v>
      </c>
      <c r="D157">
        <v>10.84</v>
      </c>
      <c r="E157">
        <v>384.78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1">
        <v>44446.555289351854</v>
      </c>
      <c r="B158">
        <v>4.82</v>
      </c>
      <c r="C158">
        <v>0</v>
      </c>
      <c r="D158">
        <v>4.82</v>
      </c>
      <c r="E158">
        <v>391.58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s="1">
        <v>44446.555300925924</v>
      </c>
      <c r="B159">
        <v>1.93</v>
      </c>
      <c r="C159">
        <v>0</v>
      </c>
      <c r="D159">
        <v>9.65</v>
      </c>
      <c r="E159">
        <v>388.04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s="1">
        <v>44446.555312500001</v>
      </c>
      <c r="B160">
        <v>4.93</v>
      </c>
      <c r="C160">
        <v>0</v>
      </c>
      <c r="D160">
        <v>5.91</v>
      </c>
      <c r="E160">
        <v>386.19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1">
        <v>44446.555324074077</v>
      </c>
      <c r="B161">
        <v>4.83</v>
      </c>
      <c r="C161">
        <v>0</v>
      </c>
      <c r="D161">
        <v>7.72</v>
      </c>
      <c r="E161">
        <v>388.95</v>
      </c>
      <c r="F161">
        <v>0.97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>
        <v>44446.555335648147</v>
      </c>
      <c r="B162">
        <v>2.9</v>
      </c>
      <c r="C162">
        <v>0</v>
      </c>
      <c r="D162">
        <v>8.69</v>
      </c>
      <c r="E162">
        <v>387.13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s="1">
        <v>44446.555347222224</v>
      </c>
      <c r="B163">
        <v>12.81</v>
      </c>
      <c r="C163">
        <v>0</v>
      </c>
      <c r="D163">
        <v>15.76</v>
      </c>
      <c r="E163">
        <v>372.4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1">
        <v>44446.555358796293</v>
      </c>
      <c r="B164">
        <v>2.96</v>
      </c>
      <c r="C164">
        <v>0</v>
      </c>
      <c r="D164">
        <v>3.94</v>
      </c>
      <c r="E164">
        <v>391.05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1">
        <v>44446.55537037037</v>
      </c>
      <c r="B165">
        <v>13.52</v>
      </c>
      <c r="C165">
        <v>0</v>
      </c>
      <c r="D165">
        <v>7.72</v>
      </c>
      <c r="E165">
        <v>376.59</v>
      </c>
      <c r="F165">
        <v>0</v>
      </c>
      <c r="G165">
        <v>0</v>
      </c>
      <c r="H165">
        <v>0.97</v>
      </c>
      <c r="I165">
        <v>0</v>
      </c>
      <c r="J165">
        <v>0</v>
      </c>
      <c r="K165">
        <v>0</v>
      </c>
    </row>
    <row r="166" spans="1:11" x14ac:dyDescent="0.25">
      <c r="A166" s="1">
        <v>44446.555393518516</v>
      </c>
      <c r="B166">
        <v>3.82</v>
      </c>
      <c r="C166">
        <v>0</v>
      </c>
      <c r="D166">
        <v>3.82</v>
      </c>
      <c r="E166">
        <v>390.73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1">
        <v>44446.555405092593</v>
      </c>
      <c r="B167">
        <v>5.78</v>
      </c>
      <c r="C167">
        <v>0</v>
      </c>
      <c r="D167">
        <v>5.78</v>
      </c>
      <c r="E167">
        <v>386.49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1">
        <v>44446.55541666667</v>
      </c>
      <c r="B168">
        <v>5.79</v>
      </c>
      <c r="C168">
        <v>0</v>
      </c>
      <c r="D168">
        <v>5.79</v>
      </c>
      <c r="E168">
        <v>387.19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1">
        <v>44446.555428240739</v>
      </c>
      <c r="B169">
        <v>0.99</v>
      </c>
      <c r="C169">
        <v>0</v>
      </c>
      <c r="D169">
        <v>0</v>
      </c>
      <c r="E169">
        <v>397.08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1">
        <v>44446.555439814816</v>
      </c>
      <c r="B170">
        <v>6.76</v>
      </c>
      <c r="C170">
        <v>0</v>
      </c>
      <c r="D170">
        <v>7.72</v>
      </c>
      <c r="E170">
        <v>384.27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1">
        <v>44446.555451388886</v>
      </c>
      <c r="B171">
        <v>6.76</v>
      </c>
      <c r="C171">
        <v>0</v>
      </c>
      <c r="D171">
        <v>5.79</v>
      </c>
      <c r="E171">
        <v>386.07</v>
      </c>
      <c r="F171">
        <v>0.97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1">
        <v>44446.555462962962</v>
      </c>
      <c r="B172">
        <v>4.82</v>
      </c>
      <c r="C172">
        <v>0</v>
      </c>
      <c r="D172">
        <v>2.89</v>
      </c>
      <c r="E172">
        <v>389.72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1">
        <v>44446.555474537039</v>
      </c>
      <c r="B173">
        <v>1.93</v>
      </c>
      <c r="C173">
        <v>0</v>
      </c>
      <c r="D173">
        <v>10.62</v>
      </c>
      <c r="E173">
        <v>388.01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s="1">
        <v>44446.555486111109</v>
      </c>
      <c r="B174">
        <v>4.83</v>
      </c>
      <c r="C174">
        <v>0</v>
      </c>
      <c r="D174">
        <v>8.69</v>
      </c>
      <c r="E174">
        <v>387.2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1">
        <v>44446.555497685185</v>
      </c>
      <c r="B175">
        <v>4.93</v>
      </c>
      <c r="C175">
        <v>0</v>
      </c>
      <c r="D175">
        <v>3.94</v>
      </c>
      <c r="E175">
        <v>391.11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>
        <v>44446.555509259262</v>
      </c>
      <c r="B176">
        <v>4.82</v>
      </c>
      <c r="C176">
        <v>0</v>
      </c>
      <c r="D176">
        <v>6.75</v>
      </c>
      <c r="E176">
        <v>386.75</v>
      </c>
      <c r="F176">
        <v>0.96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>
        <v>44446.555520833332</v>
      </c>
      <c r="B177">
        <v>3.86</v>
      </c>
      <c r="C177">
        <v>0</v>
      </c>
      <c r="D177">
        <v>6.76</v>
      </c>
      <c r="E177">
        <v>387.22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1">
        <v>44446.555532407408</v>
      </c>
      <c r="B178">
        <v>0</v>
      </c>
      <c r="C178">
        <v>0</v>
      </c>
      <c r="D178">
        <v>1.97</v>
      </c>
      <c r="E178">
        <v>397.09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1">
        <v>44446.555543981478</v>
      </c>
      <c r="B179">
        <v>3.86</v>
      </c>
      <c r="C179">
        <v>0</v>
      </c>
      <c r="D179">
        <v>6.76</v>
      </c>
      <c r="E179">
        <v>387.19</v>
      </c>
      <c r="F179">
        <v>0</v>
      </c>
      <c r="G179">
        <v>0</v>
      </c>
      <c r="H179">
        <v>0.97</v>
      </c>
      <c r="I179">
        <v>0</v>
      </c>
      <c r="J179">
        <v>0</v>
      </c>
      <c r="K179">
        <v>0</v>
      </c>
    </row>
    <row r="180" spans="1:11" x14ac:dyDescent="0.25">
      <c r="A180" s="1">
        <v>44446.555555555555</v>
      </c>
      <c r="B180">
        <v>6.76</v>
      </c>
      <c r="C180">
        <v>0</v>
      </c>
      <c r="D180">
        <v>9.65</v>
      </c>
      <c r="E180">
        <v>381.29</v>
      </c>
      <c r="F180">
        <v>1.93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1">
        <v>44446.555567129632</v>
      </c>
      <c r="B181">
        <v>2.9</v>
      </c>
      <c r="C181">
        <v>0</v>
      </c>
      <c r="D181">
        <v>3.86</v>
      </c>
      <c r="E181">
        <v>392.94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1">
        <v>44446.555578703701</v>
      </c>
      <c r="B182">
        <v>2.9</v>
      </c>
      <c r="C182">
        <v>0</v>
      </c>
      <c r="D182">
        <v>10.62</v>
      </c>
      <c r="E182">
        <v>388.09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1">
        <v>44446.555590277778</v>
      </c>
      <c r="B183">
        <v>2.89</v>
      </c>
      <c r="C183">
        <v>0</v>
      </c>
      <c r="D183">
        <v>7.72</v>
      </c>
      <c r="E183">
        <v>385.85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1">
        <v>44446.555601851855</v>
      </c>
      <c r="B184">
        <v>1.97</v>
      </c>
      <c r="C184">
        <v>0</v>
      </c>
      <c r="D184">
        <v>0</v>
      </c>
      <c r="E184">
        <v>397.08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1">
        <v>44446.555613425924</v>
      </c>
      <c r="B185">
        <v>26.02</v>
      </c>
      <c r="C185">
        <v>0</v>
      </c>
      <c r="D185">
        <v>11.57</v>
      </c>
      <c r="E185">
        <v>358.53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1">
        <v>44446.555625000001</v>
      </c>
      <c r="B186">
        <v>5.91</v>
      </c>
      <c r="C186">
        <v>0</v>
      </c>
      <c r="D186">
        <v>5.91</v>
      </c>
      <c r="E186">
        <v>386.81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1">
        <v>44446.555636574078</v>
      </c>
      <c r="B187">
        <v>0.97</v>
      </c>
      <c r="C187">
        <v>0</v>
      </c>
      <c r="D187">
        <v>2.9</v>
      </c>
      <c r="E187">
        <v>394.96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1">
        <v>44446.555648148147</v>
      </c>
      <c r="B188">
        <v>0.97</v>
      </c>
      <c r="C188">
        <v>0</v>
      </c>
      <c r="D188">
        <v>8.69</v>
      </c>
      <c r="E188">
        <v>390.07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s="1">
        <v>44446.555659722224</v>
      </c>
      <c r="B189">
        <v>13.52</v>
      </c>
      <c r="C189">
        <v>0</v>
      </c>
      <c r="D189">
        <v>8.69</v>
      </c>
      <c r="E189">
        <v>378.65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1">
        <v>44446.555671296293</v>
      </c>
      <c r="B190">
        <v>1.95</v>
      </c>
      <c r="C190">
        <v>0</v>
      </c>
      <c r="D190">
        <v>5.85</v>
      </c>
      <c r="E190">
        <v>390.7</v>
      </c>
      <c r="F190">
        <v>0.97</v>
      </c>
      <c r="G190">
        <v>0</v>
      </c>
      <c r="H190">
        <v>0.97</v>
      </c>
      <c r="I190">
        <v>0</v>
      </c>
      <c r="J190">
        <v>0</v>
      </c>
      <c r="K190">
        <v>0</v>
      </c>
    </row>
    <row r="191" spans="1:11" x14ac:dyDescent="0.25">
      <c r="A191" s="1">
        <v>44446.55568287037</v>
      </c>
      <c r="B191">
        <v>1.93</v>
      </c>
      <c r="C191">
        <v>0</v>
      </c>
      <c r="D191">
        <v>5.79</v>
      </c>
      <c r="E191">
        <v>388.84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s="1">
        <v>44446.555694444447</v>
      </c>
      <c r="B192">
        <v>2.9</v>
      </c>
      <c r="C192">
        <v>0</v>
      </c>
      <c r="D192">
        <v>8.69</v>
      </c>
      <c r="E192">
        <v>387.23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1">
        <v>44446.555706018517</v>
      </c>
      <c r="B193">
        <v>0.99</v>
      </c>
      <c r="C193">
        <v>0</v>
      </c>
      <c r="D193">
        <v>0</v>
      </c>
      <c r="E193">
        <v>398.07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s="1">
        <v>44446.555717592593</v>
      </c>
      <c r="B194">
        <v>11.59</v>
      </c>
      <c r="C194">
        <v>0</v>
      </c>
      <c r="D194">
        <v>7.72</v>
      </c>
      <c r="E194">
        <v>379.46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s="1">
        <v>44446.55572916667</v>
      </c>
      <c r="B195">
        <v>3.86</v>
      </c>
      <c r="C195">
        <v>0</v>
      </c>
      <c r="D195">
        <v>9.66</v>
      </c>
      <c r="E195">
        <v>384.31</v>
      </c>
      <c r="F195">
        <v>1.93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s="1">
        <v>44446.55574074074</v>
      </c>
      <c r="B196">
        <v>0.99</v>
      </c>
      <c r="C196">
        <v>0</v>
      </c>
      <c r="D196">
        <v>0</v>
      </c>
      <c r="E196">
        <v>398.02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1">
        <v>44446.555752314816</v>
      </c>
      <c r="B197">
        <v>3.86</v>
      </c>
      <c r="C197">
        <v>0</v>
      </c>
      <c r="D197">
        <v>6.76</v>
      </c>
      <c r="E197">
        <v>386.25</v>
      </c>
      <c r="F197">
        <v>0</v>
      </c>
      <c r="G197">
        <v>0</v>
      </c>
      <c r="H197">
        <v>0.97</v>
      </c>
      <c r="I197">
        <v>0</v>
      </c>
      <c r="J197">
        <v>0</v>
      </c>
      <c r="K197">
        <v>0</v>
      </c>
    </row>
    <row r="198" spans="1:11" x14ac:dyDescent="0.25">
      <c r="A198" s="1">
        <v>44446.555775462963</v>
      </c>
      <c r="B198">
        <v>4.83</v>
      </c>
      <c r="C198">
        <v>0</v>
      </c>
      <c r="D198">
        <v>6.76</v>
      </c>
      <c r="E198">
        <v>387.1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s="1">
        <v>44446.555787037039</v>
      </c>
      <c r="B199">
        <v>4.93</v>
      </c>
      <c r="C199">
        <v>0</v>
      </c>
      <c r="D199">
        <v>6.9</v>
      </c>
      <c r="E199">
        <v>389.08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s="1">
        <v>44446.555798611109</v>
      </c>
      <c r="B200">
        <v>0.99</v>
      </c>
      <c r="C200">
        <v>0</v>
      </c>
      <c r="D200">
        <v>4.93</v>
      </c>
      <c r="E200">
        <v>391.06</v>
      </c>
      <c r="F200">
        <v>0.99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s="1">
        <v>44446.555810185186</v>
      </c>
      <c r="B201">
        <v>4.83</v>
      </c>
      <c r="C201">
        <v>0</v>
      </c>
      <c r="D201">
        <v>7.72</v>
      </c>
      <c r="E201">
        <v>386.1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3" spans="1:11" x14ac:dyDescent="0.25">
      <c r="A203" t="s">
        <v>806</v>
      </c>
      <c r="B203" s="9">
        <f>AVERAGE(B2:B201)</f>
        <v>28.14445000000001</v>
      </c>
      <c r="C203" s="9">
        <f t="shared" ref="C203:K203" si="0">AVERAGE(C2:C201)</f>
        <v>0</v>
      </c>
      <c r="D203" s="9">
        <f t="shared" si="0"/>
        <v>8.0765000000000082</v>
      </c>
      <c r="E203" s="9">
        <f t="shared" si="0"/>
        <v>361.71480000000008</v>
      </c>
      <c r="F203" s="9">
        <f t="shared" si="0"/>
        <v>0.13939999999999997</v>
      </c>
      <c r="G203" s="9">
        <f t="shared" si="0"/>
        <v>0</v>
      </c>
      <c r="H203" s="9">
        <f t="shared" si="0"/>
        <v>0.18244999999999997</v>
      </c>
      <c r="I203" s="9">
        <f t="shared" si="0"/>
        <v>0</v>
      </c>
      <c r="J203" s="9">
        <f t="shared" si="0"/>
        <v>0</v>
      </c>
      <c r="K203" s="9">
        <f t="shared" si="0"/>
        <v>0</v>
      </c>
    </row>
    <row r="204" spans="1:11" x14ac:dyDescent="0.25">
      <c r="A204" t="s">
        <v>807</v>
      </c>
      <c r="B204" s="9">
        <f>IF(B203=0,0,MAX(SUMPRODUCT(B2:B201,B2:B201)/SUM(B2:B201)-B203,0))</f>
        <v>58.047428949490865</v>
      </c>
      <c r="C204" s="9">
        <f t="shared" ref="C204:K204" si="1">IF(C203=0,0,MAX(SUMPRODUCT(C2:C201,C2:C201)/SUM(C2:C201)-C203,0))</f>
        <v>0</v>
      </c>
      <c r="D204" s="9">
        <f t="shared" si="1"/>
        <v>3.3393472110443696</v>
      </c>
      <c r="E204" s="9">
        <f t="shared" si="1"/>
        <v>4.460440015061522</v>
      </c>
      <c r="F204" s="9">
        <f t="shared" si="1"/>
        <v>1.3145956958393112</v>
      </c>
      <c r="G204" s="9">
        <f t="shared" si="1"/>
        <v>0</v>
      </c>
      <c r="H204" s="9">
        <f t="shared" si="1"/>
        <v>1.7537434776651137</v>
      </c>
      <c r="I204" s="9">
        <f t="shared" si="1"/>
        <v>0</v>
      </c>
      <c r="J204" s="9">
        <f t="shared" si="1"/>
        <v>0</v>
      </c>
      <c r="K204" s="9">
        <f t="shared" si="1"/>
        <v>0</v>
      </c>
    </row>
    <row r="205" spans="1:11" x14ac:dyDescent="0.25">
      <c r="A205" t="s">
        <v>808</v>
      </c>
      <c r="B205" s="9">
        <f>MAX(B2:B201)</f>
        <v>110.19</v>
      </c>
      <c r="C205" s="9">
        <f t="shared" ref="C205:K205" si="2">MAX(C2:C201)</f>
        <v>0</v>
      </c>
      <c r="D205" s="9">
        <f t="shared" si="2"/>
        <v>37.64</v>
      </c>
      <c r="E205" s="9">
        <f t="shared" si="2"/>
        <v>398.07</v>
      </c>
      <c r="F205" s="9">
        <f t="shared" si="2"/>
        <v>3.65</v>
      </c>
      <c r="G205" s="9">
        <f t="shared" si="2"/>
        <v>0</v>
      </c>
      <c r="H205" s="9">
        <f t="shared" si="2"/>
        <v>3.94</v>
      </c>
      <c r="I205" s="9">
        <f t="shared" si="2"/>
        <v>0</v>
      </c>
      <c r="J205" s="9">
        <f t="shared" si="2"/>
        <v>0</v>
      </c>
      <c r="K205" s="9">
        <f t="shared" si="2"/>
        <v>0</v>
      </c>
    </row>
    <row r="206" spans="1:11" x14ac:dyDescent="0.25">
      <c r="A206" t="s">
        <v>809</v>
      </c>
      <c r="B206" s="9">
        <f>MIN(B2:B201)</f>
        <v>0</v>
      </c>
      <c r="C206" s="9">
        <f t="shared" ref="C206:K206" si="3">MIN(C2:C201)</f>
        <v>0</v>
      </c>
      <c r="D206" s="9">
        <f t="shared" si="3"/>
        <v>0</v>
      </c>
      <c r="E206" s="9">
        <f t="shared" si="3"/>
        <v>274.51</v>
      </c>
      <c r="F206" s="9">
        <f t="shared" si="3"/>
        <v>0</v>
      </c>
      <c r="G206" s="9">
        <f t="shared" si="3"/>
        <v>0</v>
      </c>
      <c r="H206" s="9">
        <f t="shared" si="3"/>
        <v>0</v>
      </c>
      <c r="I206" s="9">
        <f t="shared" si="3"/>
        <v>0</v>
      </c>
      <c r="J206" s="9">
        <f t="shared" si="3"/>
        <v>0</v>
      </c>
      <c r="K206" s="9">
        <f t="shared" si="3"/>
        <v>0</v>
      </c>
    </row>
    <row r="207" spans="1:11" x14ac:dyDescent="0.25">
      <c r="A207" t="s">
        <v>810</v>
      </c>
      <c r="B207" s="9">
        <f>B203+ B204</f>
        <v>86.191878949490871</v>
      </c>
      <c r="C207" s="9">
        <f t="shared" ref="C207:K207" si="4">C203+ C204</f>
        <v>0</v>
      </c>
      <c r="D207" s="9">
        <f t="shared" si="4"/>
        <v>11.415847211044378</v>
      </c>
      <c r="E207" s="9">
        <f t="shared" si="4"/>
        <v>366.1752400150616</v>
      </c>
      <c r="F207" s="9">
        <f t="shared" si="4"/>
        <v>1.4539956958393112</v>
      </c>
      <c r="G207" s="9">
        <f t="shared" si="4"/>
        <v>0</v>
      </c>
      <c r="H207" s="9">
        <f t="shared" si="4"/>
        <v>1.9361934776651137</v>
      </c>
      <c r="I207" s="9">
        <f t="shared" si="4"/>
        <v>0</v>
      </c>
      <c r="J207" s="9">
        <f t="shared" si="4"/>
        <v>0</v>
      </c>
      <c r="K207" s="9">
        <f t="shared" si="4"/>
        <v>0</v>
      </c>
    </row>
    <row r="208" spans="1:11" x14ac:dyDescent="0.25">
      <c r="B208" s="9"/>
      <c r="C208" s="9"/>
      <c r="D208" s="9"/>
      <c r="E208" s="9"/>
      <c r="F208" s="9"/>
      <c r="G208" s="9"/>
      <c r="H208" s="9"/>
      <c r="I208" s="9"/>
      <c r="J208" s="9"/>
      <c r="K208" s="9"/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5D38-342B-4F9C-B506-5CED14EE6E91}">
  <dimension ref="A1:J203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572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573</v>
      </c>
      <c r="H1" t="s">
        <v>574</v>
      </c>
      <c r="J1" t="s">
        <v>803</v>
      </c>
    </row>
    <row r="2" spans="1:10" x14ac:dyDescent="0.25">
      <c r="A2" s="1">
        <v>44446.553414351853</v>
      </c>
      <c r="B2">
        <v>2.2000000000000002</v>
      </c>
      <c r="C2">
        <v>4.8</v>
      </c>
      <c r="D2">
        <v>0</v>
      </c>
      <c r="E2">
        <v>92.9</v>
      </c>
      <c r="F2">
        <v>0</v>
      </c>
      <c r="H2">
        <v>4</v>
      </c>
      <c r="J2">
        <v>7</v>
      </c>
    </row>
    <row r="3" spans="1:10" x14ac:dyDescent="0.25">
      <c r="A3" s="1">
        <v>44446.553425925929</v>
      </c>
      <c r="B3">
        <v>1.2</v>
      </c>
      <c r="C3">
        <v>2.7</v>
      </c>
      <c r="D3">
        <v>0</v>
      </c>
      <c r="E3">
        <v>96.1</v>
      </c>
      <c r="F3">
        <v>0</v>
      </c>
      <c r="H3">
        <v>4</v>
      </c>
      <c r="J3">
        <v>3.9000000000000004</v>
      </c>
    </row>
    <row r="4" spans="1:10" x14ac:dyDescent="0.25">
      <c r="A4" s="1">
        <v>44446.553449074076</v>
      </c>
      <c r="B4">
        <v>2.5</v>
      </c>
      <c r="C4">
        <v>5.9</v>
      </c>
      <c r="D4">
        <v>0</v>
      </c>
      <c r="E4">
        <v>91.6</v>
      </c>
      <c r="F4">
        <v>0</v>
      </c>
      <c r="H4">
        <v>4</v>
      </c>
      <c r="J4">
        <v>8.4</v>
      </c>
    </row>
    <row r="5" spans="1:10" x14ac:dyDescent="0.25">
      <c r="A5" s="1">
        <v>44446.553460648145</v>
      </c>
      <c r="B5">
        <v>3.4</v>
      </c>
      <c r="C5">
        <v>4.5999999999999996</v>
      </c>
      <c r="D5">
        <v>0</v>
      </c>
      <c r="E5">
        <v>92</v>
      </c>
      <c r="F5">
        <v>0</v>
      </c>
      <c r="H5">
        <v>4</v>
      </c>
      <c r="J5">
        <v>8</v>
      </c>
    </row>
    <row r="6" spans="1:10" x14ac:dyDescent="0.25">
      <c r="A6" s="1">
        <v>44446.553472222222</v>
      </c>
      <c r="B6">
        <v>1.2</v>
      </c>
      <c r="C6">
        <v>3.1</v>
      </c>
      <c r="D6">
        <v>0</v>
      </c>
      <c r="E6">
        <v>95.7</v>
      </c>
      <c r="F6">
        <v>0</v>
      </c>
      <c r="H6">
        <v>4</v>
      </c>
      <c r="J6">
        <v>4.3</v>
      </c>
    </row>
    <row r="7" spans="1:10" x14ac:dyDescent="0.25">
      <c r="A7" s="1">
        <v>44446.553483796299</v>
      </c>
      <c r="B7">
        <v>4.5999999999999996</v>
      </c>
      <c r="C7">
        <v>4.2</v>
      </c>
      <c r="D7">
        <v>0</v>
      </c>
      <c r="E7">
        <v>91.2</v>
      </c>
      <c r="F7">
        <v>0</v>
      </c>
      <c r="H7">
        <v>4</v>
      </c>
      <c r="J7">
        <v>8.8000000000000007</v>
      </c>
    </row>
    <row r="8" spans="1:10" x14ac:dyDescent="0.25">
      <c r="A8" s="1">
        <v>44446.553495370368</v>
      </c>
      <c r="B8">
        <v>3.8</v>
      </c>
      <c r="C8">
        <v>5.5</v>
      </c>
      <c r="D8">
        <v>0</v>
      </c>
      <c r="E8">
        <v>90.7</v>
      </c>
      <c r="F8">
        <v>0</v>
      </c>
      <c r="H8">
        <v>4</v>
      </c>
      <c r="J8">
        <v>9.3000000000000007</v>
      </c>
    </row>
    <row r="9" spans="1:10" x14ac:dyDescent="0.25">
      <c r="A9" s="1">
        <v>44446.553506944445</v>
      </c>
      <c r="B9">
        <v>3.6</v>
      </c>
      <c r="C9">
        <v>5.6</v>
      </c>
      <c r="D9">
        <v>0</v>
      </c>
      <c r="E9">
        <v>90.8</v>
      </c>
      <c r="F9">
        <v>0</v>
      </c>
      <c r="H9">
        <v>4</v>
      </c>
      <c r="J9">
        <v>9.1999999999999993</v>
      </c>
    </row>
    <row r="10" spans="1:10" x14ac:dyDescent="0.25">
      <c r="A10" s="1">
        <v>44446.553518518522</v>
      </c>
      <c r="B10">
        <v>3.2</v>
      </c>
      <c r="C10">
        <v>2.9</v>
      </c>
      <c r="D10">
        <v>0.2</v>
      </c>
      <c r="E10">
        <v>93.6</v>
      </c>
      <c r="F10">
        <v>0</v>
      </c>
      <c r="H10">
        <v>4</v>
      </c>
      <c r="J10">
        <v>6.1</v>
      </c>
    </row>
    <row r="11" spans="1:10" x14ac:dyDescent="0.25">
      <c r="A11" s="1">
        <v>44446.553530092591</v>
      </c>
      <c r="B11">
        <v>1.6</v>
      </c>
      <c r="C11">
        <v>3.5</v>
      </c>
      <c r="D11">
        <v>0</v>
      </c>
      <c r="E11">
        <v>94.9</v>
      </c>
      <c r="F11">
        <v>0</v>
      </c>
      <c r="H11">
        <v>4</v>
      </c>
      <c r="J11">
        <v>5.0999999999999996</v>
      </c>
    </row>
    <row r="12" spans="1:10" x14ac:dyDescent="0.25">
      <c r="A12" s="1">
        <v>44446.553541666668</v>
      </c>
      <c r="B12">
        <v>12.8</v>
      </c>
      <c r="C12">
        <v>9.4</v>
      </c>
      <c r="D12">
        <v>0</v>
      </c>
      <c r="E12">
        <v>77.8</v>
      </c>
      <c r="F12">
        <v>0</v>
      </c>
      <c r="H12">
        <v>4</v>
      </c>
      <c r="J12">
        <v>22.200000000000003</v>
      </c>
    </row>
    <row r="13" spans="1:10" x14ac:dyDescent="0.25">
      <c r="A13" s="1">
        <v>44446.553553240738</v>
      </c>
      <c r="B13">
        <v>23.3</v>
      </c>
      <c r="C13">
        <v>4.7</v>
      </c>
      <c r="D13">
        <v>0</v>
      </c>
      <c r="E13">
        <v>72</v>
      </c>
      <c r="F13">
        <v>0</v>
      </c>
      <c r="H13">
        <v>4</v>
      </c>
      <c r="J13">
        <v>28</v>
      </c>
    </row>
    <row r="14" spans="1:10" x14ac:dyDescent="0.25">
      <c r="A14" s="1">
        <v>44446.553564814814</v>
      </c>
      <c r="B14">
        <v>27.2</v>
      </c>
      <c r="C14">
        <v>2.9</v>
      </c>
      <c r="D14">
        <v>0</v>
      </c>
      <c r="E14">
        <v>69.900000000000006</v>
      </c>
      <c r="F14">
        <v>0</v>
      </c>
      <c r="H14">
        <v>4</v>
      </c>
      <c r="J14">
        <v>30.099999999999998</v>
      </c>
    </row>
    <row r="15" spans="1:10" x14ac:dyDescent="0.25">
      <c r="A15" s="1">
        <v>44446.553576388891</v>
      </c>
      <c r="B15">
        <v>25.8</v>
      </c>
      <c r="C15">
        <v>3.6</v>
      </c>
      <c r="D15">
        <v>0</v>
      </c>
      <c r="E15">
        <v>70.599999999999994</v>
      </c>
      <c r="F15">
        <v>0</v>
      </c>
      <c r="H15">
        <v>4</v>
      </c>
      <c r="J15">
        <v>29.400000000000002</v>
      </c>
    </row>
    <row r="16" spans="1:10" x14ac:dyDescent="0.25">
      <c r="A16" s="1">
        <v>44446.553599537037</v>
      </c>
      <c r="B16">
        <v>25.4</v>
      </c>
      <c r="C16">
        <v>0.5</v>
      </c>
      <c r="D16">
        <v>0</v>
      </c>
      <c r="E16">
        <v>74.099999999999994</v>
      </c>
      <c r="F16">
        <v>0</v>
      </c>
      <c r="H16">
        <v>4</v>
      </c>
      <c r="J16">
        <v>25.9</v>
      </c>
    </row>
    <row r="17" spans="1:10" x14ac:dyDescent="0.25">
      <c r="A17" s="1">
        <v>44446.553611111114</v>
      </c>
      <c r="B17">
        <v>26.4</v>
      </c>
      <c r="C17">
        <v>1.7</v>
      </c>
      <c r="D17">
        <v>0</v>
      </c>
      <c r="E17">
        <v>71.900000000000006</v>
      </c>
      <c r="F17">
        <v>0</v>
      </c>
      <c r="H17">
        <v>4</v>
      </c>
      <c r="J17">
        <v>28.099999999999998</v>
      </c>
    </row>
    <row r="18" spans="1:10" x14ac:dyDescent="0.25">
      <c r="A18" s="1">
        <v>44446.553622685184</v>
      </c>
      <c r="B18">
        <v>26.6</v>
      </c>
      <c r="C18">
        <v>1</v>
      </c>
      <c r="D18">
        <v>0</v>
      </c>
      <c r="E18">
        <v>72.400000000000006</v>
      </c>
      <c r="F18">
        <v>0</v>
      </c>
      <c r="H18">
        <v>4</v>
      </c>
      <c r="J18">
        <v>27.6</v>
      </c>
    </row>
    <row r="19" spans="1:10" x14ac:dyDescent="0.25">
      <c r="A19" s="1">
        <v>44446.55363425926</v>
      </c>
      <c r="B19">
        <v>25.4</v>
      </c>
      <c r="C19">
        <v>0.5</v>
      </c>
      <c r="D19">
        <v>0</v>
      </c>
      <c r="E19">
        <v>74.099999999999994</v>
      </c>
      <c r="F19">
        <v>0</v>
      </c>
      <c r="H19">
        <v>4</v>
      </c>
      <c r="J19">
        <v>25.9</v>
      </c>
    </row>
    <row r="20" spans="1:10" x14ac:dyDescent="0.25">
      <c r="A20" s="1">
        <v>44446.55364583333</v>
      </c>
      <c r="B20">
        <v>26</v>
      </c>
      <c r="C20">
        <v>2</v>
      </c>
      <c r="D20">
        <v>0.2</v>
      </c>
      <c r="E20">
        <v>71.8</v>
      </c>
      <c r="F20">
        <v>0</v>
      </c>
      <c r="H20">
        <v>4</v>
      </c>
      <c r="J20">
        <v>28</v>
      </c>
    </row>
    <row r="21" spans="1:10" x14ac:dyDescent="0.25">
      <c r="A21" s="1">
        <v>44446.553657407407</v>
      </c>
      <c r="B21">
        <v>27</v>
      </c>
      <c r="C21">
        <v>1.2</v>
      </c>
      <c r="D21">
        <v>0</v>
      </c>
      <c r="E21">
        <v>71.8</v>
      </c>
      <c r="F21">
        <v>0</v>
      </c>
      <c r="H21">
        <v>4</v>
      </c>
      <c r="J21">
        <v>28.2</v>
      </c>
    </row>
    <row r="22" spans="1:10" x14ac:dyDescent="0.25">
      <c r="A22" s="1">
        <v>44446.553668981483</v>
      </c>
      <c r="B22">
        <v>25.2</v>
      </c>
      <c r="C22">
        <v>0.2</v>
      </c>
      <c r="D22">
        <v>0</v>
      </c>
      <c r="E22">
        <v>74.5</v>
      </c>
      <c r="F22">
        <v>0</v>
      </c>
      <c r="H22">
        <v>4</v>
      </c>
      <c r="J22">
        <v>25.4</v>
      </c>
    </row>
    <row r="23" spans="1:10" x14ac:dyDescent="0.25">
      <c r="A23" s="1">
        <v>44446.553680555553</v>
      </c>
      <c r="B23">
        <v>27</v>
      </c>
      <c r="C23">
        <v>1</v>
      </c>
      <c r="D23">
        <v>0</v>
      </c>
      <c r="E23">
        <v>72</v>
      </c>
      <c r="F23">
        <v>0</v>
      </c>
      <c r="H23">
        <v>4</v>
      </c>
      <c r="J23">
        <v>28</v>
      </c>
    </row>
    <row r="24" spans="1:10" x14ac:dyDescent="0.25">
      <c r="A24" s="1">
        <v>44446.55369212963</v>
      </c>
      <c r="B24">
        <v>25.4</v>
      </c>
      <c r="C24">
        <v>1.5</v>
      </c>
      <c r="D24">
        <v>0</v>
      </c>
      <c r="E24">
        <v>73.099999999999994</v>
      </c>
      <c r="F24">
        <v>0</v>
      </c>
      <c r="H24">
        <v>4</v>
      </c>
      <c r="J24">
        <v>26.9</v>
      </c>
    </row>
    <row r="25" spans="1:10" x14ac:dyDescent="0.25">
      <c r="A25" s="1">
        <v>44446.553703703707</v>
      </c>
      <c r="B25">
        <v>25.9</v>
      </c>
      <c r="C25">
        <v>1.2</v>
      </c>
      <c r="D25">
        <v>0</v>
      </c>
      <c r="E25">
        <v>72.900000000000006</v>
      </c>
      <c r="F25">
        <v>0</v>
      </c>
      <c r="H25">
        <v>4</v>
      </c>
      <c r="J25">
        <v>27.099999999999998</v>
      </c>
    </row>
    <row r="26" spans="1:10" x14ac:dyDescent="0.25">
      <c r="A26" s="1">
        <v>44446.553715277776</v>
      </c>
      <c r="B26">
        <v>26.4</v>
      </c>
      <c r="C26">
        <v>0.5</v>
      </c>
      <c r="D26">
        <v>0</v>
      </c>
      <c r="E26">
        <v>73.099999999999994</v>
      </c>
      <c r="F26">
        <v>0</v>
      </c>
      <c r="H26">
        <v>4</v>
      </c>
      <c r="J26">
        <v>26.9</v>
      </c>
    </row>
    <row r="27" spans="1:10" x14ac:dyDescent="0.25">
      <c r="A27" s="1">
        <v>44446.553726851853</v>
      </c>
      <c r="B27">
        <v>27.1</v>
      </c>
      <c r="C27">
        <v>1.5</v>
      </c>
      <c r="D27">
        <v>0</v>
      </c>
      <c r="E27">
        <v>71.5</v>
      </c>
      <c r="F27">
        <v>0</v>
      </c>
      <c r="H27">
        <v>4</v>
      </c>
      <c r="J27">
        <v>28.6</v>
      </c>
    </row>
    <row r="28" spans="1:10" x14ac:dyDescent="0.25">
      <c r="A28" s="1">
        <v>44446.553738425922</v>
      </c>
      <c r="B28">
        <v>25.4</v>
      </c>
      <c r="C28">
        <v>0.2</v>
      </c>
      <c r="D28">
        <v>0</v>
      </c>
      <c r="E28">
        <v>74.3</v>
      </c>
      <c r="F28">
        <v>0</v>
      </c>
      <c r="H28">
        <v>4</v>
      </c>
      <c r="J28">
        <v>25.599999999999998</v>
      </c>
    </row>
    <row r="29" spans="1:10" x14ac:dyDescent="0.25">
      <c r="A29" s="1">
        <v>44446.553749999999</v>
      </c>
      <c r="B29">
        <v>26.7</v>
      </c>
      <c r="C29">
        <v>2.4</v>
      </c>
      <c r="D29">
        <v>0</v>
      </c>
      <c r="E29">
        <v>70.900000000000006</v>
      </c>
      <c r="F29">
        <v>0</v>
      </c>
      <c r="H29">
        <v>4</v>
      </c>
      <c r="J29">
        <v>29.099999999999998</v>
      </c>
    </row>
    <row r="30" spans="1:10" x14ac:dyDescent="0.25">
      <c r="A30" s="1">
        <v>44446.553761574076</v>
      </c>
      <c r="B30">
        <v>27.6</v>
      </c>
      <c r="C30">
        <v>3.6</v>
      </c>
      <c r="D30">
        <v>0</v>
      </c>
      <c r="E30">
        <v>68.8</v>
      </c>
      <c r="F30">
        <v>0</v>
      </c>
      <c r="H30">
        <v>4</v>
      </c>
      <c r="J30">
        <v>31.200000000000003</v>
      </c>
    </row>
    <row r="31" spans="1:10" x14ac:dyDescent="0.25">
      <c r="A31" s="1">
        <v>44446.553773148145</v>
      </c>
      <c r="B31">
        <v>25.1</v>
      </c>
      <c r="C31">
        <v>1</v>
      </c>
      <c r="D31">
        <v>0.2</v>
      </c>
      <c r="E31">
        <v>73.599999999999994</v>
      </c>
      <c r="F31">
        <v>0</v>
      </c>
      <c r="H31">
        <v>4</v>
      </c>
      <c r="J31">
        <v>26.1</v>
      </c>
    </row>
    <row r="32" spans="1:10" x14ac:dyDescent="0.25">
      <c r="A32" s="1">
        <v>44446.553784722222</v>
      </c>
      <c r="B32">
        <v>25.6</v>
      </c>
      <c r="C32">
        <v>3</v>
      </c>
      <c r="D32">
        <v>0</v>
      </c>
      <c r="E32">
        <v>71.5</v>
      </c>
      <c r="F32">
        <v>0</v>
      </c>
      <c r="H32">
        <v>4</v>
      </c>
      <c r="J32">
        <v>28.6</v>
      </c>
    </row>
    <row r="33" spans="1:10" x14ac:dyDescent="0.25">
      <c r="A33" s="1">
        <v>44446.553796296299</v>
      </c>
      <c r="B33">
        <v>26.9</v>
      </c>
      <c r="C33">
        <v>2.1</v>
      </c>
      <c r="D33">
        <v>0</v>
      </c>
      <c r="E33">
        <v>71</v>
      </c>
      <c r="F33">
        <v>0</v>
      </c>
      <c r="H33">
        <v>4</v>
      </c>
      <c r="J33">
        <v>29</v>
      </c>
    </row>
    <row r="34" spans="1:10" x14ac:dyDescent="0.25">
      <c r="A34" s="1">
        <v>44446.553807870368</v>
      </c>
      <c r="B34">
        <v>17.600000000000001</v>
      </c>
      <c r="C34">
        <v>0.7</v>
      </c>
      <c r="D34">
        <v>0</v>
      </c>
      <c r="E34">
        <v>81.599999999999994</v>
      </c>
      <c r="F34">
        <v>0</v>
      </c>
      <c r="H34">
        <v>4</v>
      </c>
      <c r="J34">
        <v>18.3</v>
      </c>
    </row>
    <row r="35" spans="1:10" x14ac:dyDescent="0.25">
      <c r="A35" s="1">
        <v>44446.553819444445</v>
      </c>
      <c r="B35">
        <v>2</v>
      </c>
      <c r="C35">
        <v>1.7</v>
      </c>
      <c r="D35">
        <v>0</v>
      </c>
      <c r="E35">
        <v>96.3</v>
      </c>
      <c r="F35">
        <v>0</v>
      </c>
      <c r="H35">
        <v>4</v>
      </c>
      <c r="J35">
        <v>3.7</v>
      </c>
    </row>
    <row r="36" spans="1:10" x14ac:dyDescent="0.25">
      <c r="A36" s="1">
        <v>44446.553831018522</v>
      </c>
      <c r="B36">
        <v>3.6</v>
      </c>
      <c r="C36">
        <v>2.4</v>
      </c>
      <c r="D36">
        <v>0</v>
      </c>
      <c r="E36">
        <v>93.9</v>
      </c>
      <c r="F36">
        <v>0</v>
      </c>
      <c r="H36">
        <v>4</v>
      </c>
      <c r="J36">
        <v>6</v>
      </c>
    </row>
    <row r="37" spans="1:10" x14ac:dyDescent="0.25">
      <c r="A37" s="1">
        <v>44446.553842592592</v>
      </c>
      <c r="B37">
        <v>0.2</v>
      </c>
      <c r="C37">
        <v>1.7</v>
      </c>
      <c r="D37">
        <v>0</v>
      </c>
      <c r="E37">
        <v>98.1</v>
      </c>
      <c r="F37">
        <v>0</v>
      </c>
      <c r="H37">
        <v>4</v>
      </c>
      <c r="J37">
        <v>1.9</v>
      </c>
    </row>
    <row r="38" spans="1:10" x14ac:dyDescent="0.25">
      <c r="A38" s="1">
        <v>44446.553854166668</v>
      </c>
      <c r="B38">
        <v>3.4</v>
      </c>
      <c r="C38">
        <v>1.9</v>
      </c>
      <c r="D38">
        <v>0</v>
      </c>
      <c r="E38">
        <v>94.7</v>
      </c>
      <c r="F38">
        <v>0</v>
      </c>
      <c r="H38">
        <v>4</v>
      </c>
      <c r="J38">
        <v>5.3</v>
      </c>
    </row>
    <row r="39" spans="1:10" x14ac:dyDescent="0.25">
      <c r="A39" s="1">
        <v>44446.553865740738</v>
      </c>
      <c r="B39">
        <v>5.3</v>
      </c>
      <c r="C39">
        <v>4.5999999999999996</v>
      </c>
      <c r="D39">
        <v>0</v>
      </c>
      <c r="E39">
        <v>90</v>
      </c>
      <c r="F39">
        <v>0</v>
      </c>
      <c r="H39">
        <v>4</v>
      </c>
      <c r="J39">
        <v>9.8999999999999986</v>
      </c>
    </row>
    <row r="40" spans="1:10" x14ac:dyDescent="0.25">
      <c r="A40" s="1">
        <v>44446.553877314815</v>
      </c>
      <c r="B40">
        <v>1.1000000000000001</v>
      </c>
      <c r="C40">
        <v>2.7</v>
      </c>
      <c r="D40">
        <v>0.9</v>
      </c>
      <c r="E40">
        <v>95.2</v>
      </c>
      <c r="F40">
        <v>0</v>
      </c>
      <c r="H40">
        <v>4</v>
      </c>
      <c r="J40">
        <v>3.8000000000000003</v>
      </c>
    </row>
    <row r="41" spans="1:10" x14ac:dyDescent="0.25">
      <c r="A41" s="1">
        <v>44446.553888888891</v>
      </c>
      <c r="B41">
        <v>2.9</v>
      </c>
      <c r="C41">
        <v>6.1</v>
      </c>
      <c r="D41">
        <v>0</v>
      </c>
      <c r="E41">
        <v>91</v>
      </c>
      <c r="F41">
        <v>0</v>
      </c>
      <c r="H41">
        <v>4</v>
      </c>
      <c r="J41">
        <v>9</v>
      </c>
    </row>
    <row r="42" spans="1:10" x14ac:dyDescent="0.25">
      <c r="A42" s="1">
        <v>44446.553900462961</v>
      </c>
      <c r="B42">
        <v>13.3</v>
      </c>
      <c r="C42">
        <v>6.7</v>
      </c>
      <c r="D42">
        <v>0</v>
      </c>
      <c r="E42">
        <v>80</v>
      </c>
      <c r="F42">
        <v>0</v>
      </c>
      <c r="H42">
        <v>4</v>
      </c>
      <c r="J42">
        <v>20</v>
      </c>
    </row>
    <row r="43" spans="1:10" x14ac:dyDescent="0.25">
      <c r="A43" s="1">
        <v>44446.553912037038</v>
      </c>
      <c r="B43">
        <v>25.2</v>
      </c>
      <c r="C43">
        <v>1.7</v>
      </c>
      <c r="D43">
        <v>0</v>
      </c>
      <c r="E43">
        <v>73.2</v>
      </c>
      <c r="F43">
        <v>0</v>
      </c>
      <c r="H43">
        <v>4</v>
      </c>
      <c r="J43">
        <v>26.9</v>
      </c>
    </row>
    <row r="44" spans="1:10" x14ac:dyDescent="0.25">
      <c r="A44" s="1">
        <v>44446.553923611114</v>
      </c>
      <c r="B44">
        <v>26.7</v>
      </c>
      <c r="C44">
        <v>2.9</v>
      </c>
      <c r="D44">
        <v>0</v>
      </c>
      <c r="E44">
        <v>70.5</v>
      </c>
      <c r="F44">
        <v>0</v>
      </c>
      <c r="H44">
        <v>4</v>
      </c>
      <c r="J44">
        <v>29.599999999999998</v>
      </c>
    </row>
    <row r="45" spans="1:10" x14ac:dyDescent="0.25">
      <c r="A45" s="1">
        <v>44446.553935185184</v>
      </c>
      <c r="B45">
        <v>26.9</v>
      </c>
      <c r="C45">
        <v>0.7</v>
      </c>
      <c r="D45">
        <v>0</v>
      </c>
      <c r="E45">
        <v>72.3</v>
      </c>
      <c r="F45">
        <v>0</v>
      </c>
      <c r="H45">
        <v>4</v>
      </c>
      <c r="J45">
        <v>27.599999999999998</v>
      </c>
    </row>
    <row r="46" spans="1:10" x14ac:dyDescent="0.25">
      <c r="A46" s="1">
        <v>44446.553946759261</v>
      </c>
      <c r="B46">
        <v>25.2</v>
      </c>
      <c r="C46">
        <v>0.7</v>
      </c>
      <c r="D46">
        <v>0</v>
      </c>
      <c r="E46">
        <v>74.099999999999994</v>
      </c>
      <c r="F46">
        <v>0</v>
      </c>
      <c r="H46">
        <v>4</v>
      </c>
      <c r="J46">
        <v>25.9</v>
      </c>
    </row>
    <row r="47" spans="1:10" x14ac:dyDescent="0.25">
      <c r="A47" s="1">
        <v>44446.55395833333</v>
      </c>
      <c r="B47">
        <v>26.1</v>
      </c>
      <c r="C47">
        <v>1.7</v>
      </c>
      <c r="D47">
        <v>0</v>
      </c>
      <c r="E47">
        <v>72.2</v>
      </c>
      <c r="F47">
        <v>0</v>
      </c>
      <c r="H47">
        <v>4</v>
      </c>
      <c r="J47">
        <v>27.8</v>
      </c>
    </row>
    <row r="48" spans="1:10" x14ac:dyDescent="0.25">
      <c r="A48" s="1">
        <v>44446.553981481484</v>
      </c>
      <c r="B48">
        <v>26.3</v>
      </c>
      <c r="C48">
        <v>1.4</v>
      </c>
      <c r="D48">
        <v>0</v>
      </c>
      <c r="E48">
        <v>72.3</v>
      </c>
      <c r="F48">
        <v>0</v>
      </c>
      <c r="H48">
        <v>4</v>
      </c>
      <c r="J48">
        <v>27.7</v>
      </c>
    </row>
    <row r="49" spans="1:10" x14ac:dyDescent="0.25">
      <c r="A49" s="1">
        <v>44446.553993055553</v>
      </c>
      <c r="B49">
        <v>25.6</v>
      </c>
      <c r="C49">
        <v>1</v>
      </c>
      <c r="D49">
        <v>0</v>
      </c>
      <c r="E49">
        <v>73.400000000000006</v>
      </c>
      <c r="F49">
        <v>0</v>
      </c>
      <c r="H49">
        <v>4</v>
      </c>
      <c r="J49">
        <v>26.6</v>
      </c>
    </row>
    <row r="50" spans="1:10" x14ac:dyDescent="0.25">
      <c r="A50" s="1">
        <v>44446.55400462963</v>
      </c>
      <c r="B50">
        <v>26.3</v>
      </c>
      <c r="C50">
        <v>1.7</v>
      </c>
      <c r="D50">
        <v>0</v>
      </c>
      <c r="E50">
        <v>72</v>
      </c>
      <c r="F50">
        <v>0</v>
      </c>
      <c r="H50">
        <v>4</v>
      </c>
      <c r="J50">
        <v>28</v>
      </c>
    </row>
    <row r="51" spans="1:10" x14ac:dyDescent="0.25">
      <c r="A51" s="1">
        <v>44446.554016203707</v>
      </c>
      <c r="B51">
        <v>25.6</v>
      </c>
      <c r="C51">
        <v>2.2000000000000002</v>
      </c>
      <c r="D51">
        <v>0.2</v>
      </c>
      <c r="E51">
        <v>71.900000000000006</v>
      </c>
      <c r="F51">
        <v>0</v>
      </c>
      <c r="H51">
        <v>4</v>
      </c>
      <c r="J51">
        <v>27.8</v>
      </c>
    </row>
    <row r="52" spans="1:10" x14ac:dyDescent="0.25">
      <c r="A52" s="1">
        <v>44446.554027777776</v>
      </c>
      <c r="B52">
        <v>25.4</v>
      </c>
      <c r="C52">
        <v>0.5</v>
      </c>
      <c r="D52">
        <v>0</v>
      </c>
      <c r="E52">
        <v>74.099999999999994</v>
      </c>
      <c r="F52">
        <v>0</v>
      </c>
      <c r="H52">
        <v>4</v>
      </c>
      <c r="J52">
        <v>25.9</v>
      </c>
    </row>
    <row r="53" spans="1:10" x14ac:dyDescent="0.25">
      <c r="A53" s="1">
        <v>44446.554039351853</v>
      </c>
      <c r="B53">
        <v>25.5</v>
      </c>
      <c r="C53">
        <v>1.5</v>
      </c>
      <c r="D53">
        <v>0</v>
      </c>
      <c r="E53">
        <v>73</v>
      </c>
      <c r="F53">
        <v>0</v>
      </c>
      <c r="H53">
        <v>4</v>
      </c>
      <c r="J53">
        <v>27</v>
      </c>
    </row>
    <row r="54" spans="1:10" x14ac:dyDescent="0.25">
      <c r="A54" s="1">
        <v>44446.554050925923</v>
      </c>
      <c r="B54">
        <v>27.1</v>
      </c>
      <c r="C54">
        <v>1.5</v>
      </c>
      <c r="D54">
        <v>0</v>
      </c>
      <c r="E54">
        <v>71.400000000000006</v>
      </c>
      <c r="F54">
        <v>0</v>
      </c>
      <c r="H54">
        <v>4</v>
      </c>
      <c r="J54">
        <v>28.6</v>
      </c>
    </row>
    <row r="55" spans="1:10" x14ac:dyDescent="0.25">
      <c r="A55" s="1">
        <v>44446.554062499999</v>
      </c>
      <c r="B55">
        <v>25.2</v>
      </c>
      <c r="C55">
        <v>0.5</v>
      </c>
      <c r="D55">
        <v>0</v>
      </c>
      <c r="E55">
        <v>74.3</v>
      </c>
      <c r="F55">
        <v>0</v>
      </c>
      <c r="H55">
        <v>4</v>
      </c>
      <c r="J55">
        <v>25.7</v>
      </c>
    </row>
    <row r="56" spans="1:10" x14ac:dyDescent="0.25">
      <c r="A56" s="1">
        <v>44446.554074074076</v>
      </c>
      <c r="B56">
        <v>26</v>
      </c>
      <c r="C56">
        <v>1</v>
      </c>
      <c r="D56">
        <v>0</v>
      </c>
      <c r="E56">
        <v>73</v>
      </c>
      <c r="F56">
        <v>0</v>
      </c>
      <c r="H56">
        <v>4</v>
      </c>
      <c r="J56">
        <v>27</v>
      </c>
    </row>
    <row r="57" spans="1:10" x14ac:dyDescent="0.25">
      <c r="A57" s="1">
        <v>44446.554085648146</v>
      </c>
      <c r="B57">
        <v>25.7</v>
      </c>
      <c r="C57">
        <v>1.2</v>
      </c>
      <c r="D57">
        <v>0</v>
      </c>
      <c r="E57">
        <v>73</v>
      </c>
      <c r="F57">
        <v>0</v>
      </c>
      <c r="H57">
        <v>4</v>
      </c>
      <c r="J57">
        <v>26.9</v>
      </c>
    </row>
    <row r="58" spans="1:10" x14ac:dyDescent="0.25">
      <c r="A58" s="1">
        <v>44446.554097222222</v>
      </c>
      <c r="B58">
        <v>25.4</v>
      </c>
      <c r="C58">
        <v>0.5</v>
      </c>
      <c r="D58">
        <v>0</v>
      </c>
      <c r="E58">
        <v>74.099999999999994</v>
      </c>
      <c r="F58">
        <v>0</v>
      </c>
      <c r="H58">
        <v>4</v>
      </c>
      <c r="J58">
        <v>25.9</v>
      </c>
    </row>
    <row r="59" spans="1:10" x14ac:dyDescent="0.25">
      <c r="A59" s="1">
        <v>44446.554108796299</v>
      </c>
      <c r="B59">
        <v>27</v>
      </c>
      <c r="C59">
        <v>0.7</v>
      </c>
      <c r="D59">
        <v>0</v>
      </c>
      <c r="E59">
        <v>72.3</v>
      </c>
      <c r="F59">
        <v>0</v>
      </c>
      <c r="H59">
        <v>4</v>
      </c>
      <c r="J59">
        <v>27.7</v>
      </c>
    </row>
    <row r="60" spans="1:10" x14ac:dyDescent="0.25">
      <c r="A60" s="1">
        <v>44446.554120370369</v>
      </c>
      <c r="B60">
        <v>26.8</v>
      </c>
      <c r="C60">
        <v>0.7</v>
      </c>
      <c r="D60">
        <v>0</v>
      </c>
      <c r="E60">
        <v>72.400000000000006</v>
      </c>
      <c r="F60">
        <v>0</v>
      </c>
      <c r="H60">
        <v>4</v>
      </c>
      <c r="J60">
        <v>27.5</v>
      </c>
    </row>
    <row r="61" spans="1:10" x14ac:dyDescent="0.25">
      <c r="A61" s="1">
        <v>44446.554131944446</v>
      </c>
      <c r="B61">
        <v>24.9</v>
      </c>
      <c r="C61">
        <v>1</v>
      </c>
      <c r="D61">
        <v>0</v>
      </c>
      <c r="E61">
        <v>74.099999999999994</v>
      </c>
      <c r="F61">
        <v>0</v>
      </c>
      <c r="H61">
        <v>4</v>
      </c>
      <c r="J61">
        <v>25.9</v>
      </c>
    </row>
    <row r="62" spans="1:10" x14ac:dyDescent="0.25">
      <c r="A62" s="1">
        <v>44446.554143518515</v>
      </c>
      <c r="B62">
        <v>25.7</v>
      </c>
      <c r="C62">
        <v>2.5</v>
      </c>
      <c r="D62">
        <v>0</v>
      </c>
      <c r="E62">
        <v>71.900000000000006</v>
      </c>
      <c r="F62">
        <v>0</v>
      </c>
      <c r="H62">
        <v>4</v>
      </c>
      <c r="J62">
        <v>28.2</v>
      </c>
    </row>
    <row r="63" spans="1:10" x14ac:dyDescent="0.25">
      <c r="A63" s="1">
        <v>44446.554155092592</v>
      </c>
      <c r="B63">
        <v>26.4</v>
      </c>
      <c r="C63">
        <v>1.7</v>
      </c>
      <c r="D63">
        <v>0</v>
      </c>
      <c r="E63">
        <v>71.900000000000006</v>
      </c>
      <c r="F63">
        <v>0</v>
      </c>
      <c r="H63">
        <v>4</v>
      </c>
      <c r="J63">
        <v>28.099999999999998</v>
      </c>
    </row>
    <row r="64" spans="1:10" x14ac:dyDescent="0.25">
      <c r="A64" s="1">
        <v>44446.554166666669</v>
      </c>
      <c r="B64">
        <v>26.3</v>
      </c>
      <c r="C64">
        <v>1.7</v>
      </c>
      <c r="D64">
        <v>0</v>
      </c>
      <c r="E64">
        <v>72</v>
      </c>
      <c r="F64">
        <v>0</v>
      </c>
      <c r="H64">
        <v>4</v>
      </c>
      <c r="J64">
        <v>28</v>
      </c>
    </row>
    <row r="65" spans="1:10" x14ac:dyDescent="0.25">
      <c r="A65" s="1">
        <v>44446.554178240738</v>
      </c>
      <c r="B65">
        <v>8</v>
      </c>
      <c r="C65">
        <v>0.7</v>
      </c>
      <c r="D65">
        <v>0</v>
      </c>
      <c r="E65">
        <v>91.3</v>
      </c>
      <c r="F65">
        <v>0</v>
      </c>
      <c r="H65">
        <v>4</v>
      </c>
      <c r="J65">
        <v>8.6999999999999993</v>
      </c>
    </row>
    <row r="66" spans="1:10" x14ac:dyDescent="0.25">
      <c r="A66" s="1">
        <v>44446.554189814815</v>
      </c>
      <c r="B66">
        <v>2</v>
      </c>
      <c r="C66">
        <v>2.2000000000000002</v>
      </c>
      <c r="D66">
        <v>0.2</v>
      </c>
      <c r="E66">
        <v>95.6</v>
      </c>
      <c r="F66">
        <v>0</v>
      </c>
      <c r="H66">
        <v>4</v>
      </c>
      <c r="J66">
        <v>4.2</v>
      </c>
    </row>
    <row r="67" spans="1:10" x14ac:dyDescent="0.25">
      <c r="A67" s="1">
        <v>44446.554201388892</v>
      </c>
      <c r="B67">
        <v>0.7</v>
      </c>
      <c r="C67">
        <v>0.5</v>
      </c>
      <c r="D67">
        <v>0</v>
      </c>
      <c r="E67">
        <v>98.8</v>
      </c>
      <c r="F67">
        <v>0</v>
      </c>
      <c r="H67">
        <v>4</v>
      </c>
      <c r="J67">
        <v>1.2</v>
      </c>
    </row>
    <row r="68" spans="1:10" x14ac:dyDescent="0.25">
      <c r="A68" s="1">
        <v>44446.554212962961</v>
      </c>
      <c r="B68">
        <v>2.9</v>
      </c>
      <c r="C68">
        <v>2.7</v>
      </c>
      <c r="D68">
        <v>0</v>
      </c>
      <c r="E68">
        <v>94.4</v>
      </c>
      <c r="F68">
        <v>0</v>
      </c>
      <c r="H68">
        <v>4</v>
      </c>
      <c r="J68">
        <v>5.6</v>
      </c>
    </row>
    <row r="69" spans="1:10" x14ac:dyDescent="0.25">
      <c r="A69" s="1">
        <v>44446.554224537038</v>
      </c>
      <c r="B69">
        <v>2.9</v>
      </c>
      <c r="C69">
        <v>1.7</v>
      </c>
      <c r="D69">
        <v>0</v>
      </c>
      <c r="E69">
        <v>95.4</v>
      </c>
      <c r="F69">
        <v>0</v>
      </c>
      <c r="H69">
        <v>4</v>
      </c>
      <c r="J69">
        <v>4.5999999999999996</v>
      </c>
    </row>
    <row r="70" spans="1:10" x14ac:dyDescent="0.25">
      <c r="A70" s="1">
        <v>44446.554236111115</v>
      </c>
      <c r="B70">
        <v>1</v>
      </c>
      <c r="C70">
        <v>2.2000000000000002</v>
      </c>
      <c r="D70">
        <v>0</v>
      </c>
      <c r="E70">
        <v>96.9</v>
      </c>
      <c r="F70">
        <v>0</v>
      </c>
      <c r="H70">
        <v>4</v>
      </c>
      <c r="J70">
        <v>3.2</v>
      </c>
    </row>
    <row r="71" spans="1:10" x14ac:dyDescent="0.25">
      <c r="A71" s="1">
        <v>44446.554247685184</v>
      </c>
      <c r="B71">
        <v>2.4</v>
      </c>
      <c r="C71">
        <v>1.5</v>
      </c>
      <c r="D71">
        <v>0</v>
      </c>
      <c r="E71">
        <v>96.1</v>
      </c>
      <c r="F71">
        <v>0</v>
      </c>
      <c r="H71">
        <v>4</v>
      </c>
      <c r="J71">
        <v>3.9</v>
      </c>
    </row>
    <row r="72" spans="1:10" x14ac:dyDescent="0.25">
      <c r="A72" s="1">
        <v>44446.554259259261</v>
      </c>
      <c r="B72">
        <v>2.2999999999999998</v>
      </c>
      <c r="C72">
        <v>3.4</v>
      </c>
      <c r="D72">
        <v>0</v>
      </c>
      <c r="E72">
        <v>94.3</v>
      </c>
      <c r="F72">
        <v>0</v>
      </c>
      <c r="H72">
        <v>4</v>
      </c>
      <c r="J72">
        <v>5.6999999999999993</v>
      </c>
    </row>
    <row r="73" spans="1:10" x14ac:dyDescent="0.25">
      <c r="A73" s="1">
        <v>44446.554270833331</v>
      </c>
      <c r="B73">
        <v>1.7</v>
      </c>
      <c r="C73">
        <v>3.2</v>
      </c>
      <c r="D73">
        <v>0</v>
      </c>
      <c r="E73">
        <v>95.1</v>
      </c>
      <c r="F73">
        <v>0</v>
      </c>
      <c r="H73">
        <v>4</v>
      </c>
      <c r="J73">
        <v>4.9000000000000004</v>
      </c>
    </row>
    <row r="74" spans="1:10" x14ac:dyDescent="0.25">
      <c r="A74" s="1">
        <v>44446.554282407407</v>
      </c>
      <c r="B74">
        <v>2</v>
      </c>
      <c r="C74">
        <v>0.7</v>
      </c>
      <c r="D74">
        <v>0</v>
      </c>
      <c r="E74">
        <v>97.3</v>
      </c>
      <c r="F74">
        <v>0</v>
      </c>
      <c r="H74">
        <v>4</v>
      </c>
      <c r="J74">
        <v>2.7</v>
      </c>
    </row>
    <row r="75" spans="1:10" x14ac:dyDescent="0.25">
      <c r="A75" s="1">
        <v>44446.554293981484</v>
      </c>
      <c r="B75">
        <v>2.7</v>
      </c>
      <c r="C75">
        <v>3.1</v>
      </c>
      <c r="D75">
        <v>0</v>
      </c>
      <c r="E75">
        <v>94.2</v>
      </c>
      <c r="F75">
        <v>0</v>
      </c>
      <c r="H75">
        <v>4</v>
      </c>
      <c r="J75">
        <v>5.8000000000000007</v>
      </c>
    </row>
    <row r="76" spans="1:10" x14ac:dyDescent="0.25">
      <c r="A76" s="1">
        <v>44446.554305555554</v>
      </c>
      <c r="B76">
        <v>2.2000000000000002</v>
      </c>
      <c r="C76">
        <v>3.9</v>
      </c>
      <c r="D76">
        <v>0.2</v>
      </c>
      <c r="E76">
        <v>93.6</v>
      </c>
      <c r="F76">
        <v>0</v>
      </c>
      <c r="H76">
        <v>4</v>
      </c>
      <c r="J76">
        <v>6.1</v>
      </c>
    </row>
    <row r="77" spans="1:10" x14ac:dyDescent="0.25">
      <c r="A77" s="1">
        <v>44446.55431712963</v>
      </c>
      <c r="B77">
        <v>3</v>
      </c>
      <c r="C77">
        <v>3.7</v>
      </c>
      <c r="D77">
        <v>0</v>
      </c>
      <c r="E77">
        <v>93.2</v>
      </c>
      <c r="F77">
        <v>0</v>
      </c>
      <c r="H77">
        <v>4</v>
      </c>
      <c r="J77">
        <v>6.7</v>
      </c>
    </row>
    <row r="78" spans="1:10" x14ac:dyDescent="0.25">
      <c r="A78" s="1">
        <v>44446.554328703707</v>
      </c>
      <c r="B78">
        <v>3.1</v>
      </c>
      <c r="C78">
        <v>5.5</v>
      </c>
      <c r="D78">
        <v>0</v>
      </c>
      <c r="E78">
        <v>91.5</v>
      </c>
      <c r="F78">
        <v>0</v>
      </c>
      <c r="H78">
        <v>4</v>
      </c>
      <c r="J78">
        <v>8.6</v>
      </c>
    </row>
    <row r="79" spans="1:10" x14ac:dyDescent="0.25">
      <c r="A79" s="1">
        <v>44446.554351851853</v>
      </c>
      <c r="B79">
        <v>2.2000000000000002</v>
      </c>
      <c r="C79">
        <v>2.4</v>
      </c>
      <c r="D79">
        <v>0</v>
      </c>
      <c r="E79">
        <v>95.4</v>
      </c>
      <c r="F79">
        <v>0</v>
      </c>
      <c r="H79">
        <v>4</v>
      </c>
      <c r="J79">
        <v>4.5999999999999996</v>
      </c>
    </row>
    <row r="80" spans="1:10" x14ac:dyDescent="0.25">
      <c r="A80" s="1">
        <v>44446.554363425923</v>
      </c>
      <c r="B80">
        <v>6.9</v>
      </c>
      <c r="C80">
        <v>2.7</v>
      </c>
      <c r="D80">
        <v>0</v>
      </c>
      <c r="E80">
        <v>90.3</v>
      </c>
      <c r="F80">
        <v>0</v>
      </c>
      <c r="H80">
        <v>4</v>
      </c>
      <c r="J80">
        <v>9.6000000000000014</v>
      </c>
    </row>
    <row r="81" spans="1:10" x14ac:dyDescent="0.25">
      <c r="A81" s="1">
        <v>44446.554375</v>
      </c>
      <c r="B81">
        <v>2.9</v>
      </c>
      <c r="C81">
        <v>3.6</v>
      </c>
      <c r="D81">
        <v>0.2</v>
      </c>
      <c r="E81">
        <v>93.3</v>
      </c>
      <c r="F81">
        <v>0</v>
      </c>
      <c r="H81">
        <v>4</v>
      </c>
      <c r="J81">
        <v>6.5</v>
      </c>
    </row>
    <row r="82" spans="1:10" x14ac:dyDescent="0.25">
      <c r="A82" s="1">
        <v>44446.554386574076</v>
      </c>
      <c r="B82">
        <v>4.5999999999999996</v>
      </c>
      <c r="C82">
        <v>1.9</v>
      </c>
      <c r="D82">
        <v>0</v>
      </c>
      <c r="E82">
        <v>93.5</v>
      </c>
      <c r="F82">
        <v>0</v>
      </c>
      <c r="H82">
        <v>4</v>
      </c>
      <c r="J82">
        <v>6.5</v>
      </c>
    </row>
    <row r="83" spans="1:10" x14ac:dyDescent="0.25">
      <c r="A83" s="1">
        <v>44446.554398148146</v>
      </c>
      <c r="B83">
        <v>1.2</v>
      </c>
      <c r="C83">
        <v>1.7</v>
      </c>
      <c r="D83">
        <v>0</v>
      </c>
      <c r="E83">
        <v>97</v>
      </c>
      <c r="F83">
        <v>0</v>
      </c>
      <c r="H83">
        <v>4</v>
      </c>
      <c r="J83">
        <v>2.9</v>
      </c>
    </row>
    <row r="84" spans="1:10" x14ac:dyDescent="0.25">
      <c r="A84" s="1">
        <v>44446.554409722223</v>
      </c>
      <c r="B84">
        <v>1.7</v>
      </c>
      <c r="C84">
        <v>1.2</v>
      </c>
      <c r="D84">
        <v>0</v>
      </c>
      <c r="E84">
        <v>97.1</v>
      </c>
      <c r="F84">
        <v>0</v>
      </c>
      <c r="H84">
        <v>4</v>
      </c>
      <c r="J84">
        <v>2.9</v>
      </c>
    </row>
    <row r="85" spans="1:10" x14ac:dyDescent="0.25">
      <c r="A85" s="1">
        <v>44446.5544212963</v>
      </c>
      <c r="B85">
        <v>1.7</v>
      </c>
      <c r="C85">
        <v>3.9</v>
      </c>
      <c r="D85">
        <v>0</v>
      </c>
      <c r="E85">
        <v>94.4</v>
      </c>
      <c r="F85">
        <v>0</v>
      </c>
      <c r="H85">
        <v>4</v>
      </c>
      <c r="J85">
        <v>5.6</v>
      </c>
    </row>
    <row r="86" spans="1:10" x14ac:dyDescent="0.25">
      <c r="A86" s="1">
        <v>44446.554432870369</v>
      </c>
      <c r="B86">
        <v>0.5</v>
      </c>
      <c r="C86">
        <v>0.2</v>
      </c>
      <c r="D86">
        <v>0</v>
      </c>
      <c r="E86">
        <v>99.3</v>
      </c>
      <c r="F86">
        <v>0</v>
      </c>
      <c r="H86">
        <v>4</v>
      </c>
      <c r="J86">
        <v>0.7</v>
      </c>
    </row>
    <row r="87" spans="1:10" x14ac:dyDescent="0.25">
      <c r="A87" s="1">
        <v>44446.554444444446</v>
      </c>
      <c r="B87">
        <v>6.4</v>
      </c>
      <c r="C87">
        <v>3.2</v>
      </c>
      <c r="D87">
        <v>0</v>
      </c>
      <c r="E87">
        <v>90.4</v>
      </c>
      <c r="F87">
        <v>0</v>
      </c>
      <c r="H87">
        <v>4</v>
      </c>
      <c r="J87">
        <v>9.6000000000000014</v>
      </c>
    </row>
    <row r="88" spans="1:10" x14ac:dyDescent="0.25">
      <c r="A88" s="1">
        <v>44446.554456018515</v>
      </c>
      <c r="B88">
        <v>0.7</v>
      </c>
      <c r="C88">
        <v>3.6</v>
      </c>
      <c r="D88">
        <v>0</v>
      </c>
      <c r="E88">
        <v>95.6</v>
      </c>
      <c r="F88">
        <v>0</v>
      </c>
      <c r="H88">
        <v>4</v>
      </c>
      <c r="J88">
        <v>4.3</v>
      </c>
    </row>
    <row r="89" spans="1:10" x14ac:dyDescent="0.25">
      <c r="A89" s="1">
        <v>44446.554467592592</v>
      </c>
      <c r="B89">
        <v>1.2</v>
      </c>
      <c r="C89">
        <v>0.5</v>
      </c>
      <c r="D89">
        <v>0</v>
      </c>
      <c r="E89">
        <v>98.3</v>
      </c>
      <c r="F89">
        <v>0</v>
      </c>
      <c r="H89">
        <v>4</v>
      </c>
      <c r="J89">
        <v>1.7</v>
      </c>
    </row>
    <row r="90" spans="1:10" x14ac:dyDescent="0.25">
      <c r="A90" s="1">
        <v>44446.554479166669</v>
      </c>
      <c r="B90">
        <v>0.9</v>
      </c>
      <c r="C90">
        <v>3.5</v>
      </c>
      <c r="D90">
        <v>0</v>
      </c>
      <c r="E90">
        <v>95.6</v>
      </c>
      <c r="F90">
        <v>0</v>
      </c>
      <c r="H90">
        <v>4</v>
      </c>
      <c r="J90">
        <v>4.4000000000000004</v>
      </c>
    </row>
    <row r="91" spans="1:10" x14ac:dyDescent="0.25">
      <c r="A91" s="1">
        <v>44446.554490740738</v>
      </c>
      <c r="B91">
        <v>1.2</v>
      </c>
      <c r="C91">
        <v>3</v>
      </c>
      <c r="D91">
        <v>0.2</v>
      </c>
      <c r="E91">
        <v>95.6</v>
      </c>
      <c r="F91">
        <v>0</v>
      </c>
      <c r="H91">
        <v>4</v>
      </c>
      <c r="J91">
        <v>4.2</v>
      </c>
    </row>
    <row r="92" spans="1:10" x14ac:dyDescent="0.25">
      <c r="A92" s="1">
        <v>44446.554502314815</v>
      </c>
      <c r="B92">
        <v>0.5</v>
      </c>
      <c r="C92">
        <v>1</v>
      </c>
      <c r="D92">
        <v>0</v>
      </c>
      <c r="E92">
        <v>98.5</v>
      </c>
      <c r="F92">
        <v>0</v>
      </c>
      <c r="H92">
        <v>4</v>
      </c>
      <c r="J92">
        <v>1.5</v>
      </c>
    </row>
    <row r="93" spans="1:10" x14ac:dyDescent="0.25">
      <c r="A93" s="1">
        <v>44446.554513888892</v>
      </c>
      <c r="B93">
        <v>3.1</v>
      </c>
      <c r="C93">
        <v>4.3</v>
      </c>
      <c r="D93">
        <v>0</v>
      </c>
      <c r="E93">
        <v>92.5</v>
      </c>
      <c r="F93">
        <v>0</v>
      </c>
      <c r="H93">
        <v>4</v>
      </c>
      <c r="J93">
        <v>7.4</v>
      </c>
    </row>
    <row r="94" spans="1:10" x14ac:dyDescent="0.25">
      <c r="A94" s="1">
        <v>44446.554525462961</v>
      </c>
      <c r="B94">
        <v>7.1</v>
      </c>
      <c r="C94">
        <v>2.5</v>
      </c>
      <c r="D94">
        <v>0</v>
      </c>
      <c r="E94">
        <v>90.4</v>
      </c>
      <c r="F94">
        <v>0</v>
      </c>
      <c r="H94">
        <v>4</v>
      </c>
      <c r="J94">
        <v>9.6</v>
      </c>
    </row>
    <row r="95" spans="1:10" x14ac:dyDescent="0.25">
      <c r="A95" s="1">
        <v>44446.554537037038</v>
      </c>
      <c r="B95">
        <v>3.3</v>
      </c>
      <c r="C95">
        <v>0.8</v>
      </c>
      <c r="D95">
        <v>0</v>
      </c>
      <c r="E95">
        <v>95.9</v>
      </c>
      <c r="F95">
        <v>0</v>
      </c>
      <c r="H95">
        <v>4</v>
      </c>
      <c r="J95">
        <v>4.0999999999999996</v>
      </c>
    </row>
    <row r="96" spans="1:10" x14ac:dyDescent="0.25">
      <c r="A96" s="1">
        <v>44446.554548611108</v>
      </c>
      <c r="B96">
        <v>1</v>
      </c>
      <c r="C96">
        <v>2.9</v>
      </c>
      <c r="D96">
        <v>0</v>
      </c>
      <c r="E96">
        <v>96.1</v>
      </c>
      <c r="F96">
        <v>0</v>
      </c>
      <c r="H96">
        <v>4</v>
      </c>
      <c r="J96">
        <v>3.9</v>
      </c>
    </row>
    <row r="97" spans="1:10" x14ac:dyDescent="0.25">
      <c r="A97" s="1">
        <v>44446.554560185185</v>
      </c>
      <c r="B97">
        <v>2.7</v>
      </c>
      <c r="C97">
        <v>2.7</v>
      </c>
      <c r="D97">
        <v>0</v>
      </c>
      <c r="E97">
        <v>94.5</v>
      </c>
      <c r="F97">
        <v>0</v>
      </c>
      <c r="H97">
        <v>4</v>
      </c>
      <c r="J97">
        <v>5.4</v>
      </c>
    </row>
    <row r="98" spans="1:10" x14ac:dyDescent="0.25">
      <c r="A98" s="1">
        <v>44446.554571759261</v>
      </c>
      <c r="B98">
        <v>1</v>
      </c>
      <c r="C98">
        <v>1.5</v>
      </c>
      <c r="D98">
        <v>0</v>
      </c>
      <c r="E98">
        <v>97.6</v>
      </c>
      <c r="F98">
        <v>0</v>
      </c>
      <c r="H98">
        <v>4</v>
      </c>
      <c r="J98">
        <v>2.5</v>
      </c>
    </row>
    <row r="99" spans="1:10" x14ac:dyDescent="0.25">
      <c r="A99" s="1">
        <v>44446.554583333331</v>
      </c>
      <c r="B99">
        <v>0.5</v>
      </c>
      <c r="C99">
        <v>2.4</v>
      </c>
      <c r="D99">
        <v>0</v>
      </c>
      <c r="E99">
        <v>97.1</v>
      </c>
      <c r="F99">
        <v>0</v>
      </c>
      <c r="H99">
        <v>4</v>
      </c>
      <c r="J99">
        <v>2.9</v>
      </c>
    </row>
    <row r="100" spans="1:10" x14ac:dyDescent="0.25">
      <c r="A100" s="1">
        <v>44446.554594907408</v>
      </c>
      <c r="B100">
        <v>0.7</v>
      </c>
      <c r="C100">
        <v>1.5</v>
      </c>
      <c r="D100">
        <v>0.2</v>
      </c>
      <c r="E100">
        <v>97.5</v>
      </c>
      <c r="F100">
        <v>0</v>
      </c>
      <c r="H100">
        <v>4</v>
      </c>
      <c r="J100">
        <v>2.2000000000000002</v>
      </c>
    </row>
    <row r="101" spans="1:10" x14ac:dyDescent="0.25">
      <c r="A101" s="1">
        <v>44446.554606481484</v>
      </c>
      <c r="B101">
        <v>0</v>
      </c>
      <c r="C101">
        <v>0.7</v>
      </c>
      <c r="D101">
        <v>0</v>
      </c>
      <c r="E101">
        <v>99.3</v>
      </c>
      <c r="F101">
        <v>0</v>
      </c>
      <c r="H101">
        <v>4</v>
      </c>
      <c r="J101">
        <v>0.7</v>
      </c>
    </row>
    <row r="102" spans="1:10" x14ac:dyDescent="0.25">
      <c r="A102" s="1">
        <v>44446.554618055554</v>
      </c>
      <c r="B102">
        <v>2.1</v>
      </c>
      <c r="C102">
        <v>3.2</v>
      </c>
      <c r="D102">
        <v>0</v>
      </c>
      <c r="E102">
        <v>94.7</v>
      </c>
      <c r="F102">
        <v>0</v>
      </c>
      <c r="H102">
        <v>4</v>
      </c>
      <c r="J102">
        <v>5.3000000000000007</v>
      </c>
    </row>
    <row r="103" spans="1:10" x14ac:dyDescent="0.25">
      <c r="A103" s="1">
        <v>44446.554629629631</v>
      </c>
      <c r="B103">
        <v>1.5</v>
      </c>
      <c r="C103">
        <v>3.7</v>
      </c>
      <c r="D103">
        <v>0</v>
      </c>
      <c r="E103">
        <v>94.8</v>
      </c>
      <c r="F103">
        <v>0</v>
      </c>
      <c r="H103">
        <v>4</v>
      </c>
      <c r="J103">
        <v>5.2</v>
      </c>
    </row>
    <row r="104" spans="1:10" x14ac:dyDescent="0.25">
      <c r="A104" s="1">
        <v>44446.5546412037</v>
      </c>
      <c r="B104">
        <v>1</v>
      </c>
      <c r="C104">
        <v>1.7</v>
      </c>
      <c r="D104">
        <v>0</v>
      </c>
      <c r="E104">
        <v>97.4</v>
      </c>
      <c r="F104">
        <v>0</v>
      </c>
      <c r="H104">
        <v>4</v>
      </c>
      <c r="J104">
        <v>2.7</v>
      </c>
    </row>
    <row r="105" spans="1:10" x14ac:dyDescent="0.25">
      <c r="A105" s="1">
        <v>44446.554652777777</v>
      </c>
      <c r="B105">
        <v>1.7</v>
      </c>
      <c r="C105">
        <v>3.4</v>
      </c>
      <c r="D105">
        <v>0.2</v>
      </c>
      <c r="E105">
        <v>94.6</v>
      </c>
      <c r="F105">
        <v>0</v>
      </c>
      <c r="H105">
        <v>4</v>
      </c>
      <c r="J105">
        <v>5.0999999999999996</v>
      </c>
    </row>
    <row r="106" spans="1:10" x14ac:dyDescent="0.25">
      <c r="A106" s="1">
        <v>44446.554664351854</v>
      </c>
      <c r="B106">
        <v>2.2000000000000002</v>
      </c>
      <c r="C106">
        <v>1.5</v>
      </c>
      <c r="D106">
        <v>0</v>
      </c>
      <c r="E106">
        <v>96.4</v>
      </c>
      <c r="F106">
        <v>0</v>
      </c>
      <c r="H106">
        <v>4</v>
      </c>
      <c r="J106">
        <v>3.7</v>
      </c>
    </row>
    <row r="107" spans="1:10" x14ac:dyDescent="0.25">
      <c r="A107" s="1">
        <v>44446.554675925923</v>
      </c>
      <c r="B107">
        <v>2.2000000000000002</v>
      </c>
      <c r="C107">
        <v>1.7</v>
      </c>
      <c r="D107">
        <v>0</v>
      </c>
      <c r="E107">
        <v>96</v>
      </c>
      <c r="F107">
        <v>0</v>
      </c>
      <c r="H107">
        <v>4</v>
      </c>
      <c r="J107">
        <v>3.9000000000000004</v>
      </c>
    </row>
    <row r="108" spans="1:10" x14ac:dyDescent="0.25">
      <c r="A108" s="1">
        <v>44446.5546875</v>
      </c>
      <c r="B108">
        <v>1.1000000000000001</v>
      </c>
      <c r="C108">
        <v>3.2</v>
      </c>
      <c r="D108">
        <v>0</v>
      </c>
      <c r="E108">
        <v>95.6</v>
      </c>
      <c r="F108">
        <v>0</v>
      </c>
      <c r="H108">
        <v>4</v>
      </c>
      <c r="J108">
        <v>4.3000000000000007</v>
      </c>
    </row>
    <row r="109" spans="1:10" x14ac:dyDescent="0.25">
      <c r="A109" s="1">
        <v>44446.554710648146</v>
      </c>
      <c r="B109">
        <v>2.7</v>
      </c>
      <c r="C109">
        <v>2.4</v>
      </c>
      <c r="D109">
        <v>0</v>
      </c>
      <c r="E109">
        <v>94.9</v>
      </c>
      <c r="F109">
        <v>0</v>
      </c>
      <c r="H109">
        <v>4</v>
      </c>
      <c r="J109">
        <v>5.0999999999999996</v>
      </c>
    </row>
    <row r="110" spans="1:10" x14ac:dyDescent="0.25">
      <c r="A110" s="1">
        <v>44446.554722222223</v>
      </c>
      <c r="B110">
        <v>1.5</v>
      </c>
      <c r="C110">
        <v>2</v>
      </c>
      <c r="D110">
        <v>0</v>
      </c>
      <c r="E110">
        <v>96.6</v>
      </c>
      <c r="F110">
        <v>0</v>
      </c>
      <c r="H110">
        <v>4</v>
      </c>
      <c r="J110">
        <v>3.5</v>
      </c>
    </row>
    <row r="111" spans="1:10" x14ac:dyDescent="0.25">
      <c r="A111" s="1">
        <v>44446.5547337963</v>
      </c>
      <c r="B111">
        <v>2.9</v>
      </c>
      <c r="C111">
        <v>2.9</v>
      </c>
      <c r="D111">
        <v>0</v>
      </c>
      <c r="E111">
        <v>94.1</v>
      </c>
      <c r="F111">
        <v>0</v>
      </c>
      <c r="H111">
        <v>4</v>
      </c>
      <c r="J111">
        <v>5.8</v>
      </c>
    </row>
    <row r="112" spans="1:10" x14ac:dyDescent="0.25">
      <c r="A112" s="1">
        <v>44446.554745370369</v>
      </c>
      <c r="B112">
        <v>3.7</v>
      </c>
      <c r="C112">
        <v>2.2000000000000002</v>
      </c>
      <c r="D112">
        <v>0</v>
      </c>
      <c r="E112">
        <v>94</v>
      </c>
      <c r="F112">
        <v>0</v>
      </c>
      <c r="H112">
        <v>4</v>
      </c>
      <c r="J112">
        <v>5.9</v>
      </c>
    </row>
    <row r="113" spans="1:10" x14ac:dyDescent="0.25">
      <c r="A113" s="1">
        <v>44446.554756944446</v>
      </c>
      <c r="B113">
        <v>0</v>
      </c>
      <c r="C113">
        <v>0.5</v>
      </c>
      <c r="D113">
        <v>0</v>
      </c>
      <c r="E113">
        <v>99.5</v>
      </c>
      <c r="F113">
        <v>0</v>
      </c>
      <c r="H113">
        <v>4</v>
      </c>
      <c r="J113">
        <v>0.5</v>
      </c>
    </row>
    <row r="114" spans="1:10" x14ac:dyDescent="0.25">
      <c r="A114" s="1">
        <v>44446.554768518516</v>
      </c>
      <c r="B114">
        <v>1</v>
      </c>
      <c r="C114">
        <v>1.9</v>
      </c>
      <c r="D114">
        <v>0</v>
      </c>
      <c r="E114">
        <v>97.1</v>
      </c>
      <c r="F114">
        <v>0</v>
      </c>
      <c r="H114">
        <v>4</v>
      </c>
      <c r="J114">
        <v>2.9</v>
      </c>
    </row>
    <row r="115" spans="1:10" x14ac:dyDescent="0.25">
      <c r="A115" s="1">
        <v>44446.554780092592</v>
      </c>
      <c r="B115">
        <v>0.5</v>
      </c>
      <c r="C115">
        <v>2</v>
      </c>
      <c r="D115">
        <v>0</v>
      </c>
      <c r="E115">
        <v>97.5</v>
      </c>
      <c r="F115">
        <v>0</v>
      </c>
      <c r="H115">
        <v>4</v>
      </c>
      <c r="J115">
        <v>2.5</v>
      </c>
    </row>
    <row r="116" spans="1:10" x14ac:dyDescent="0.25">
      <c r="A116" s="1">
        <v>44446.554791666669</v>
      </c>
      <c r="B116">
        <v>0</v>
      </c>
      <c r="C116">
        <v>0.5</v>
      </c>
      <c r="D116">
        <v>0.2</v>
      </c>
      <c r="E116">
        <v>99.3</v>
      </c>
      <c r="F116">
        <v>0</v>
      </c>
      <c r="H116">
        <v>4</v>
      </c>
      <c r="J116">
        <v>0.5</v>
      </c>
    </row>
    <row r="117" spans="1:10" x14ac:dyDescent="0.25">
      <c r="A117" s="1">
        <v>44446.554803240739</v>
      </c>
      <c r="B117">
        <v>1.9</v>
      </c>
      <c r="C117">
        <v>3.8</v>
      </c>
      <c r="D117">
        <v>0</v>
      </c>
      <c r="E117">
        <v>94.2</v>
      </c>
      <c r="F117">
        <v>0</v>
      </c>
      <c r="H117">
        <v>4</v>
      </c>
      <c r="J117">
        <v>5.6999999999999993</v>
      </c>
    </row>
    <row r="118" spans="1:10" x14ac:dyDescent="0.25">
      <c r="A118" s="1">
        <v>44446.554814814815</v>
      </c>
      <c r="B118">
        <v>1.7</v>
      </c>
      <c r="C118">
        <v>1.2</v>
      </c>
      <c r="D118">
        <v>0</v>
      </c>
      <c r="E118">
        <v>97.1</v>
      </c>
      <c r="F118">
        <v>0</v>
      </c>
      <c r="H118">
        <v>4</v>
      </c>
      <c r="J118">
        <v>2.9</v>
      </c>
    </row>
    <row r="119" spans="1:10" x14ac:dyDescent="0.25">
      <c r="A119" s="1">
        <v>44446.554826388892</v>
      </c>
      <c r="B119">
        <v>0</v>
      </c>
      <c r="C119">
        <v>1</v>
      </c>
      <c r="D119">
        <v>0</v>
      </c>
      <c r="E119">
        <v>99</v>
      </c>
      <c r="F119">
        <v>0</v>
      </c>
      <c r="H119">
        <v>4</v>
      </c>
      <c r="J119">
        <v>1</v>
      </c>
    </row>
    <row r="120" spans="1:10" x14ac:dyDescent="0.25">
      <c r="A120" s="1">
        <v>44446.554837962962</v>
      </c>
      <c r="B120">
        <v>0.7</v>
      </c>
      <c r="C120">
        <v>2.4</v>
      </c>
      <c r="D120">
        <v>0</v>
      </c>
      <c r="E120">
        <v>96.8</v>
      </c>
      <c r="F120">
        <v>0</v>
      </c>
      <c r="H120">
        <v>4</v>
      </c>
      <c r="J120">
        <v>3.0999999999999996</v>
      </c>
    </row>
    <row r="121" spans="1:10" x14ac:dyDescent="0.25">
      <c r="A121" s="1">
        <v>44446.554849537039</v>
      </c>
      <c r="B121">
        <v>0.7</v>
      </c>
      <c r="C121">
        <v>2.2000000000000002</v>
      </c>
      <c r="D121">
        <v>0</v>
      </c>
      <c r="E121">
        <v>97.1</v>
      </c>
      <c r="F121">
        <v>0</v>
      </c>
      <c r="H121">
        <v>4</v>
      </c>
      <c r="J121">
        <v>2.9000000000000004</v>
      </c>
    </row>
    <row r="122" spans="1:10" x14ac:dyDescent="0.25">
      <c r="A122" s="1">
        <v>44446.554861111108</v>
      </c>
      <c r="B122">
        <v>0.5</v>
      </c>
      <c r="C122">
        <v>1</v>
      </c>
      <c r="D122">
        <v>0</v>
      </c>
      <c r="E122">
        <v>98.5</v>
      </c>
      <c r="F122">
        <v>0</v>
      </c>
      <c r="H122">
        <v>4</v>
      </c>
      <c r="J122">
        <v>1.5</v>
      </c>
    </row>
    <row r="123" spans="1:10" x14ac:dyDescent="0.25">
      <c r="A123" s="1">
        <v>44446.554872685185</v>
      </c>
      <c r="B123">
        <v>0.7</v>
      </c>
      <c r="C123">
        <v>2.4</v>
      </c>
      <c r="D123">
        <v>0</v>
      </c>
      <c r="E123">
        <v>96.9</v>
      </c>
      <c r="F123">
        <v>0</v>
      </c>
      <c r="H123">
        <v>4</v>
      </c>
      <c r="J123">
        <v>3.0999999999999996</v>
      </c>
    </row>
    <row r="124" spans="1:10" x14ac:dyDescent="0.25">
      <c r="A124" s="1">
        <v>44446.554884259262</v>
      </c>
      <c r="B124">
        <v>0.5</v>
      </c>
      <c r="C124">
        <v>1</v>
      </c>
      <c r="D124">
        <v>0</v>
      </c>
      <c r="E124">
        <v>98.5</v>
      </c>
      <c r="F124">
        <v>0</v>
      </c>
      <c r="H124">
        <v>4</v>
      </c>
      <c r="J124">
        <v>1.5</v>
      </c>
    </row>
    <row r="125" spans="1:10" x14ac:dyDescent="0.25">
      <c r="A125" s="1">
        <v>44446.554895833331</v>
      </c>
      <c r="B125">
        <v>0.7</v>
      </c>
      <c r="C125">
        <v>2.1</v>
      </c>
      <c r="D125">
        <v>0.2</v>
      </c>
      <c r="E125">
        <v>97</v>
      </c>
      <c r="F125">
        <v>0</v>
      </c>
      <c r="H125">
        <v>4</v>
      </c>
      <c r="J125">
        <v>2.8</v>
      </c>
    </row>
    <row r="126" spans="1:10" x14ac:dyDescent="0.25">
      <c r="A126" s="1">
        <v>44446.554907407408</v>
      </c>
      <c r="B126">
        <v>1.1000000000000001</v>
      </c>
      <c r="C126">
        <v>3.9</v>
      </c>
      <c r="D126">
        <v>0</v>
      </c>
      <c r="E126">
        <v>95</v>
      </c>
      <c r="F126">
        <v>0</v>
      </c>
      <c r="H126">
        <v>4</v>
      </c>
      <c r="J126">
        <v>5</v>
      </c>
    </row>
    <row r="127" spans="1:10" x14ac:dyDescent="0.25">
      <c r="A127" s="1">
        <v>44446.554918981485</v>
      </c>
      <c r="B127">
        <v>0.2</v>
      </c>
      <c r="C127">
        <v>1.5</v>
      </c>
      <c r="D127">
        <v>0</v>
      </c>
      <c r="E127">
        <v>98.3</v>
      </c>
      <c r="F127">
        <v>0</v>
      </c>
      <c r="H127">
        <v>4</v>
      </c>
      <c r="J127">
        <v>1.7</v>
      </c>
    </row>
    <row r="128" spans="1:10" x14ac:dyDescent="0.25">
      <c r="A128" s="1">
        <v>44446.554930555554</v>
      </c>
      <c r="B128">
        <v>0.5</v>
      </c>
      <c r="C128">
        <v>0.5</v>
      </c>
      <c r="D128">
        <v>0</v>
      </c>
      <c r="E128">
        <v>99</v>
      </c>
      <c r="F128">
        <v>0</v>
      </c>
      <c r="H128">
        <v>4</v>
      </c>
      <c r="J128">
        <v>1</v>
      </c>
    </row>
    <row r="129" spans="1:10" x14ac:dyDescent="0.25">
      <c r="A129" s="1">
        <v>44446.554942129631</v>
      </c>
      <c r="B129">
        <v>0.5</v>
      </c>
      <c r="C129">
        <v>1.9</v>
      </c>
      <c r="D129">
        <v>0</v>
      </c>
      <c r="E129">
        <v>97.6</v>
      </c>
      <c r="F129">
        <v>0</v>
      </c>
      <c r="H129">
        <v>4</v>
      </c>
      <c r="J129">
        <v>2.4</v>
      </c>
    </row>
    <row r="130" spans="1:10" x14ac:dyDescent="0.25">
      <c r="A130" s="1">
        <v>44446.5549537037</v>
      </c>
      <c r="B130">
        <v>1</v>
      </c>
      <c r="C130">
        <v>1.7</v>
      </c>
      <c r="D130">
        <v>0.2</v>
      </c>
      <c r="E130">
        <v>97.1</v>
      </c>
      <c r="F130">
        <v>0</v>
      </c>
      <c r="H130">
        <v>4</v>
      </c>
      <c r="J130">
        <v>2.7</v>
      </c>
    </row>
    <row r="131" spans="1:10" x14ac:dyDescent="0.25">
      <c r="A131" s="1">
        <v>44446.554965277777</v>
      </c>
      <c r="B131">
        <v>1.2</v>
      </c>
      <c r="C131">
        <v>1.5</v>
      </c>
      <c r="D131">
        <v>0</v>
      </c>
      <c r="E131">
        <v>97.3</v>
      </c>
      <c r="F131">
        <v>0</v>
      </c>
      <c r="H131">
        <v>4</v>
      </c>
      <c r="J131">
        <v>2.7</v>
      </c>
    </row>
    <row r="132" spans="1:10" x14ac:dyDescent="0.25">
      <c r="A132" s="1">
        <v>44446.554976851854</v>
      </c>
      <c r="B132">
        <v>1</v>
      </c>
      <c r="C132">
        <v>2.2000000000000002</v>
      </c>
      <c r="D132">
        <v>0</v>
      </c>
      <c r="E132">
        <v>96.8</v>
      </c>
      <c r="F132">
        <v>0</v>
      </c>
      <c r="H132">
        <v>4</v>
      </c>
      <c r="J132">
        <v>3.2</v>
      </c>
    </row>
    <row r="133" spans="1:10" x14ac:dyDescent="0.25">
      <c r="A133" s="1">
        <v>44446.554988425924</v>
      </c>
      <c r="B133">
        <v>1.4</v>
      </c>
      <c r="C133">
        <v>2.4</v>
      </c>
      <c r="D133">
        <v>0</v>
      </c>
      <c r="E133">
        <v>96.2</v>
      </c>
      <c r="F133">
        <v>0</v>
      </c>
      <c r="H133">
        <v>4</v>
      </c>
      <c r="J133">
        <v>3.8</v>
      </c>
    </row>
    <row r="134" spans="1:10" x14ac:dyDescent="0.25">
      <c r="A134" s="1">
        <v>44446.555</v>
      </c>
      <c r="B134">
        <v>0.9</v>
      </c>
      <c r="C134">
        <v>2.7</v>
      </c>
      <c r="D134">
        <v>0</v>
      </c>
      <c r="E134">
        <v>96.4</v>
      </c>
      <c r="F134">
        <v>0</v>
      </c>
      <c r="H134">
        <v>4</v>
      </c>
      <c r="J134">
        <v>3.6</v>
      </c>
    </row>
    <row r="135" spans="1:10" x14ac:dyDescent="0.25">
      <c r="A135" s="1">
        <v>44446.555011574077</v>
      </c>
      <c r="B135">
        <v>0.5</v>
      </c>
      <c r="C135">
        <v>2.7</v>
      </c>
      <c r="D135">
        <v>0.2</v>
      </c>
      <c r="E135">
        <v>96.6</v>
      </c>
      <c r="F135">
        <v>0</v>
      </c>
      <c r="H135">
        <v>4</v>
      </c>
      <c r="J135">
        <v>3.2</v>
      </c>
    </row>
    <row r="136" spans="1:10" x14ac:dyDescent="0.25">
      <c r="A136" s="1">
        <v>44446.555023148147</v>
      </c>
      <c r="B136">
        <v>2</v>
      </c>
      <c r="C136">
        <v>2.5</v>
      </c>
      <c r="D136">
        <v>0</v>
      </c>
      <c r="E136">
        <v>95.6</v>
      </c>
      <c r="F136">
        <v>0</v>
      </c>
      <c r="H136">
        <v>4</v>
      </c>
      <c r="J136">
        <v>4.5</v>
      </c>
    </row>
    <row r="137" spans="1:10" x14ac:dyDescent="0.25">
      <c r="A137" s="1">
        <v>44446.555034722223</v>
      </c>
      <c r="B137">
        <v>0.5</v>
      </c>
      <c r="C137">
        <v>0.5</v>
      </c>
      <c r="D137">
        <v>0</v>
      </c>
      <c r="E137">
        <v>99</v>
      </c>
      <c r="F137">
        <v>0</v>
      </c>
      <c r="H137">
        <v>4</v>
      </c>
      <c r="J137">
        <v>1</v>
      </c>
    </row>
    <row r="138" spans="1:10" x14ac:dyDescent="0.25">
      <c r="A138" s="1">
        <v>44446.55505787037</v>
      </c>
      <c r="B138">
        <v>1.9</v>
      </c>
      <c r="C138">
        <v>1.9</v>
      </c>
      <c r="D138">
        <v>0</v>
      </c>
      <c r="E138">
        <v>96.2</v>
      </c>
      <c r="F138">
        <v>0</v>
      </c>
      <c r="H138">
        <v>4</v>
      </c>
      <c r="J138">
        <v>3.8</v>
      </c>
    </row>
    <row r="139" spans="1:10" x14ac:dyDescent="0.25">
      <c r="A139" s="1">
        <v>44446.555069444446</v>
      </c>
      <c r="B139">
        <v>0.7</v>
      </c>
      <c r="C139">
        <v>1</v>
      </c>
      <c r="D139">
        <v>0</v>
      </c>
      <c r="E139">
        <v>98.3</v>
      </c>
      <c r="F139">
        <v>0</v>
      </c>
      <c r="H139">
        <v>4</v>
      </c>
      <c r="J139">
        <v>1.7</v>
      </c>
    </row>
    <row r="140" spans="1:10" x14ac:dyDescent="0.25">
      <c r="A140" s="1">
        <v>44446.555081018516</v>
      </c>
      <c r="B140">
        <v>0.5</v>
      </c>
      <c r="C140">
        <v>1</v>
      </c>
      <c r="D140">
        <v>0</v>
      </c>
      <c r="E140">
        <v>98.5</v>
      </c>
      <c r="F140">
        <v>0</v>
      </c>
      <c r="H140">
        <v>4</v>
      </c>
      <c r="J140">
        <v>1.5</v>
      </c>
    </row>
    <row r="141" spans="1:10" x14ac:dyDescent="0.25">
      <c r="A141" s="1">
        <v>44446.555092592593</v>
      </c>
      <c r="B141">
        <v>2.2999999999999998</v>
      </c>
      <c r="C141">
        <v>4.3</v>
      </c>
      <c r="D141">
        <v>0</v>
      </c>
      <c r="E141">
        <v>93.4</v>
      </c>
      <c r="F141">
        <v>0</v>
      </c>
      <c r="H141">
        <v>4</v>
      </c>
      <c r="J141">
        <v>6.6</v>
      </c>
    </row>
    <row r="142" spans="1:10" x14ac:dyDescent="0.25">
      <c r="A142" s="1">
        <v>44446.555104166669</v>
      </c>
      <c r="B142">
        <v>0.2</v>
      </c>
      <c r="C142">
        <v>1.7</v>
      </c>
      <c r="D142">
        <v>0</v>
      </c>
      <c r="E142">
        <v>98</v>
      </c>
      <c r="F142">
        <v>0</v>
      </c>
      <c r="H142">
        <v>4</v>
      </c>
      <c r="J142">
        <v>1.9</v>
      </c>
    </row>
    <row r="143" spans="1:10" x14ac:dyDescent="0.25">
      <c r="A143" s="1">
        <v>44446.555115740739</v>
      </c>
      <c r="B143">
        <v>0.5</v>
      </c>
      <c r="C143">
        <v>1</v>
      </c>
      <c r="D143">
        <v>0</v>
      </c>
      <c r="E143">
        <v>98.6</v>
      </c>
      <c r="F143">
        <v>0</v>
      </c>
      <c r="H143">
        <v>4</v>
      </c>
      <c r="J143">
        <v>1.5</v>
      </c>
    </row>
    <row r="144" spans="1:10" x14ac:dyDescent="0.25">
      <c r="A144" s="1">
        <v>44446.555127314816</v>
      </c>
      <c r="B144">
        <v>0.7</v>
      </c>
      <c r="C144">
        <v>2.2000000000000002</v>
      </c>
      <c r="D144">
        <v>0</v>
      </c>
      <c r="E144">
        <v>97.1</v>
      </c>
      <c r="F144">
        <v>0</v>
      </c>
      <c r="H144">
        <v>4</v>
      </c>
      <c r="J144">
        <v>2.9000000000000004</v>
      </c>
    </row>
    <row r="145" spans="1:10" x14ac:dyDescent="0.25">
      <c r="A145" s="1">
        <v>44446.555138888885</v>
      </c>
      <c r="B145">
        <v>0.2</v>
      </c>
      <c r="C145">
        <v>0.7</v>
      </c>
      <c r="D145">
        <v>0</v>
      </c>
      <c r="E145">
        <v>99</v>
      </c>
      <c r="F145">
        <v>0</v>
      </c>
      <c r="H145">
        <v>4</v>
      </c>
      <c r="J145">
        <v>0.89999999999999991</v>
      </c>
    </row>
    <row r="146" spans="1:10" x14ac:dyDescent="0.25">
      <c r="A146" s="1">
        <v>44446.555150462962</v>
      </c>
      <c r="B146">
        <v>2.2000000000000002</v>
      </c>
      <c r="C146">
        <v>1.2</v>
      </c>
      <c r="D146">
        <v>0.2</v>
      </c>
      <c r="E146">
        <v>96.4</v>
      </c>
      <c r="F146">
        <v>0</v>
      </c>
      <c r="H146">
        <v>4</v>
      </c>
      <c r="J146">
        <v>3.4000000000000004</v>
      </c>
    </row>
    <row r="147" spans="1:10" x14ac:dyDescent="0.25">
      <c r="A147" s="1">
        <v>44446.555162037039</v>
      </c>
      <c r="B147">
        <v>0</v>
      </c>
      <c r="C147">
        <v>2.2000000000000002</v>
      </c>
      <c r="D147">
        <v>0</v>
      </c>
      <c r="E147">
        <v>97.8</v>
      </c>
      <c r="F147">
        <v>0</v>
      </c>
      <c r="H147">
        <v>4</v>
      </c>
      <c r="J147">
        <v>2.2000000000000002</v>
      </c>
    </row>
    <row r="148" spans="1:10" x14ac:dyDescent="0.25">
      <c r="A148" s="1">
        <v>44446.555173611108</v>
      </c>
      <c r="B148">
        <v>0.2</v>
      </c>
      <c r="C148">
        <v>0.7</v>
      </c>
      <c r="D148">
        <v>0</v>
      </c>
      <c r="E148">
        <v>99</v>
      </c>
      <c r="F148">
        <v>0</v>
      </c>
      <c r="H148">
        <v>4</v>
      </c>
      <c r="J148">
        <v>0.89999999999999991</v>
      </c>
    </row>
    <row r="149" spans="1:10" x14ac:dyDescent="0.25">
      <c r="A149" s="1">
        <v>44446.555185185185</v>
      </c>
      <c r="B149">
        <v>1.2</v>
      </c>
      <c r="C149">
        <v>2.2000000000000002</v>
      </c>
      <c r="D149">
        <v>0</v>
      </c>
      <c r="E149">
        <v>96.6</v>
      </c>
      <c r="F149">
        <v>0</v>
      </c>
      <c r="H149">
        <v>4</v>
      </c>
      <c r="J149">
        <v>3.4000000000000004</v>
      </c>
    </row>
    <row r="150" spans="1:10" x14ac:dyDescent="0.25">
      <c r="A150" s="1">
        <v>44446.555196759262</v>
      </c>
      <c r="B150">
        <v>1.2</v>
      </c>
      <c r="C150">
        <v>2.2000000000000002</v>
      </c>
      <c r="D150">
        <v>0</v>
      </c>
      <c r="E150">
        <v>96.6</v>
      </c>
      <c r="F150">
        <v>0</v>
      </c>
      <c r="H150">
        <v>4</v>
      </c>
      <c r="J150">
        <v>3.4000000000000004</v>
      </c>
    </row>
    <row r="151" spans="1:10" x14ac:dyDescent="0.25">
      <c r="A151" s="1">
        <v>44446.555208333331</v>
      </c>
      <c r="B151">
        <v>0.7</v>
      </c>
      <c r="C151">
        <v>1</v>
      </c>
      <c r="D151">
        <v>0</v>
      </c>
      <c r="E151">
        <v>98.3</v>
      </c>
      <c r="F151">
        <v>0</v>
      </c>
      <c r="H151">
        <v>4</v>
      </c>
      <c r="J151">
        <v>1.7</v>
      </c>
    </row>
    <row r="152" spans="1:10" x14ac:dyDescent="0.25">
      <c r="A152" s="1">
        <v>44446.555219907408</v>
      </c>
      <c r="B152">
        <v>1</v>
      </c>
      <c r="C152">
        <v>2.7</v>
      </c>
      <c r="D152">
        <v>0</v>
      </c>
      <c r="E152">
        <v>96.4</v>
      </c>
      <c r="F152">
        <v>0</v>
      </c>
      <c r="H152">
        <v>4</v>
      </c>
      <c r="J152">
        <v>3.7</v>
      </c>
    </row>
    <row r="153" spans="1:10" x14ac:dyDescent="0.25">
      <c r="A153" s="1">
        <v>44446.555231481485</v>
      </c>
      <c r="B153">
        <v>0.5</v>
      </c>
      <c r="C153">
        <v>3.6</v>
      </c>
      <c r="D153">
        <v>0</v>
      </c>
      <c r="E153">
        <v>95.9</v>
      </c>
      <c r="F153">
        <v>0</v>
      </c>
      <c r="H153">
        <v>4</v>
      </c>
      <c r="J153">
        <v>4.0999999999999996</v>
      </c>
    </row>
    <row r="154" spans="1:10" x14ac:dyDescent="0.25">
      <c r="A154" s="1">
        <v>44446.555243055554</v>
      </c>
      <c r="B154">
        <v>0.2</v>
      </c>
      <c r="C154">
        <v>0.5</v>
      </c>
      <c r="D154">
        <v>0</v>
      </c>
      <c r="E154">
        <v>99.3</v>
      </c>
      <c r="F154">
        <v>0</v>
      </c>
      <c r="H154">
        <v>4</v>
      </c>
      <c r="J154">
        <v>0.7</v>
      </c>
    </row>
    <row r="155" spans="1:10" x14ac:dyDescent="0.25">
      <c r="A155" s="1">
        <v>44446.555254629631</v>
      </c>
      <c r="B155">
        <v>1.9</v>
      </c>
      <c r="C155">
        <v>1.5</v>
      </c>
      <c r="D155">
        <v>0.2</v>
      </c>
      <c r="E155">
        <v>96.4</v>
      </c>
      <c r="F155">
        <v>0</v>
      </c>
      <c r="H155">
        <v>4</v>
      </c>
      <c r="J155">
        <v>3.4</v>
      </c>
    </row>
    <row r="156" spans="1:10" x14ac:dyDescent="0.25">
      <c r="A156" s="1">
        <v>44446.555266203701</v>
      </c>
      <c r="B156">
        <v>1.7</v>
      </c>
      <c r="C156">
        <v>2.2000000000000002</v>
      </c>
      <c r="D156">
        <v>0</v>
      </c>
      <c r="E156">
        <v>96.1</v>
      </c>
      <c r="F156">
        <v>0</v>
      </c>
      <c r="H156">
        <v>4</v>
      </c>
      <c r="J156">
        <v>3.9000000000000004</v>
      </c>
    </row>
    <row r="157" spans="1:10" x14ac:dyDescent="0.25">
      <c r="A157" s="1">
        <v>44446.555277777778</v>
      </c>
      <c r="B157">
        <v>0.7</v>
      </c>
      <c r="C157">
        <v>2.7</v>
      </c>
      <c r="D157">
        <v>0</v>
      </c>
      <c r="E157">
        <v>96.6</v>
      </c>
      <c r="F157">
        <v>0</v>
      </c>
      <c r="H157">
        <v>4</v>
      </c>
      <c r="J157">
        <v>3.4000000000000004</v>
      </c>
    </row>
    <row r="158" spans="1:10" x14ac:dyDescent="0.25">
      <c r="A158" s="1">
        <v>44446.555289351854</v>
      </c>
      <c r="B158">
        <v>1.2</v>
      </c>
      <c r="C158">
        <v>1.2</v>
      </c>
      <c r="D158">
        <v>0</v>
      </c>
      <c r="E158">
        <v>97.6</v>
      </c>
      <c r="F158">
        <v>0</v>
      </c>
      <c r="H158">
        <v>4</v>
      </c>
      <c r="J158">
        <v>2.4</v>
      </c>
    </row>
    <row r="159" spans="1:10" x14ac:dyDescent="0.25">
      <c r="A159" s="1">
        <v>44446.555300925924</v>
      </c>
      <c r="B159">
        <v>0.5</v>
      </c>
      <c r="C159">
        <v>2.4</v>
      </c>
      <c r="D159">
        <v>0</v>
      </c>
      <c r="E159">
        <v>97.1</v>
      </c>
      <c r="F159">
        <v>0</v>
      </c>
      <c r="H159">
        <v>4</v>
      </c>
      <c r="J159">
        <v>2.9</v>
      </c>
    </row>
    <row r="160" spans="1:10" x14ac:dyDescent="0.25">
      <c r="A160" s="1">
        <v>44446.555312500001</v>
      </c>
      <c r="B160">
        <v>1.2</v>
      </c>
      <c r="C160">
        <v>1.5</v>
      </c>
      <c r="D160">
        <v>0</v>
      </c>
      <c r="E160">
        <v>97.3</v>
      </c>
      <c r="F160">
        <v>0</v>
      </c>
      <c r="H160">
        <v>4</v>
      </c>
      <c r="J160">
        <v>2.7</v>
      </c>
    </row>
    <row r="161" spans="1:10" x14ac:dyDescent="0.25">
      <c r="A161" s="1">
        <v>44446.555324074077</v>
      </c>
      <c r="B161">
        <v>1.2</v>
      </c>
      <c r="C161">
        <v>1.9</v>
      </c>
      <c r="D161">
        <v>0.2</v>
      </c>
      <c r="E161">
        <v>96.6</v>
      </c>
      <c r="F161">
        <v>0</v>
      </c>
      <c r="H161">
        <v>4</v>
      </c>
      <c r="J161">
        <v>3.0999999999999996</v>
      </c>
    </row>
    <row r="162" spans="1:10" x14ac:dyDescent="0.25">
      <c r="A162" s="1">
        <v>44446.555335648147</v>
      </c>
      <c r="B162">
        <v>0.7</v>
      </c>
      <c r="C162">
        <v>2.2000000000000002</v>
      </c>
      <c r="D162">
        <v>0</v>
      </c>
      <c r="E162">
        <v>97.1</v>
      </c>
      <c r="F162">
        <v>0</v>
      </c>
      <c r="H162">
        <v>4</v>
      </c>
      <c r="J162">
        <v>2.9000000000000004</v>
      </c>
    </row>
    <row r="163" spans="1:10" x14ac:dyDescent="0.25">
      <c r="A163" s="1">
        <v>44446.555347222224</v>
      </c>
      <c r="B163">
        <v>3.2</v>
      </c>
      <c r="C163">
        <v>3.9</v>
      </c>
      <c r="D163">
        <v>0</v>
      </c>
      <c r="E163">
        <v>92.9</v>
      </c>
      <c r="F163">
        <v>0</v>
      </c>
      <c r="H163">
        <v>4</v>
      </c>
      <c r="J163">
        <v>7.1</v>
      </c>
    </row>
    <row r="164" spans="1:10" x14ac:dyDescent="0.25">
      <c r="A164" s="1">
        <v>44446.555358796293</v>
      </c>
      <c r="B164">
        <v>0.7</v>
      </c>
      <c r="C164">
        <v>1</v>
      </c>
      <c r="D164">
        <v>0</v>
      </c>
      <c r="E164">
        <v>98.3</v>
      </c>
      <c r="F164">
        <v>0</v>
      </c>
      <c r="H164">
        <v>4</v>
      </c>
      <c r="J164">
        <v>1.7</v>
      </c>
    </row>
    <row r="165" spans="1:10" x14ac:dyDescent="0.25">
      <c r="A165" s="1">
        <v>44446.55537037037</v>
      </c>
      <c r="B165">
        <v>3.4</v>
      </c>
      <c r="C165">
        <v>2.2000000000000002</v>
      </c>
      <c r="D165">
        <v>0</v>
      </c>
      <c r="E165">
        <v>94.4</v>
      </c>
      <c r="F165">
        <v>0</v>
      </c>
      <c r="H165">
        <v>4</v>
      </c>
      <c r="J165">
        <v>5.6</v>
      </c>
    </row>
    <row r="166" spans="1:10" x14ac:dyDescent="0.25">
      <c r="A166" s="1">
        <v>44446.555393518516</v>
      </c>
      <c r="B166">
        <v>1</v>
      </c>
      <c r="C166">
        <v>1</v>
      </c>
      <c r="D166">
        <v>0</v>
      </c>
      <c r="E166">
        <v>98.1</v>
      </c>
      <c r="F166">
        <v>0</v>
      </c>
      <c r="H166">
        <v>4</v>
      </c>
      <c r="J166">
        <v>2</v>
      </c>
    </row>
    <row r="167" spans="1:10" x14ac:dyDescent="0.25">
      <c r="A167" s="1">
        <v>44446.555405092593</v>
      </c>
      <c r="B167">
        <v>1.5</v>
      </c>
      <c r="C167">
        <v>1.5</v>
      </c>
      <c r="D167">
        <v>0</v>
      </c>
      <c r="E167">
        <v>97.1</v>
      </c>
      <c r="F167">
        <v>0</v>
      </c>
      <c r="H167">
        <v>4</v>
      </c>
      <c r="J167">
        <v>3</v>
      </c>
    </row>
    <row r="168" spans="1:10" x14ac:dyDescent="0.25">
      <c r="A168" s="1">
        <v>44446.55541666667</v>
      </c>
      <c r="B168">
        <v>1.5</v>
      </c>
      <c r="C168">
        <v>1.5</v>
      </c>
      <c r="D168">
        <v>0</v>
      </c>
      <c r="E168">
        <v>97.1</v>
      </c>
      <c r="F168">
        <v>0</v>
      </c>
      <c r="H168">
        <v>4</v>
      </c>
      <c r="J168">
        <v>3</v>
      </c>
    </row>
    <row r="169" spans="1:10" x14ac:dyDescent="0.25">
      <c r="A169" s="1">
        <v>44446.555428240739</v>
      </c>
      <c r="B169">
        <v>0.2</v>
      </c>
      <c r="C169">
        <v>0</v>
      </c>
      <c r="D169">
        <v>0</v>
      </c>
      <c r="E169">
        <v>99.8</v>
      </c>
      <c r="F169">
        <v>0</v>
      </c>
      <c r="H169">
        <v>4</v>
      </c>
      <c r="J169">
        <v>0.2</v>
      </c>
    </row>
    <row r="170" spans="1:10" x14ac:dyDescent="0.25">
      <c r="A170" s="1">
        <v>44446.555439814816</v>
      </c>
      <c r="B170">
        <v>1.7</v>
      </c>
      <c r="C170">
        <v>1.9</v>
      </c>
      <c r="D170">
        <v>0</v>
      </c>
      <c r="E170">
        <v>96.4</v>
      </c>
      <c r="F170">
        <v>0</v>
      </c>
      <c r="H170">
        <v>4</v>
      </c>
      <c r="J170">
        <v>3.5999999999999996</v>
      </c>
    </row>
    <row r="171" spans="1:10" x14ac:dyDescent="0.25">
      <c r="A171" s="1">
        <v>44446.555451388886</v>
      </c>
      <c r="B171">
        <v>1.7</v>
      </c>
      <c r="C171">
        <v>1.4</v>
      </c>
      <c r="D171">
        <v>0.2</v>
      </c>
      <c r="E171">
        <v>96.6</v>
      </c>
      <c r="F171">
        <v>0</v>
      </c>
      <c r="H171">
        <v>4</v>
      </c>
      <c r="J171">
        <v>3.0999999999999996</v>
      </c>
    </row>
    <row r="172" spans="1:10" x14ac:dyDescent="0.25">
      <c r="A172" s="1">
        <v>44446.555462962962</v>
      </c>
      <c r="B172">
        <v>1.2</v>
      </c>
      <c r="C172">
        <v>0.7</v>
      </c>
      <c r="D172">
        <v>0</v>
      </c>
      <c r="E172">
        <v>98.1</v>
      </c>
      <c r="F172">
        <v>0</v>
      </c>
      <c r="H172">
        <v>4</v>
      </c>
      <c r="J172">
        <v>1.9</v>
      </c>
    </row>
    <row r="173" spans="1:10" x14ac:dyDescent="0.25">
      <c r="A173" s="1">
        <v>44446.555474537039</v>
      </c>
      <c r="B173">
        <v>0.5</v>
      </c>
      <c r="C173">
        <v>2.7</v>
      </c>
      <c r="D173">
        <v>0</v>
      </c>
      <c r="E173">
        <v>96.9</v>
      </c>
      <c r="F173">
        <v>0</v>
      </c>
      <c r="H173">
        <v>4</v>
      </c>
      <c r="J173">
        <v>3.2</v>
      </c>
    </row>
    <row r="174" spans="1:10" x14ac:dyDescent="0.25">
      <c r="A174" s="1">
        <v>44446.555486111109</v>
      </c>
      <c r="B174">
        <v>1.2</v>
      </c>
      <c r="C174">
        <v>2.2000000000000002</v>
      </c>
      <c r="D174">
        <v>0</v>
      </c>
      <c r="E174">
        <v>96.6</v>
      </c>
      <c r="F174">
        <v>0</v>
      </c>
      <c r="H174">
        <v>4</v>
      </c>
      <c r="J174">
        <v>3.4000000000000004</v>
      </c>
    </row>
    <row r="175" spans="1:10" x14ac:dyDescent="0.25">
      <c r="A175" s="1">
        <v>44446.555497685185</v>
      </c>
      <c r="B175">
        <v>1.2</v>
      </c>
      <c r="C175">
        <v>1</v>
      </c>
      <c r="D175">
        <v>0</v>
      </c>
      <c r="E175">
        <v>97.8</v>
      </c>
      <c r="F175">
        <v>0</v>
      </c>
      <c r="H175">
        <v>4</v>
      </c>
      <c r="J175">
        <v>2.2000000000000002</v>
      </c>
    </row>
    <row r="176" spans="1:10" x14ac:dyDescent="0.25">
      <c r="A176" s="1">
        <v>44446.555509259262</v>
      </c>
      <c r="B176">
        <v>1.2</v>
      </c>
      <c r="C176">
        <v>1.7</v>
      </c>
      <c r="D176">
        <v>0.2</v>
      </c>
      <c r="E176">
        <v>96.9</v>
      </c>
      <c r="F176">
        <v>0</v>
      </c>
      <c r="H176">
        <v>4</v>
      </c>
      <c r="J176">
        <v>2.9</v>
      </c>
    </row>
    <row r="177" spans="1:10" x14ac:dyDescent="0.25">
      <c r="A177" s="1">
        <v>44446.555520833332</v>
      </c>
      <c r="B177">
        <v>1</v>
      </c>
      <c r="C177">
        <v>1.7</v>
      </c>
      <c r="D177">
        <v>0</v>
      </c>
      <c r="E177">
        <v>97.3</v>
      </c>
      <c r="F177">
        <v>0</v>
      </c>
      <c r="H177">
        <v>4</v>
      </c>
      <c r="J177">
        <v>2.7</v>
      </c>
    </row>
    <row r="178" spans="1:10" x14ac:dyDescent="0.25">
      <c r="A178" s="1">
        <v>44446.555532407408</v>
      </c>
      <c r="B178">
        <v>0</v>
      </c>
      <c r="C178">
        <v>0.5</v>
      </c>
      <c r="D178">
        <v>0</v>
      </c>
      <c r="E178">
        <v>99.5</v>
      </c>
      <c r="F178">
        <v>0</v>
      </c>
      <c r="H178">
        <v>4</v>
      </c>
      <c r="J178">
        <v>0.5</v>
      </c>
    </row>
    <row r="179" spans="1:10" x14ac:dyDescent="0.25">
      <c r="A179" s="1">
        <v>44446.555543981478</v>
      </c>
      <c r="B179">
        <v>1</v>
      </c>
      <c r="C179">
        <v>1.9</v>
      </c>
      <c r="D179">
        <v>0</v>
      </c>
      <c r="E179">
        <v>97.1</v>
      </c>
      <c r="F179">
        <v>0</v>
      </c>
      <c r="H179">
        <v>4</v>
      </c>
      <c r="J179">
        <v>2.9</v>
      </c>
    </row>
    <row r="180" spans="1:10" x14ac:dyDescent="0.25">
      <c r="A180" s="1">
        <v>44446.555555555555</v>
      </c>
      <c r="B180">
        <v>1.7</v>
      </c>
      <c r="C180">
        <v>2.4</v>
      </c>
      <c r="D180">
        <v>0.5</v>
      </c>
      <c r="E180">
        <v>95.4</v>
      </c>
      <c r="F180">
        <v>0</v>
      </c>
      <c r="H180">
        <v>4</v>
      </c>
      <c r="J180">
        <v>4.0999999999999996</v>
      </c>
    </row>
    <row r="181" spans="1:10" x14ac:dyDescent="0.25">
      <c r="A181" s="1">
        <v>44446.555567129632</v>
      </c>
      <c r="B181">
        <v>0.7</v>
      </c>
      <c r="C181">
        <v>1</v>
      </c>
      <c r="D181">
        <v>0</v>
      </c>
      <c r="E181">
        <v>98.3</v>
      </c>
      <c r="F181">
        <v>0</v>
      </c>
      <c r="H181">
        <v>4</v>
      </c>
      <c r="J181">
        <v>1.7</v>
      </c>
    </row>
    <row r="182" spans="1:10" x14ac:dyDescent="0.25">
      <c r="A182" s="1">
        <v>44446.555578703701</v>
      </c>
      <c r="B182">
        <v>0.7</v>
      </c>
      <c r="C182">
        <v>2.6</v>
      </c>
      <c r="D182">
        <v>0</v>
      </c>
      <c r="E182">
        <v>96.6</v>
      </c>
      <c r="F182">
        <v>0</v>
      </c>
      <c r="H182">
        <v>4</v>
      </c>
      <c r="J182">
        <v>3.3</v>
      </c>
    </row>
    <row r="183" spans="1:10" x14ac:dyDescent="0.25">
      <c r="A183" s="1">
        <v>44446.555590277778</v>
      </c>
      <c r="B183">
        <v>0.7</v>
      </c>
      <c r="C183">
        <v>1.9</v>
      </c>
      <c r="D183">
        <v>0</v>
      </c>
      <c r="E183">
        <v>97.3</v>
      </c>
      <c r="F183">
        <v>0</v>
      </c>
      <c r="H183">
        <v>4</v>
      </c>
      <c r="J183">
        <v>2.5999999999999996</v>
      </c>
    </row>
    <row r="184" spans="1:10" x14ac:dyDescent="0.25">
      <c r="A184" s="1">
        <v>44446.555601851855</v>
      </c>
      <c r="B184">
        <v>0.5</v>
      </c>
      <c r="C184">
        <v>0</v>
      </c>
      <c r="D184">
        <v>0</v>
      </c>
      <c r="E184">
        <v>99.5</v>
      </c>
      <c r="F184">
        <v>0</v>
      </c>
      <c r="H184">
        <v>4</v>
      </c>
      <c r="J184">
        <v>0.5</v>
      </c>
    </row>
    <row r="185" spans="1:10" x14ac:dyDescent="0.25">
      <c r="A185" s="1">
        <v>44446.555613425924</v>
      </c>
      <c r="B185">
        <v>6.6</v>
      </c>
      <c r="C185">
        <v>2.9</v>
      </c>
      <c r="D185">
        <v>0</v>
      </c>
      <c r="E185">
        <v>90.5</v>
      </c>
      <c r="F185">
        <v>0</v>
      </c>
      <c r="H185">
        <v>4</v>
      </c>
      <c r="J185">
        <v>9.5</v>
      </c>
    </row>
    <row r="186" spans="1:10" x14ac:dyDescent="0.25">
      <c r="A186" s="1">
        <v>44446.555625000001</v>
      </c>
      <c r="B186">
        <v>1.5</v>
      </c>
      <c r="C186">
        <v>1.5</v>
      </c>
      <c r="D186">
        <v>0</v>
      </c>
      <c r="E186">
        <v>97</v>
      </c>
      <c r="F186">
        <v>0</v>
      </c>
      <c r="H186">
        <v>4</v>
      </c>
      <c r="J186">
        <v>3</v>
      </c>
    </row>
    <row r="187" spans="1:10" x14ac:dyDescent="0.25">
      <c r="A187" s="1">
        <v>44446.555636574078</v>
      </c>
      <c r="B187">
        <v>0.2</v>
      </c>
      <c r="C187">
        <v>0.7</v>
      </c>
      <c r="D187">
        <v>0</v>
      </c>
      <c r="E187">
        <v>99</v>
      </c>
      <c r="F187">
        <v>0</v>
      </c>
      <c r="H187">
        <v>4</v>
      </c>
      <c r="J187">
        <v>0.89999999999999991</v>
      </c>
    </row>
    <row r="188" spans="1:10" x14ac:dyDescent="0.25">
      <c r="A188" s="1">
        <v>44446.555648148147</v>
      </c>
      <c r="B188">
        <v>0.2</v>
      </c>
      <c r="C188">
        <v>2.2000000000000002</v>
      </c>
      <c r="D188">
        <v>0</v>
      </c>
      <c r="E188">
        <v>97.6</v>
      </c>
      <c r="F188">
        <v>0</v>
      </c>
      <c r="H188">
        <v>4</v>
      </c>
      <c r="J188">
        <v>2.4000000000000004</v>
      </c>
    </row>
    <row r="189" spans="1:10" x14ac:dyDescent="0.25">
      <c r="A189" s="1">
        <v>44446.555659722224</v>
      </c>
      <c r="B189">
        <v>3.4</v>
      </c>
      <c r="C189">
        <v>2.2000000000000002</v>
      </c>
      <c r="D189">
        <v>0</v>
      </c>
      <c r="E189">
        <v>94.5</v>
      </c>
      <c r="F189">
        <v>0</v>
      </c>
      <c r="H189">
        <v>4</v>
      </c>
      <c r="J189">
        <v>5.6</v>
      </c>
    </row>
    <row r="190" spans="1:10" x14ac:dyDescent="0.25">
      <c r="A190" s="1">
        <v>44446.555671296293</v>
      </c>
      <c r="B190">
        <v>0.5</v>
      </c>
      <c r="C190">
        <v>1.7</v>
      </c>
      <c r="D190">
        <v>0.2</v>
      </c>
      <c r="E190">
        <v>97.6</v>
      </c>
      <c r="F190">
        <v>0</v>
      </c>
      <c r="H190">
        <v>4</v>
      </c>
      <c r="J190">
        <v>2.2000000000000002</v>
      </c>
    </row>
    <row r="191" spans="1:10" x14ac:dyDescent="0.25">
      <c r="A191" s="1">
        <v>44446.55568287037</v>
      </c>
      <c r="B191">
        <v>0.5</v>
      </c>
      <c r="C191">
        <v>1.5</v>
      </c>
      <c r="D191">
        <v>0</v>
      </c>
      <c r="E191">
        <v>98.1</v>
      </c>
      <c r="F191">
        <v>0</v>
      </c>
      <c r="H191">
        <v>4</v>
      </c>
      <c r="J191">
        <v>2</v>
      </c>
    </row>
    <row r="192" spans="1:10" x14ac:dyDescent="0.25">
      <c r="A192" s="1">
        <v>44446.555694444447</v>
      </c>
      <c r="B192">
        <v>0.7</v>
      </c>
      <c r="C192">
        <v>2.2000000000000002</v>
      </c>
      <c r="D192">
        <v>0</v>
      </c>
      <c r="E192">
        <v>97.1</v>
      </c>
      <c r="F192">
        <v>0</v>
      </c>
      <c r="H192">
        <v>4</v>
      </c>
      <c r="J192">
        <v>2.9000000000000004</v>
      </c>
    </row>
    <row r="193" spans="1:10" x14ac:dyDescent="0.25">
      <c r="A193" s="1">
        <v>44446.555706018517</v>
      </c>
      <c r="B193">
        <v>0.2</v>
      </c>
      <c r="C193">
        <v>0</v>
      </c>
      <c r="D193">
        <v>0</v>
      </c>
      <c r="E193">
        <v>99.8</v>
      </c>
      <c r="F193">
        <v>0</v>
      </c>
      <c r="H193">
        <v>4</v>
      </c>
      <c r="J193">
        <v>0.2</v>
      </c>
    </row>
    <row r="194" spans="1:10" x14ac:dyDescent="0.25">
      <c r="A194" s="1">
        <v>44446.555717592593</v>
      </c>
      <c r="B194">
        <v>2.9</v>
      </c>
      <c r="C194">
        <v>1.9</v>
      </c>
      <c r="D194">
        <v>0</v>
      </c>
      <c r="E194">
        <v>95.2</v>
      </c>
      <c r="F194">
        <v>0</v>
      </c>
      <c r="H194">
        <v>4</v>
      </c>
      <c r="J194">
        <v>4.8</v>
      </c>
    </row>
    <row r="195" spans="1:10" x14ac:dyDescent="0.25">
      <c r="A195" s="1">
        <v>44446.55572916667</v>
      </c>
      <c r="B195">
        <v>1</v>
      </c>
      <c r="C195">
        <v>2.4</v>
      </c>
      <c r="D195">
        <v>0.5</v>
      </c>
      <c r="E195">
        <v>96.1</v>
      </c>
      <c r="F195">
        <v>0</v>
      </c>
      <c r="H195">
        <v>4</v>
      </c>
      <c r="J195">
        <v>3.4</v>
      </c>
    </row>
    <row r="196" spans="1:10" x14ac:dyDescent="0.25">
      <c r="A196" s="1">
        <v>44446.55574074074</v>
      </c>
      <c r="B196">
        <v>0.2</v>
      </c>
      <c r="C196">
        <v>0</v>
      </c>
      <c r="D196">
        <v>0</v>
      </c>
      <c r="E196">
        <v>99.8</v>
      </c>
      <c r="F196">
        <v>0</v>
      </c>
      <c r="H196">
        <v>4</v>
      </c>
      <c r="J196">
        <v>0.2</v>
      </c>
    </row>
    <row r="197" spans="1:10" x14ac:dyDescent="0.25">
      <c r="A197" s="1">
        <v>44446.555752314816</v>
      </c>
      <c r="B197">
        <v>1</v>
      </c>
      <c r="C197">
        <v>1.9</v>
      </c>
      <c r="D197">
        <v>0</v>
      </c>
      <c r="E197">
        <v>97.1</v>
      </c>
      <c r="F197">
        <v>0</v>
      </c>
      <c r="H197">
        <v>4</v>
      </c>
      <c r="J197">
        <v>2.9</v>
      </c>
    </row>
    <row r="198" spans="1:10" x14ac:dyDescent="0.25">
      <c r="A198" s="1">
        <v>44446.555775462963</v>
      </c>
      <c r="B198">
        <v>1.2</v>
      </c>
      <c r="C198">
        <v>1.7</v>
      </c>
      <c r="D198">
        <v>0</v>
      </c>
      <c r="E198">
        <v>97.1</v>
      </c>
      <c r="F198">
        <v>0</v>
      </c>
      <c r="H198">
        <v>4</v>
      </c>
      <c r="J198">
        <v>2.9</v>
      </c>
    </row>
    <row r="199" spans="1:10" x14ac:dyDescent="0.25">
      <c r="A199" s="1">
        <v>44446.555787037039</v>
      </c>
      <c r="B199">
        <v>1.2</v>
      </c>
      <c r="C199">
        <v>1.7</v>
      </c>
      <c r="D199">
        <v>0</v>
      </c>
      <c r="E199">
        <v>97.1</v>
      </c>
      <c r="F199">
        <v>0</v>
      </c>
      <c r="H199">
        <v>4</v>
      </c>
      <c r="J199">
        <v>2.9</v>
      </c>
    </row>
    <row r="200" spans="1:10" x14ac:dyDescent="0.25">
      <c r="A200" s="1">
        <v>44446.555798611109</v>
      </c>
      <c r="B200">
        <v>0.2</v>
      </c>
      <c r="C200">
        <v>1.2</v>
      </c>
      <c r="D200">
        <v>0.2</v>
      </c>
      <c r="E200">
        <v>98.3</v>
      </c>
      <c r="F200">
        <v>0</v>
      </c>
      <c r="H200">
        <v>4</v>
      </c>
      <c r="J200">
        <v>1.4</v>
      </c>
    </row>
    <row r="201" spans="1:10" x14ac:dyDescent="0.25">
      <c r="A201" s="1">
        <v>44446.555810185186</v>
      </c>
      <c r="B201">
        <v>1.2</v>
      </c>
      <c r="C201">
        <v>1.9</v>
      </c>
      <c r="D201">
        <v>0</v>
      </c>
      <c r="E201">
        <v>96.9</v>
      </c>
      <c r="F201">
        <v>0</v>
      </c>
      <c r="H201">
        <v>4</v>
      </c>
      <c r="J201">
        <v>3.0999999999999996</v>
      </c>
    </row>
    <row r="203" spans="1:10" x14ac:dyDescent="0.25">
      <c r="A203" t="s">
        <v>804</v>
      </c>
      <c r="B203">
        <v>7.0595000000000185</v>
      </c>
      <c r="C203">
        <v>2.0729999999999951</v>
      </c>
      <c r="D203">
        <v>3.0500000000000013E-2</v>
      </c>
      <c r="E203">
        <v>90.828499999999934</v>
      </c>
      <c r="F203">
        <v>0</v>
      </c>
      <c r="G203" t="e">
        <v>#DIV/0!</v>
      </c>
      <c r="H203">
        <v>4</v>
      </c>
      <c r="I203" t="e">
        <v>#DIV/0!</v>
      </c>
      <c r="J203">
        <v>9.1325000000000145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9544-2B0B-43E8-964A-0D730549FCDF}">
  <dimension ref="A1:E5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5" x14ac:dyDescent="0.25">
      <c r="A1" t="s">
        <v>848</v>
      </c>
      <c r="B1" t="s">
        <v>353</v>
      </c>
      <c r="C1" t="s">
        <v>354</v>
      </c>
      <c r="D1" t="s">
        <v>355</v>
      </c>
      <c r="E1" t="s">
        <v>356</v>
      </c>
    </row>
    <row r="2" spans="1:5" x14ac:dyDescent="0.25">
      <c r="A2" t="s">
        <v>351</v>
      </c>
      <c r="B2" s="16">
        <v>1.7194999999999994</v>
      </c>
      <c r="C2" s="16">
        <v>2.659999999999997</v>
      </c>
      <c r="D2" s="16">
        <v>5.0000000000000001E-3</v>
      </c>
    </row>
    <row r="3" spans="1:5" x14ac:dyDescent="0.25">
      <c r="A3" t="s">
        <v>558</v>
      </c>
      <c r="B3" s="16">
        <v>12.180500000000018</v>
      </c>
      <c r="C3" s="16">
        <v>2.145499999999998</v>
      </c>
      <c r="D3" s="16">
        <v>9.4999999999999998E-3</v>
      </c>
    </row>
    <row r="4" spans="1:5" x14ac:dyDescent="0.25">
      <c r="A4" t="s">
        <v>560</v>
      </c>
      <c r="B4" s="16">
        <v>12.599500000000013</v>
      </c>
      <c r="C4" s="16">
        <v>1.6669999999999998</v>
      </c>
      <c r="D4" s="16">
        <v>7.2500000000000009E-2</v>
      </c>
    </row>
    <row r="5" spans="1:5" x14ac:dyDescent="0.25">
      <c r="A5" t="s">
        <v>562</v>
      </c>
      <c r="B5" s="16">
        <v>1.6919999999999993</v>
      </c>
      <c r="C5" s="16">
        <v>1.8429999999999993</v>
      </c>
      <c r="D5" s="16">
        <v>6.25E-2</v>
      </c>
    </row>
  </sheetData>
  <sortState xmlns:xlrd2="http://schemas.microsoft.com/office/spreadsheetml/2017/richdata2" ref="A2:E5">
    <sortCondition ref="A1"/>
  </sortState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57C3-FE48-472F-898C-0B328852B23A}">
  <dimension ref="A1:IV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589</v>
      </c>
      <c r="B1" t="s">
        <v>29</v>
      </c>
      <c r="C1" t="s">
        <v>590</v>
      </c>
      <c r="D1" t="s">
        <v>591</v>
      </c>
      <c r="IV1" t="s">
        <v>811</v>
      </c>
    </row>
    <row r="2" spans="1:256" x14ac:dyDescent="0.25">
      <c r="A2" s="1">
        <v>44446.553414351853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44446.553425925929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44446.553449074076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44446.553460648145</v>
      </c>
      <c r="B5">
        <v>18</v>
      </c>
      <c r="C5">
        <v>0</v>
      </c>
      <c r="D5">
        <v>18</v>
      </c>
      <c r="IV5">
        <v>36</v>
      </c>
    </row>
    <row r="6" spans="1:256" x14ac:dyDescent="0.25">
      <c r="A6" s="1">
        <v>44446.553472222222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44446.553483796299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44446.553495370368</v>
      </c>
      <c r="B8">
        <v>4</v>
      </c>
      <c r="C8">
        <v>0</v>
      </c>
      <c r="D8">
        <v>4</v>
      </c>
      <c r="IV8">
        <v>8</v>
      </c>
    </row>
    <row r="9" spans="1:256" x14ac:dyDescent="0.25">
      <c r="A9" s="1">
        <v>44446.553506944445</v>
      </c>
      <c r="B9">
        <v>4</v>
      </c>
      <c r="C9">
        <v>0</v>
      </c>
      <c r="D9">
        <v>4</v>
      </c>
      <c r="IV9">
        <v>8</v>
      </c>
    </row>
    <row r="10" spans="1:256" x14ac:dyDescent="0.25">
      <c r="A10" s="1">
        <v>44446.553518518522</v>
      </c>
      <c r="B10">
        <v>28</v>
      </c>
      <c r="C10">
        <v>0</v>
      </c>
      <c r="D10">
        <v>28</v>
      </c>
      <c r="IV10">
        <v>56</v>
      </c>
    </row>
    <row r="11" spans="1:256" x14ac:dyDescent="0.25">
      <c r="A11" s="1">
        <v>44446.553530092591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44446.553541666668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44446.553553240738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44446.553564814814</v>
      </c>
      <c r="B14">
        <v>6</v>
      </c>
      <c r="C14">
        <v>0</v>
      </c>
      <c r="D14">
        <v>6</v>
      </c>
      <c r="IV14">
        <v>12</v>
      </c>
    </row>
    <row r="15" spans="1:256" x14ac:dyDescent="0.25">
      <c r="A15" s="1">
        <v>44446.553576388891</v>
      </c>
      <c r="B15">
        <v>16</v>
      </c>
      <c r="C15">
        <v>0</v>
      </c>
      <c r="D15">
        <v>16</v>
      </c>
      <c r="IV15">
        <v>32</v>
      </c>
    </row>
    <row r="16" spans="1:256" x14ac:dyDescent="0.25">
      <c r="A16" s="1">
        <v>44446.553599537037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44446.553611111114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44446.553622685184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44446.55363425926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44446.55364583333</v>
      </c>
      <c r="B20">
        <v>10</v>
      </c>
      <c r="C20">
        <v>0</v>
      </c>
      <c r="D20">
        <v>10</v>
      </c>
      <c r="IV20">
        <v>20</v>
      </c>
    </row>
    <row r="21" spans="1:256" x14ac:dyDescent="0.25">
      <c r="A21" s="1">
        <v>44446.553657407407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44446.553668981483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44446.553680555553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44446.55369212963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44446.553703703707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44446.553715277776</v>
      </c>
      <c r="B26">
        <v>8</v>
      </c>
      <c r="C26">
        <v>0</v>
      </c>
      <c r="D26">
        <v>8</v>
      </c>
      <c r="IV26">
        <v>16</v>
      </c>
    </row>
    <row r="27" spans="1:256" x14ac:dyDescent="0.25">
      <c r="A27" s="1">
        <v>44446.553726851853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44446.553738425922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44446.553749999999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44446.553761574076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44446.553773148145</v>
      </c>
      <c r="B31">
        <v>8</v>
      </c>
      <c r="C31">
        <v>0</v>
      </c>
      <c r="D31">
        <v>8</v>
      </c>
      <c r="IV31">
        <v>16</v>
      </c>
    </row>
    <row r="32" spans="1:256" x14ac:dyDescent="0.25">
      <c r="A32" s="1">
        <v>44446.553784722222</v>
      </c>
      <c r="B32">
        <v>260</v>
      </c>
      <c r="C32">
        <v>0</v>
      </c>
      <c r="D32">
        <v>260</v>
      </c>
      <c r="IV32">
        <v>520</v>
      </c>
    </row>
    <row r="33" spans="1:256" x14ac:dyDescent="0.25">
      <c r="A33" s="1">
        <v>44446.553796296299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44446.553807870368</v>
      </c>
      <c r="B34">
        <v>50</v>
      </c>
      <c r="C34">
        <v>0</v>
      </c>
      <c r="D34">
        <v>50</v>
      </c>
      <c r="IV34">
        <v>100</v>
      </c>
    </row>
    <row r="35" spans="1:256" x14ac:dyDescent="0.25">
      <c r="A35" s="1">
        <v>44446.553819444445</v>
      </c>
      <c r="B35">
        <v>22</v>
      </c>
      <c r="C35">
        <v>0</v>
      </c>
      <c r="D35">
        <v>22</v>
      </c>
      <c r="IV35">
        <v>44</v>
      </c>
    </row>
    <row r="36" spans="1:256" x14ac:dyDescent="0.25">
      <c r="A36" s="1">
        <v>44446.553831018522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44446.553842592592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44446.553854166668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44446.553865740738</v>
      </c>
      <c r="B39">
        <v>4</v>
      </c>
      <c r="C39">
        <v>0</v>
      </c>
      <c r="D39">
        <v>4</v>
      </c>
      <c r="IV39">
        <v>8</v>
      </c>
    </row>
    <row r="40" spans="1:256" x14ac:dyDescent="0.25">
      <c r="A40" s="1">
        <v>44446.553877314815</v>
      </c>
      <c r="B40">
        <v>10</v>
      </c>
      <c r="C40">
        <v>0</v>
      </c>
      <c r="D40">
        <v>10</v>
      </c>
      <c r="IV40">
        <v>20</v>
      </c>
    </row>
    <row r="41" spans="1:256" x14ac:dyDescent="0.25">
      <c r="A41" s="1">
        <v>44446.553888888891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44446.553900462961</v>
      </c>
      <c r="B42">
        <v>4</v>
      </c>
      <c r="C42">
        <v>0</v>
      </c>
      <c r="D42">
        <v>4</v>
      </c>
      <c r="IV42">
        <v>8</v>
      </c>
    </row>
    <row r="43" spans="1:256" x14ac:dyDescent="0.25">
      <c r="A43" s="1">
        <v>44446.553912037038</v>
      </c>
      <c r="B43">
        <v>4.3</v>
      </c>
      <c r="C43">
        <v>0</v>
      </c>
      <c r="D43">
        <v>4.3</v>
      </c>
      <c r="IV43">
        <v>8.6</v>
      </c>
    </row>
    <row r="44" spans="1:256" x14ac:dyDescent="0.25">
      <c r="A44" s="1">
        <v>44446.553923611114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44446.553935185184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44446.553946759261</v>
      </c>
      <c r="B46">
        <v>16</v>
      </c>
      <c r="C46">
        <v>0</v>
      </c>
      <c r="D46">
        <v>16</v>
      </c>
      <c r="IV46">
        <v>32</v>
      </c>
    </row>
    <row r="47" spans="1:256" x14ac:dyDescent="0.25">
      <c r="A47" s="1">
        <v>44446.55395833333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44446.553981481484</v>
      </c>
      <c r="B48">
        <v>7.6</v>
      </c>
      <c r="C48">
        <v>0</v>
      </c>
      <c r="D48">
        <v>7.6</v>
      </c>
      <c r="IV48">
        <v>15.2</v>
      </c>
    </row>
    <row r="49" spans="1:256" x14ac:dyDescent="0.25">
      <c r="A49" s="1">
        <v>44446.553993055553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44446.55400462963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44446.554016203707</v>
      </c>
      <c r="B51">
        <v>8</v>
      </c>
      <c r="C51">
        <v>0</v>
      </c>
      <c r="D51">
        <v>8</v>
      </c>
      <c r="IV51">
        <v>16</v>
      </c>
    </row>
    <row r="52" spans="1:256" x14ac:dyDescent="0.25">
      <c r="A52" s="1">
        <v>44446.554027777776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44446.554039351853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44446.554050925923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44446.554062499999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44446.554074074076</v>
      </c>
      <c r="B56">
        <v>10</v>
      </c>
      <c r="C56">
        <v>0</v>
      </c>
      <c r="D56">
        <v>10</v>
      </c>
      <c r="IV56">
        <v>20</v>
      </c>
    </row>
    <row r="57" spans="1:256" x14ac:dyDescent="0.25">
      <c r="A57" s="1">
        <v>44446.554085648146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44446.554097222222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44446.554108796299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44446.554120370369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44446.554131944446</v>
      </c>
      <c r="B61">
        <v>8</v>
      </c>
      <c r="C61">
        <v>0</v>
      </c>
      <c r="D61">
        <v>8</v>
      </c>
      <c r="IV61">
        <v>16</v>
      </c>
    </row>
    <row r="62" spans="1:256" x14ac:dyDescent="0.25">
      <c r="A62" s="1">
        <v>44446.554143518515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44446.554155092592</v>
      </c>
      <c r="B63">
        <v>176</v>
      </c>
      <c r="C63">
        <v>0</v>
      </c>
      <c r="D63">
        <v>176</v>
      </c>
      <c r="IV63">
        <v>352</v>
      </c>
    </row>
    <row r="64" spans="1:256" x14ac:dyDescent="0.25">
      <c r="A64" s="1">
        <v>44446.554166666669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44446.554178240738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44446.554189814815</v>
      </c>
      <c r="B66">
        <v>20</v>
      </c>
      <c r="C66">
        <v>0</v>
      </c>
      <c r="D66">
        <v>20</v>
      </c>
      <c r="IV66">
        <v>40</v>
      </c>
    </row>
    <row r="67" spans="1:256" x14ac:dyDescent="0.25">
      <c r="A67" s="1">
        <v>44446.554201388892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44446.554212962961</v>
      </c>
      <c r="B68">
        <v>26.7</v>
      </c>
      <c r="C68">
        <v>0</v>
      </c>
      <c r="D68">
        <v>26.7</v>
      </c>
      <c r="IV68">
        <v>53.4</v>
      </c>
    </row>
    <row r="69" spans="1:256" x14ac:dyDescent="0.25">
      <c r="A69" s="1">
        <v>44446.554224537038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44446.554236111115</v>
      </c>
      <c r="B70">
        <v>16</v>
      </c>
      <c r="C70">
        <v>0</v>
      </c>
      <c r="D70">
        <v>16</v>
      </c>
      <c r="IV70">
        <v>32</v>
      </c>
    </row>
    <row r="71" spans="1:256" x14ac:dyDescent="0.25">
      <c r="A71" s="1">
        <v>44446.554247685184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44446.554259259261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44446.554270833331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44446.554282407407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44446.554293981484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44446.554305555554</v>
      </c>
      <c r="B76">
        <v>8</v>
      </c>
      <c r="C76">
        <v>0</v>
      </c>
      <c r="D76">
        <v>8</v>
      </c>
      <c r="IV76">
        <v>16</v>
      </c>
    </row>
    <row r="77" spans="1:256" x14ac:dyDescent="0.25">
      <c r="A77" s="1">
        <v>44446.55431712963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44446.554328703707</v>
      </c>
      <c r="B78">
        <v>4.4000000000000004</v>
      </c>
      <c r="C78">
        <v>0</v>
      </c>
      <c r="D78">
        <v>4.4000000000000004</v>
      </c>
      <c r="IV78">
        <v>8.8000000000000007</v>
      </c>
    </row>
    <row r="79" spans="1:256" x14ac:dyDescent="0.25">
      <c r="A79" s="1">
        <v>44446.554351851853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44446.554363425923</v>
      </c>
      <c r="B80">
        <v>14</v>
      </c>
      <c r="C80">
        <v>0</v>
      </c>
      <c r="D80">
        <v>14</v>
      </c>
      <c r="IV80">
        <v>28</v>
      </c>
    </row>
    <row r="81" spans="1:256" x14ac:dyDescent="0.25">
      <c r="A81" s="1">
        <v>44446.554375</v>
      </c>
      <c r="B81">
        <v>24</v>
      </c>
      <c r="C81">
        <v>0</v>
      </c>
      <c r="D81">
        <v>24</v>
      </c>
      <c r="IV81">
        <v>48</v>
      </c>
    </row>
    <row r="82" spans="1:256" x14ac:dyDescent="0.25">
      <c r="A82" s="1">
        <v>44446.554386574076</v>
      </c>
      <c r="B82">
        <v>6</v>
      </c>
      <c r="C82">
        <v>0</v>
      </c>
      <c r="D82">
        <v>6</v>
      </c>
      <c r="IV82">
        <v>12</v>
      </c>
    </row>
    <row r="83" spans="1:256" x14ac:dyDescent="0.25">
      <c r="A83" s="1">
        <v>44446.554398148146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44446.554409722223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44446.5544212963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44446.554432870369</v>
      </c>
      <c r="B86">
        <v>10</v>
      </c>
      <c r="C86">
        <v>0</v>
      </c>
      <c r="D86">
        <v>10</v>
      </c>
      <c r="IV86">
        <v>20</v>
      </c>
    </row>
    <row r="87" spans="1:256" x14ac:dyDescent="0.25">
      <c r="A87" s="1">
        <v>44446.554444444446</v>
      </c>
      <c r="B87">
        <v>7.6</v>
      </c>
      <c r="C87">
        <v>0</v>
      </c>
      <c r="D87">
        <v>7.6</v>
      </c>
      <c r="IV87">
        <v>15.2</v>
      </c>
    </row>
    <row r="88" spans="1:256" x14ac:dyDescent="0.25">
      <c r="A88" s="1">
        <v>44446.554456018515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44446.554467592592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44446.554479166669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44446.554490740738</v>
      </c>
      <c r="B91">
        <v>22</v>
      </c>
      <c r="C91">
        <v>0</v>
      </c>
      <c r="D91">
        <v>22</v>
      </c>
      <c r="IV91">
        <v>44</v>
      </c>
    </row>
    <row r="92" spans="1:256" x14ac:dyDescent="0.25">
      <c r="A92" s="1">
        <v>44446.554502314815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44446.554513888892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44446.554525462961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44446.554537037038</v>
      </c>
      <c r="B95">
        <v>10</v>
      </c>
      <c r="C95">
        <v>0</v>
      </c>
      <c r="D95">
        <v>10</v>
      </c>
      <c r="IV95">
        <v>20</v>
      </c>
    </row>
    <row r="96" spans="1:256" x14ac:dyDescent="0.25">
      <c r="A96" s="1">
        <v>44446.554548611108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44446.554560185185</v>
      </c>
      <c r="B97">
        <v>6.9</v>
      </c>
      <c r="C97">
        <v>0</v>
      </c>
      <c r="D97">
        <v>6.9</v>
      </c>
      <c r="IV97">
        <v>13.8</v>
      </c>
    </row>
    <row r="98" spans="1:256" x14ac:dyDescent="0.25">
      <c r="A98" s="1">
        <v>44446.554571759261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44446.554583333331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44446.554594907408</v>
      </c>
      <c r="B100">
        <v>14</v>
      </c>
      <c r="C100">
        <v>0</v>
      </c>
      <c r="D100">
        <v>14</v>
      </c>
      <c r="IV100">
        <v>28</v>
      </c>
    </row>
    <row r="101" spans="1:256" x14ac:dyDescent="0.25">
      <c r="A101" s="1">
        <v>44446.554606481484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44446.554618055554</v>
      </c>
      <c r="B102">
        <v>6</v>
      </c>
      <c r="C102">
        <v>0</v>
      </c>
      <c r="D102">
        <v>6</v>
      </c>
      <c r="IV102">
        <v>12</v>
      </c>
    </row>
    <row r="103" spans="1:256" x14ac:dyDescent="0.25">
      <c r="A103" s="1">
        <v>44446.554629629631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44446.5546412037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44446.554652777777</v>
      </c>
      <c r="B105">
        <v>14</v>
      </c>
      <c r="C105">
        <v>0</v>
      </c>
      <c r="D105">
        <v>14</v>
      </c>
      <c r="IV105">
        <v>28</v>
      </c>
    </row>
    <row r="106" spans="1:256" x14ac:dyDescent="0.25">
      <c r="A106" s="1">
        <v>44446.554664351854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44446.554675925923</v>
      </c>
      <c r="B107">
        <v>6</v>
      </c>
      <c r="C107">
        <v>0</v>
      </c>
      <c r="D107">
        <v>6</v>
      </c>
      <c r="IV107">
        <v>12</v>
      </c>
    </row>
    <row r="108" spans="1:256" x14ac:dyDescent="0.25">
      <c r="A108" s="1">
        <v>44446.5546875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44446.554710648146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44446.554722222223</v>
      </c>
      <c r="B110">
        <v>14</v>
      </c>
      <c r="C110">
        <v>0</v>
      </c>
      <c r="D110">
        <v>14</v>
      </c>
      <c r="IV110">
        <v>28</v>
      </c>
    </row>
    <row r="111" spans="1:256" x14ac:dyDescent="0.25">
      <c r="A111" s="1">
        <v>44446.5547337963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44446.554745370369</v>
      </c>
      <c r="B112">
        <v>8</v>
      </c>
      <c r="C112">
        <v>0</v>
      </c>
      <c r="D112">
        <v>8</v>
      </c>
      <c r="IV112">
        <v>16</v>
      </c>
    </row>
    <row r="113" spans="1:256" x14ac:dyDescent="0.25">
      <c r="A113" s="1">
        <v>44446.554756944446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44446.554768518516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44446.554780092592</v>
      </c>
      <c r="B115">
        <v>0</v>
      </c>
      <c r="C115">
        <v>0</v>
      </c>
      <c r="D115">
        <v>0</v>
      </c>
      <c r="IV115">
        <v>0</v>
      </c>
    </row>
    <row r="116" spans="1:256" x14ac:dyDescent="0.25">
      <c r="A116" s="1">
        <v>44446.554791666669</v>
      </c>
      <c r="B116">
        <v>18</v>
      </c>
      <c r="C116">
        <v>0</v>
      </c>
      <c r="D116">
        <v>18</v>
      </c>
      <c r="IV116">
        <v>36</v>
      </c>
    </row>
    <row r="117" spans="1:256" x14ac:dyDescent="0.25">
      <c r="A117" s="1">
        <v>44446.554803240739</v>
      </c>
      <c r="B117">
        <v>5.3</v>
      </c>
      <c r="C117">
        <v>0</v>
      </c>
      <c r="D117">
        <v>5.3</v>
      </c>
      <c r="IV117">
        <v>10.6</v>
      </c>
    </row>
    <row r="118" spans="1:256" x14ac:dyDescent="0.25">
      <c r="A118" s="1">
        <v>44446.554814814815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44446.554826388892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44446.554837962962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44446.554849537039</v>
      </c>
      <c r="B121">
        <v>14</v>
      </c>
      <c r="C121">
        <v>0</v>
      </c>
      <c r="D121">
        <v>14</v>
      </c>
      <c r="IV121">
        <v>28</v>
      </c>
    </row>
    <row r="122" spans="1:256" x14ac:dyDescent="0.25">
      <c r="A122" s="1">
        <v>44446.554861111108</v>
      </c>
      <c r="B122">
        <v>6</v>
      </c>
      <c r="C122">
        <v>0</v>
      </c>
      <c r="D122">
        <v>6</v>
      </c>
      <c r="IV122">
        <v>12</v>
      </c>
    </row>
    <row r="123" spans="1:256" x14ac:dyDescent="0.25">
      <c r="A123" s="1">
        <v>44446.554872685185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44446.554884259262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44446.554895833331</v>
      </c>
      <c r="B125">
        <v>14</v>
      </c>
      <c r="C125">
        <v>0</v>
      </c>
      <c r="D125">
        <v>14</v>
      </c>
      <c r="IV125">
        <v>28</v>
      </c>
    </row>
    <row r="126" spans="1:256" x14ac:dyDescent="0.25">
      <c r="A126" s="1">
        <v>44446.554907407408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44446.554918981485</v>
      </c>
      <c r="B127">
        <v>5.5</v>
      </c>
      <c r="C127">
        <v>0</v>
      </c>
      <c r="D127">
        <v>5.5</v>
      </c>
      <c r="IV127">
        <v>11</v>
      </c>
    </row>
    <row r="128" spans="1:256" x14ac:dyDescent="0.25">
      <c r="A128" s="1">
        <v>44446.554930555554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44446.554942129631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44446.5549537037</v>
      </c>
      <c r="B130">
        <v>14</v>
      </c>
      <c r="C130">
        <v>0</v>
      </c>
      <c r="D130">
        <v>14</v>
      </c>
      <c r="IV130">
        <v>28</v>
      </c>
    </row>
    <row r="131" spans="1:256" x14ac:dyDescent="0.25">
      <c r="A131" s="1">
        <v>44446.554965277777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44446.554976851854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44446.554988425924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44446.555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44446.555011574077</v>
      </c>
      <c r="B135">
        <v>8</v>
      </c>
      <c r="C135">
        <v>0</v>
      </c>
      <c r="D135">
        <v>8</v>
      </c>
      <c r="IV135">
        <v>16</v>
      </c>
    </row>
    <row r="136" spans="1:256" x14ac:dyDescent="0.25">
      <c r="A136" s="1">
        <v>44446.555023148147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44446.555034722223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44446.55505787037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44446.555069444446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44446.555081018516</v>
      </c>
      <c r="B140">
        <v>8</v>
      </c>
      <c r="C140">
        <v>0</v>
      </c>
      <c r="D140">
        <v>8</v>
      </c>
      <c r="IV140">
        <v>16</v>
      </c>
    </row>
    <row r="141" spans="1:256" x14ac:dyDescent="0.25">
      <c r="A141" s="1">
        <v>44446.555092592593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44446.555104166669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44446.555115740739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44446.555127314816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44446.555138888885</v>
      </c>
      <c r="B145">
        <v>0</v>
      </c>
      <c r="C145">
        <v>0</v>
      </c>
      <c r="D145">
        <v>0</v>
      </c>
      <c r="IV145">
        <v>0</v>
      </c>
    </row>
    <row r="146" spans="1:256" x14ac:dyDescent="0.25">
      <c r="A146" s="1">
        <v>44446.555150462962</v>
      </c>
      <c r="B146">
        <v>8</v>
      </c>
      <c r="C146">
        <v>0</v>
      </c>
      <c r="D146">
        <v>8</v>
      </c>
      <c r="IV146">
        <v>16</v>
      </c>
    </row>
    <row r="147" spans="1:256" x14ac:dyDescent="0.25">
      <c r="A147" s="1">
        <v>44446.555162037039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44446.555173611108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44446.555185185185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44446.555196759262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44446.555208333331</v>
      </c>
      <c r="B151">
        <v>8</v>
      </c>
      <c r="C151">
        <v>0</v>
      </c>
      <c r="D151">
        <v>8</v>
      </c>
      <c r="IV151">
        <v>16</v>
      </c>
    </row>
    <row r="152" spans="1:256" x14ac:dyDescent="0.25">
      <c r="A152" s="1">
        <v>44446.555219907408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44446.555231481485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44446.555243055554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44446.555254629631</v>
      </c>
      <c r="B155">
        <v>10</v>
      </c>
      <c r="C155">
        <v>0</v>
      </c>
      <c r="D155">
        <v>10</v>
      </c>
      <c r="IV155">
        <v>20</v>
      </c>
    </row>
    <row r="156" spans="1:256" x14ac:dyDescent="0.25">
      <c r="A156" s="1">
        <v>44446.555266203701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44446.555277777778</v>
      </c>
      <c r="B157">
        <v>32</v>
      </c>
      <c r="C157">
        <v>0</v>
      </c>
      <c r="D157">
        <v>32</v>
      </c>
      <c r="IV157">
        <v>64</v>
      </c>
    </row>
    <row r="158" spans="1:256" x14ac:dyDescent="0.25">
      <c r="A158" s="1">
        <v>44446.555289351854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44446.555300925924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44446.555312500001</v>
      </c>
      <c r="B160">
        <v>28</v>
      </c>
      <c r="C160">
        <v>0</v>
      </c>
      <c r="D160">
        <v>28</v>
      </c>
      <c r="IV160">
        <v>56</v>
      </c>
    </row>
    <row r="161" spans="1:256" x14ac:dyDescent="0.25">
      <c r="A161" s="1">
        <v>44446.555324074077</v>
      </c>
      <c r="B161">
        <v>6.2</v>
      </c>
      <c r="C161">
        <v>0</v>
      </c>
      <c r="D161">
        <v>6.2</v>
      </c>
      <c r="IV161">
        <v>12.4</v>
      </c>
    </row>
    <row r="162" spans="1:256" x14ac:dyDescent="0.25">
      <c r="A162" s="1">
        <v>44446.555335648147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44446.555347222224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44446.555358796293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44446.55537037037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44446.555393518516</v>
      </c>
      <c r="B166">
        <v>10</v>
      </c>
      <c r="C166">
        <v>0</v>
      </c>
      <c r="D166">
        <v>10</v>
      </c>
      <c r="IV166">
        <v>20</v>
      </c>
    </row>
    <row r="167" spans="1:256" x14ac:dyDescent="0.25">
      <c r="A167" s="1">
        <v>44446.555405092593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44446.55541666667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44446.555428240739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44446.555439814816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44446.555451388886</v>
      </c>
      <c r="B171">
        <v>8</v>
      </c>
      <c r="C171">
        <v>0</v>
      </c>
      <c r="D171">
        <v>8</v>
      </c>
      <c r="IV171">
        <v>16</v>
      </c>
    </row>
    <row r="172" spans="1:256" x14ac:dyDescent="0.25">
      <c r="A172" s="1">
        <v>44446.555462962962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44446.555474537039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44446.555486111109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44446.555497685185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44446.555509259262</v>
      </c>
      <c r="B176">
        <v>8</v>
      </c>
      <c r="C176">
        <v>0</v>
      </c>
      <c r="D176">
        <v>8</v>
      </c>
      <c r="IV176">
        <v>16</v>
      </c>
    </row>
    <row r="177" spans="1:256" x14ac:dyDescent="0.25">
      <c r="A177" s="1">
        <v>44446.555520833332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44446.555532407408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44446.555543981478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44446.555555555555</v>
      </c>
      <c r="B180">
        <v>10</v>
      </c>
      <c r="C180">
        <v>0</v>
      </c>
      <c r="D180">
        <v>10</v>
      </c>
      <c r="IV180">
        <v>20</v>
      </c>
    </row>
    <row r="181" spans="1:256" x14ac:dyDescent="0.25">
      <c r="A181" s="1">
        <v>44446.555567129632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44446.555578703701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44446.555590277778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44446.555601851855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44446.555613425924</v>
      </c>
      <c r="B185">
        <v>18</v>
      </c>
      <c r="C185">
        <v>0</v>
      </c>
      <c r="D185">
        <v>18</v>
      </c>
      <c r="IV185">
        <v>36</v>
      </c>
    </row>
    <row r="186" spans="1:256" x14ac:dyDescent="0.25">
      <c r="A186" s="1">
        <v>44446.555625000001</v>
      </c>
      <c r="B186">
        <v>47.5</v>
      </c>
      <c r="C186">
        <v>0</v>
      </c>
      <c r="D186">
        <v>47.5</v>
      </c>
      <c r="IV186">
        <v>95</v>
      </c>
    </row>
    <row r="187" spans="1:256" x14ac:dyDescent="0.25">
      <c r="A187" s="1">
        <v>44446.555636574078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44446.555648148147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44446.555659722224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44446.555671296293</v>
      </c>
      <c r="B190">
        <v>18</v>
      </c>
      <c r="C190">
        <v>0</v>
      </c>
      <c r="D190">
        <v>18</v>
      </c>
      <c r="IV190">
        <v>36</v>
      </c>
    </row>
    <row r="191" spans="1:256" x14ac:dyDescent="0.25">
      <c r="A191" s="1">
        <v>44446.55568287037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44446.555694444447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44446.555706018517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44446.555717592593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44446.55572916667</v>
      </c>
      <c r="B195">
        <v>8</v>
      </c>
      <c r="C195">
        <v>0</v>
      </c>
      <c r="D195">
        <v>8</v>
      </c>
      <c r="IV195">
        <v>16</v>
      </c>
    </row>
    <row r="196" spans="1:256" x14ac:dyDescent="0.25">
      <c r="A196" s="1">
        <v>44446.55574074074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44446.555752314816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44446.555775462963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44446.555787037039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44446.555798611109</v>
      </c>
      <c r="B200">
        <v>8</v>
      </c>
      <c r="C200">
        <v>0</v>
      </c>
      <c r="D200">
        <v>8</v>
      </c>
      <c r="IV200">
        <v>16</v>
      </c>
    </row>
    <row r="201" spans="1:256" x14ac:dyDescent="0.25">
      <c r="A201" s="1">
        <v>44446.555810185186</v>
      </c>
      <c r="B201">
        <v>0</v>
      </c>
      <c r="C201">
        <v>0</v>
      </c>
      <c r="D201">
        <v>0</v>
      </c>
      <c r="IV201">
        <v>0</v>
      </c>
    </row>
    <row r="203" spans="1:256" x14ac:dyDescent="0.25">
      <c r="A203" t="s">
        <v>806</v>
      </c>
      <c r="B203" s="9">
        <f>AVERAGE(B2:B201)</f>
        <v>6.2000000000000011</v>
      </c>
      <c r="C203" s="9">
        <f t="shared" ref="C203:D203" si="0">AVERAGE(C2:C201)</f>
        <v>0</v>
      </c>
      <c r="D203" s="9">
        <f t="shared" si="0"/>
        <v>6.2000000000000011</v>
      </c>
    </row>
    <row r="204" spans="1:256" x14ac:dyDescent="0.25">
      <c r="A204" t="s">
        <v>807</v>
      </c>
      <c r="B204" s="9">
        <f>IF(B203=0,0,MAX(SUMPRODUCT(B2:B201,B2:B201)/SUM(B2:B201)-B203,0))</f>
        <v>85.941048387096757</v>
      </c>
      <c r="C204" s="9">
        <f t="shared" ref="C204:D204" si="1">IF(C203=0,0,MAX(SUMPRODUCT(C2:C201,C2:C201)/SUM(C2:C201)-C203,0))</f>
        <v>0</v>
      </c>
      <c r="D204" s="9">
        <f t="shared" si="1"/>
        <v>85.941048387096757</v>
      </c>
    </row>
    <row r="205" spans="1:256" x14ac:dyDescent="0.25">
      <c r="A205" t="s">
        <v>808</v>
      </c>
      <c r="B205" s="9">
        <f>MAX(B2:B201)</f>
        <v>260</v>
      </c>
      <c r="C205" s="9">
        <f t="shared" ref="C205:D205" si="2">MAX(C2:C201)</f>
        <v>0</v>
      </c>
      <c r="D205" s="9">
        <f t="shared" si="2"/>
        <v>260</v>
      </c>
    </row>
    <row r="206" spans="1:256" x14ac:dyDescent="0.25">
      <c r="A206" t="s">
        <v>809</v>
      </c>
      <c r="B206" s="9">
        <f>MIN(B2:B201)</f>
        <v>0</v>
      </c>
      <c r="C206" s="9">
        <f t="shared" ref="C206:D206" si="3">MIN(C2:C201)</f>
        <v>0</v>
      </c>
      <c r="D206" s="9">
        <f t="shared" si="3"/>
        <v>0</v>
      </c>
    </row>
    <row r="207" spans="1:256" x14ac:dyDescent="0.25">
      <c r="B207" s="9"/>
      <c r="C207" s="9"/>
      <c r="D207" s="9"/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ADF2-E3A8-4BCF-844B-F66707C7B3C2}">
  <dimension ref="A1:IV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593</v>
      </c>
      <c r="B1" t="s">
        <v>29</v>
      </c>
      <c r="C1" t="s">
        <v>590</v>
      </c>
      <c r="D1" t="s">
        <v>591</v>
      </c>
      <c r="IV1" t="s">
        <v>811</v>
      </c>
    </row>
    <row r="2" spans="1:256" x14ac:dyDescent="0.25">
      <c r="A2" s="1">
        <v>44446.553414351853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44446.553425925929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44446.553449074076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44446.553460648145</v>
      </c>
      <c r="B5">
        <v>0</v>
      </c>
      <c r="C5">
        <v>0</v>
      </c>
      <c r="D5">
        <v>0</v>
      </c>
      <c r="IV5">
        <v>0</v>
      </c>
    </row>
    <row r="6" spans="1:256" x14ac:dyDescent="0.25">
      <c r="A6" s="1">
        <v>44446.553472222222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44446.553483796299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44446.553495370368</v>
      </c>
      <c r="B8">
        <v>0</v>
      </c>
      <c r="C8">
        <v>0</v>
      </c>
      <c r="D8">
        <v>0</v>
      </c>
      <c r="IV8">
        <v>0</v>
      </c>
    </row>
    <row r="9" spans="1:256" x14ac:dyDescent="0.25">
      <c r="A9" s="1">
        <v>44446.553506944445</v>
      </c>
      <c r="B9">
        <v>0</v>
      </c>
      <c r="C9">
        <v>0</v>
      </c>
      <c r="D9">
        <v>0</v>
      </c>
      <c r="IV9">
        <v>0</v>
      </c>
    </row>
    <row r="10" spans="1:256" x14ac:dyDescent="0.25">
      <c r="A10" s="1">
        <v>44446.553518518522</v>
      </c>
      <c r="B10">
        <v>0</v>
      </c>
      <c r="C10">
        <v>0</v>
      </c>
      <c r="D10">
        <v>0</v>
      </c>
      <c r="IV10">
        <v>0</v>
      </c>
    </row>
    <row r="11" spans="1:256" x14ac:dyDescent="0.25">
      <c r="A11" s="1">
        <v>44446.553530092591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44446.553541666668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44446.553553240738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44446.553564814814</v>
      </c>
      <c r="B14">
        <v>0</v>
      </c>
      <c r="C14">
        <v>0</v>
      </c>
      <c r="D14">
        <v>0</v>
      </c>
      <c r="IV14">
        <v>0</v>
      </c>
    </row>
    <row r="15" spans="1:256" x14ac:dyDescent="0.25">
      <c r="A15" s="1">
        <v>44446.553576388891</v>
      </c>
      <c r="B15">
        <v>0</v>
      </c>
      <c r="C15">
        <v>0</v>
      </c>
      <c r="D15">
        <v>0</v>
      </c>
      <c r="IV15">
        <v>0</v>
      </c>
    </row>
    <row r="16" spans="1:256" x14ac:dyDescent="0.25">
      <c r="A16" s="1">
        <v>44446.553599537037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44446.553611111114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44446.553622685184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44446.55363425926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44446.55364583333</v>
      </c>
      <c r="B20">
        <v>0</v>
      </c>
      <c r="C20">
        <v>0</v>
      </c>
      <c r="D20">
        <v>0</v>
      </c>
      <c r="IV20">
        <v>0</v>
      </c>
    </row>
    <row r="21" spans="1:256" x14ac:dyDescent="0.25">
      <c r="A21" s="1">
        <v>44446.553657407407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44446.553668981483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44446.553680555553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44446.55369212963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44446.553703703707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44446.553715277776</v>
      </c>
      <c r="B26">
        <v>0</v>
      </c>
      <c r="C26">
        <v>0</v>
      </c>
      <c r="D26">
        <v>0</v>
      </c>
      <c r="IV26">
        <v>0</v>
      </c>
    </row>
    <row r="27" spans="1:256" x14ac:dyDescent="0.25">
      <c r="A27" s="1">
        <v>44446.553726851853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44446.553738425922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44446.553749999999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44446.553761574076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44446.553773148145</v>
      </c>
      <c r="B31">
        <v>0</v>
      </c>
      <c r="C31">
        <v>0</v>
      </c>
      <c r="D31">
        <v>0</v>
      </c>
      <c r="IV31">
        <v>0</v>
      </c>
    </row>
    <row r="32" spans="1:256" x14ac:dyDescent="0.25">
      <c r="A32" s="1">
        <v>44446.553784722222</v>
      </c>
      <c r="B32">
        <v>0</v>
      </c>
      <c r="C32">
        <v>0</v>
      </c>
      <c r="D32">
        <v>0</v>
      </c>
      <c r="IV32">
        <v>0</v>
      </c>
    </row>
    <row r="33" spans="1:256" x14ac:dyDescent="0.25">
      <c r="A33" s="1">
        <v>44446.553796296299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44446.553807870368</v>
      </c>
      <c r="B34">
        <v>0</v>
      </c>
      <c r="C34">
        <v>0</v>
      </c>
      <c r="D34">
        <v>0</v>
      </c>
      <c r="IV34">
        <v>0</v>
      </c>
    </row>
    <row r="35" spans="1:256" x14ac:dyDescent="0.25">
      <c r="A35" s="1">
        <v>44446.553819444445</v>
      </c>
      <c r="B35">
        <v>0</v>
      </c>
      <c r="C35">
        <v>0</v>
      </c>
      <c r="D35">
        <v>0</v>
      </c>
      <c r="IV35">
        <v>0</v>
      </c>
    </row>
    <row r="36" spans="1:256" x14ac:dyDescent="0.25">
      <c r="A36" s="1">
        <v>44446.553831018522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44446.553842592592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44446.553854166668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44446.553865740738</v>
      </c>
      <c r="B39">
        <v>0</v>
      </c>
      <c r="C39">
        <v>0</v>
      </c>
      <c r="D39">
        <v>0</v>
      </c>
      <c r="IV39">
        <v>0</v>
      </c>
    </row>
    <row r="40" spans="1:256" x14ac:dyDescent="0.25">
      <c r="A40" s="1">
        <v>44446.553877314815</v>
      </c>
      <c r="B40">
        <v>0</v>
      </c>
      <c r="C40">
        <v>0</v>
      </c>
      <c r="D40">
        <v>0</v>
      </c>
      <c r="IV40">
        <v>0</v>
      </c>
    </row>
    <row r="41" spans="1:256" x14ac:dyDescent="0.25">
      <c r="A41" s="1">
        <v>44446.553888888891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44446.553900462961</v>
      </c>
      <c r="B42">
        <v>0</v>
      </c>
      <c r="C42">
        <v>0</v>
      </c>
      <c r="D42">
        <v>0</v>
      </c>
      <c r="IV42">
        <v>0</v>
      </c>
    </row>
    <row r="43" spans="1:256" x14ac:dyDescent="0.25">
      <c r="A43" s="1">
        <v>44446.553912037038</v>
      </c>
      <c r="B43">
        <v>0</v>
      </c>
      <c r="C43">
        <v>0</v>
      </c>
      <c r="D43">
        <v>0</v>
      </c>
      <c r="IV43">
        <v>0</v>
      </c>
    </row>
    <row r="44" spans="1:256" x14ac:dyDescent="0.25">
      <c r="A44" s="1">
        <v>44446.553923611114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44446.553935185184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44446.553946759261</v>
      </c>
      <c r="B46">
        <v>0</v>
      </c>
      <c r="C46">
        <v>0</v>
      </c>
      <c r="D46">
        <v>0</v>
      </c>
      <c r="IV46">
        <v>0</v>
      </c>
    </row>
    <row r="47" spans="1:256" x14ac:dyDescent="0.25">
      <c r="A47" s="1">
        <v>44446.55395833333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44446.553981481484</v>
      </c>
      <c r="B48">
        <v>0</v>
      </c>
      <c r="C48">
        <v>0</v>
      </c>
      <c r="D48">
        <v>0</v>
      </c>
      <c r="IV48">
        <v>0</v>
      </c>
    </row>
    <row r="49" spans="1:256" x14ac:dyDescent="0.25">
      <c r="A49" s="1">
        <v>44446.553993055553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44446.55400462963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44446.554016203707</v>
      </c>
      <c r="B51">
        <v>0</v>
      </c>
      <c r="C51">
        <v>0</v>
      </c>
      <c r="D51">
        <v>0</v>
      </c>
      <c r="IV51">
        <v>0</v>
      </c>
    </row>
    <row r="52" spans="1:256" x14ac:dyDescent="0.25">
      <c r="A52" s="1">
        <v>44446.554027777776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44446.554039351853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44446.554050925923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44446.554062499999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44446.554074074076</v>
      </c>
      <c r="B56">
        <v>0</v>
      </c>
      <c r="C56">
        <v>0</v>
      </c>
      <c r="D56">
        <v>0</v>
      </c>
      <c r="IV56">
        <v>0</v>
      </c>
    </row>
    <row r="57" spans="1:256" x14ac:dyDescent="0.25">
      <c r="A57" s="1">
        <v>44446.554085648146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44446.554097222222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44446.554108796299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44446.554120370369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44446.554131944446</v>
      </c>
      <c r="B61">
        <v>0</v>
      </c>
      <c r="C61">
        <v>0</v>
      </c>
      <c r="D61">
        <v>0</v>
      </c>
      <c r="IV61">
        <v>0</v>
      </c>
    </row>
    <row r="62" spans="1:256" x14ac:dyDescent="0.25">
      <c r="A62" s="1">
        <v>44446.554143518515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44446.554155092592</v>
      </c>
      <c r="B63">
        <v>0</v>
      </c>
      <c r="C63">
        <v>0</v>
      </c>
      <c r="D63">
        <v>0</v>
      </c>
      <c r="IV63">
        <v>0</v>
      </c>
    </row>
    <row r="64" spans="1:256" x14ac:dyDescent="0.25">
      <c r="A64" s="1">
        <v>44446.554166666669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44446.554178240738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44446.554189814815</v>
      </c>
      <c r="B66">
        <v>0</v>
      </c>
      <c r="C66">
        <v>0</v>
      </c>
      <c r="D66">
        <v>0</v>
      </c>
      <c r="IV66">
        <v>0</v>
      </c>
    </row>
    <row r="67" spans="1:256" x14ac:dyDescent="0.25">
      <c r="A67" s="1">
        <v>44446.554201388892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44446.554212962961</v>
      </c>
      <c r="B68">
        <v>0</v>
      </c>
      <c r="C68">
        <v>0</v>
      </c>
      <c r="D68">
        <v>0</v>
      </c>
      <c r="IV68">
        <v>0</v>
      </c>
    </row>
    <row r="69" spans="1:256" x14ac:dyDescent="0.25">
      <c r="A69" s="1">
        <v>44446.554224537038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44446.554236111115</v>
      </c>
      <c r="B70">
        <v>0</v>
      </c>
      <c r="C70">
        <v>0</v>
      </c>
      <c r="D70">
        <v>0</v>
      </c>
      <c r="IV70">
        <v>0</v>
      </c>
    </row>
    <row r="71" spans="1:256" x14ac:dyDescent="0.25">
      <c r="A71" s="1">
        <v>44446.554247685184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44446.554259259261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44446.554270833331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44446.554282407407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44446.554293981484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44446.554305555554</v>
      </c>
      <c r="B76">
        <v>0</v>
      </c>
      <c r="C76">
        <v>0</v>
      </c>
      <c r="D76">
        <v>0</v>
      </c>
      <c r="IV76">
        <v>0</v>
      </c>
    </row>
    <row r="77" spans="1:256" x14ac:dyDescent="0.25">
      <c r="A77" s="1">
        <v>44446.55431712963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44446.554328703707</v>
      </c>
      <c r="B78">
        <v>0</v>
      </c>
      <c r="C78">
        <v>0</v>
      </c>
      <c r="D78">
        <v>0</v>
      </c>
      <c r="IV78">
        <v>0</v>
      </c>
    </row>
    <row r="79" spans="1:256" x14ac:dyDescent="0.25">
      <c r="A79" s="1">
        <v>44446.554351851853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44446.554363425923</v>
      </c>
      <c r="B80">
        <v>27.6</v>
      </c>
      <c r="C80">
        <v>0</v>
      </c>
      <c r="D80">
        <v>27.6</v>
      </c>
      <c r="IV80">
        <v>55.2</v>
      </c>
    </row>
    <row r="81" spans="1:256" x14ac:dyDescent="0.25">
      <c r="A81" s="1">
        <v>44446.554375</v>
      </c>
      <c r="B81">
        <v>0</v>
      </c>
      <c r="C81">
        <v>0</v>
      </c>
      <c r="D81">
        <v>0</v>
      </c>
      <c r="IV81">
        <v>0</v>
      </c>
    </row>
    <row r="82" spans="1:256" x14ac:dyDescent="0.25">
      <c r="A82" s="1">
        <v>44446.554386574076</v>
      </c>
      <c r="B82">
        <v>0</v>
      </c>
      <c r="C82">
        <v>0</v>
      </c>
      <c r="D82">
        <v>0</v>
      </c>
      <c r="IV82">
        <v>0</v>
      </c>
    </row>
    <row r="83" spans="1:256" x14ac:dyDescent="0.25">
      <c r="A83" s="1">
        <v>44446.554398148146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44446.554409722223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44446.5544212963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44446.554432870369</v>
      </c>
      <c r="B86">
        <v>0</v>
      </c>
      <c r="C86">
        <v>0</v>
      </c>
      <c r="D86">
        <v>0</v>
      </c>
      <c r="IV86">
        <v>0</v>
      </c>
    </row>
    <row r="87" spans="1:256" x14ac:dyDescent="0.25">
      <c r="A87" s="1">
        <v>44446.554444444446</v>
      </c>
      <c r="B87">
        <v>0</v>
      </c>
      <c r="C87">
        <v>0</v>
      </c>
      <c r="D87">
        <v>0</v>
      </c>
      <c r="IV87">
        <v>0</v>
      </c>
    </row>
    <row r="88" spans="1:256" x14ac:dyDescent="0.25">
      <c r="A88" s="1">
        <v>44446.554456018515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44446.554467592592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44446.554479166669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44446.554490740738</v>
      </c>
      <c r="B91">
        <v>0</v>
      </c>
      <c r="C91">
        <v>0</v>
      </c>
      <c r="D91">
        <v>0</v>
      </c>
      <c r="IV91">
        <v>0</v>
      </c>
    </row>
    <row r="92" spans="1:256" x14ac:dyDescent="0.25">
      <c r="A92" s="1">
        <v>44446.554502314815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44446.554513888892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44446.554525462961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44446.554537037038</v>
      </c>
      <c r="B95">
        <v>0</v>
      </c>
      <c r="C95">
        <v>0</v>
      </c>
      <c r="D95">
        <v>0</v>
      </c>
      <c r="IV95">
        <v>0</v>
      </c>
    </row>
    <row r="96" spans="1:256" x14ac:dyDescent="0.25">
      <c r="A96" s="1">
        <v>44446.554548611108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44446.554560185185</v>
      </c>
      <c r="B97">
        <v>0</v>
      </c>
      <c r="C97">
        <v>0</v>
      </c>
      <c r="D97">
        <v>0</v>
      </c>
      <c r="IV97">
        <v>0</v>
      </c>
    </row>
    <row r="98" spans="1:256" x14ac:dyDescent="0.25">
      <c r="A98" s="1">
        <v>44446.554571759261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44446.554583333331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44446.554594907408</v>
      </c>
      <c r="B100">
        <v>0</v>
      </c>
      <c r="C100">
        <v>0</v>
      </c>
      <c r="D100">
        <v>0</v>
      </c>
      <c r="IV100">
        <v>0</v>
      </c>
    </row>
    <row r="101" spans="1:256" x14ac:dyDescent="0.25">
      <c r="A101" s="1">
        <v>44446.554606481484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44446.554618055554</v>
      </c>
      <c r="B102">
        <v>0</v>
      </c>
      <c r="C102">
        <v>0</v>
      </c>
      <c r="D102">
        <v>0</v>
      </c>
      <c r="IV102">
        <v>0</v>
      </c>
    </row>
    <row r="103" spans="1:256" x14ac:dyDescent="0.25">
      <c r="A103" s="1">
        <v>44446.554629629631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44446.5546412037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44446.554652777777</v>
      </c>
      <c r="B105">
        <v>0</v>
      </c>
      <c r="C105">
        <v>0</v>
      </c>
      <c r="D105">
        <v>0</v>
      </c>
      <c r="IV105">
        <v>0</v>
      </c>
    </row>
    <row r="106" spans="1:256" x14ac:dyDescent="0.25">
      <c r="A106" s="1">
        <v>44446.554664351854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44446.554675925923</v>
      </c>
      <c r="B107">
        <v>0</v>
      </c>
      <c r="C107">
        <v>0</v>
      </c>
      <c r="D107">
        <v>0</v>
      </c>
      <c r="IV107">
        <v>0</v>
      </c>
    </row>
    <row r="108" spans="1:256" x14ac:dyDescent="0.25">
      <c r="A108" s="1">
        <v>44446.5546875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44446.554710648146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44446.554722222223</v>
      </c>
      <c r="B110">
        <v>0</v>
      </c>
      <c r="C110">
        <v>0</v>
      </c>
      <c r="D110">
        <v>0</v>
      </c>
      <c r="IV110">
        <v>0</v>
      </c>
    </row>
    <row r="111" spans="1:256" x14ac:dyDescent="0.25">
      <c r="A111" s="1">
        <v>44446.5547337963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44446.554745370369</v>
      </c>
      <c r="B112">
        <v>0</v>
      </c>
      <c r="C112">
        <v>0</v>
      </c>
      <c r="D112">
        <v>0</v>
      </c>
      <c r="IV112">
        <v>0</v>
      </c>
    </row>
    <row r="113" spans="1:256" x14ac:dyDescent="0.25">
      <c r="A113" s="1">
        <v>44446.554756944446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44446.554768518516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44446.554780092592</v>
      </c>
      <c r="B115">
        <v>0</v>
      </c>
      <c r="C115">
        <v>0</v>
      </c>
      <c r="D115">
        <v>0</v>
      </c>
      <c r="IV115">
        <v>0</v>
      </c>
    </row>
    <row r="116" spans="1:256" x14ac:dyDescent="0.25">
      <c r="A116" s="1">
        <v>44446.554791666669</v>
      </c>
      <c r="B116">
        <v>0</v>
      </c>
      <c r="C116">
        <v>0</v>
      </c>
      <c r="D116">
        <v>0</v>
      </c>
      <c r="IV116">
        <v>0</v>
      </c>
    </row>
    <row r="117" spans="1:256" x14ac:dyDescent="0.25">
      <c r="A117" s="1">
        <v>44446.554803240739</v>
      </c>
      <c r="B117">
        <v>0</v>
      </c>
      <c r="C117">
        <v>0</v>
      </c>
      <c r="D117">
        <v>0</v>
      </c>
      <c r="IV117">
        <v>0</v>
      </c>
    </row>
    <row r="118" spans="1:256" x14ac:dyDescent="0.25">
      <c r="A118" s="1">
        <v>44446.554814814815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44446.554826388892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44446.554837962962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44446.554849537039</v>
      </c>
      <c r="B121">
        <v>0</v>
      </c>
      <c r="C121">
        <v>0</v>
      </c>
      <c r="D121">
        <v>0</v>
      </c>
      <c r="IV121">
        <v>0</v>
      </c>
    </row>
    <row r="122" spans="1:256" x14ac:dyDescent="0.25">
      <c r="A122" s="1">
        <v>44446.554861111108</v>
      </c>
      <c r="B122">
        <v>0</v>
      </c>
      <c r="C122">
        <v>0</v>
      </c>
      <c r="D122">
        <v>0</v>
      </c>
      <c r="IV122">
        <v>0</v>
      </c>
    </row>
    <row r="123" spans="1:256" x14ac:dyDescent="0.25">
      <c r="A123" s="1">
        <v>44446.554872685185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44446.554884259262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44446.554895833331</v>
      </c>
      <c r="B125">
        <v>0</v>
      </c>
      <c r="C125">
        <v>0</v>
      </c>
      <c r="D125">
        <v>0</v>
      </c>
      <c r="IV125">
        <v>0</v>
      </c>
    </row>
    <row r="126" spans="1:256" x14ac:dyDescent="0.25">
      <c r="A126" s="1">
        <v>44446.554907407408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44446.554918981485</v>
      </c>
      <c r="B127">
        <v>0</v>
      </c>
      <c r="C127">
        <v>0</v>
      </c>
      <c r="D127">
        <v>0</v>
      </c>
      <c r="IV127">
        <v>0</v>
      </c>
    </row>
    <row r="128" spans="1:256" x14ac:dyDescent="0.25">
      <c r="A128" s="1">
        <v>44446.554930555554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44446.554942129631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44446.5549537037</v>
      </c>
      <c r="B130">
        <v>0</v>
      </c>
      <c r="C130">
        <v>0</v>
      </c>
      <c r="D130">
        <v>0</v>
      </c>
      <c r="IV130">
        <v>0</v>
      </c>
    </row>
    <row r="131" spans="1:256" x14ac:dyDescent="0.25">
      <c r="A131" s="1">
        <v>44446.554965277777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44446.554976851854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44446.554988425924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44446.555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44446.555011574077</v>
      </c>
      <c r="B135">
        <v>0</v>
      </c>
      <c r="C135">
        <v>0</v>
      </c>
      <c r="D135">
        <v>0</v>
      </c>
      <c r="IV135">
        <v>0</v>
      </c>
    </row>
    <row r="136" spans="1:256" x14ac:dyDescent="0.25">
      <c r="A136" s="1">
        <v>44446.555023148147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44446.555034722223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44446.55505787037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44446.555069444446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44446.555081018516</v>
      </c>
      <c r="B140">
        <v>0</v>
      </c>
      <c r="C140">
        <v>0</v>
      </c>
      <c r="D140">
        <v>0</v>
      </c>
      <c r="IV140">
        <v>0</v>
      </c>
    </row>
    <row r="141" spans="1:256" x14ac:dyDescent="0.25">
      <c r="A141" s="1">
        <v>44446.555092592593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44446.555104166669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44446.555115740739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44446.555127314816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44446.555138888885</v>
      </c>
      <c r="B145">
        <v>0</v>
      </c>
      <c r="C145">
        <v>0</v>
      </c>
      <c r="D145">
        <v>0</v>
      </c>
      <c r="IV145">
        <v>0</v>
      </c>
    </row>
    <row r="146" spans="1:256" x14ac:dyDescent="0.25">
      <c r="A146" s="1">
        <v>44446.555150462962</v>
      </c>
      <c r="B146">
        <v>0</v>
      </c>
      <c r="C146">
        <v>0</v>
      </c>
      <c r="D146">
        <v>0</v>
      </c>
      <c r="IV146">
        <v>0</v>
      </c>
    </row>
    <row r="147" spans="1:256" x14ac:dyDescent="0.25">
      <c r="A147" s="1">
        <v>44446.555162037039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44446.555173611108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44446.555185185185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44446.555196759262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44446.555208333331</v>
      </c>
      <c r="B151">
        <v>0</v>
      </c>
      <c r="C151">
        <v>0</v>
      </c>
      <c r="D151">
        <v>0</v>
      </c>
      <c r="IV151">
        <v>0</v>
      </c>
    </row>
    <row r="152" spans="1:256" x14ac:dyDescent="0.25">
      <c r="A152" s="1">
        <v>44446.555219907408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44446.555231481485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44446.555243055554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44446.555254629631</v>
      </c>
      <c r="B155">
        <v>0</v>
      </c>
      <c r="C155">
        <v>0</v>
      </c>
      <c r="D155">
        <v>0</v>
      </c>
      <c r="IV155">
        <v>0</v>
      </c>
    </row>
    <row r="156" spans="1:256" x14ac:dyDescent="0.25">
      <c r="A156" s="1">
        <v>44446.555266203701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44446.555277777778</v>
      </c>
      <c r="B157">
        <v>0</v>
      </c>
      <c r="C157">
        <v>0</v>
      </c>
      <c r="D157">
        <v>0</v>
      </c>
      <c r="IV157">
        <v>0</v>
      </c>
    </row>
    <row r="158" spans="1:256" x14ac:dyDescent="0.25">
      <c r="A158" s="1">
        <v>44446.555289351854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44446.555300925924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44446.555312500001</v>
      </c>
      <c r="B160">
        <v>0</v>
      </c>
      <c r="C160">
        <v>0</v>
      </c>
      <c r="D160">
        <v>0</v>
      </c>
      <c r="IV160">
        <v>0</v>
      </c>
    </row>
    <row r="161" spans="1:256" x14ac:dyDescent="0.25">
      <c r="A161" s="1">
        <v>44446.555324074077</v>
      </c>
      <c r="B161">
        <v>0</v>
      </c>
      <c r="C161">
        <v>0</v>
      </c>
      <c r="D161">
        <v>0</v>
      </c>
      <c r="IV161">
        <v>0</v>
      </c>
    </row>
    <row r="162" spans="1:256" x14ac:dyDescent="0.25">
      <c r="A162" s="1">
        <v>44446.555335648147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44446.555347222224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44446.555358796293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44446.55537037037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44446.555393518516</v>
      </c>
      <c r="B166">
        <v>0</v>
      </c>
      <c r="C166">
        <v>0</v>
      </c>
      <c r="D166">
        <v>0</v>
      </c>
      <c r="IV166">
        <v>0</v>
      </c>
    </row>
    <row r="167" spans="1:256" x14ac:dyDescent="0.25">
      <c r="A167" s="1">
        <v>44446.555405092593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44446.55541666667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44446.555428240739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44446.555439814816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44446.555451388886</v>
      </c>
      <c r="B171">
        <v>0</v>
      </c>
      <c r="C171">
        <v>0</v>
      </c>
      <c r="D171">
        <v>0</v>
      </c>
      <c r="IV171">
        <v>0</v>
      </c>
    </row>
    <row r="172" spans="1:256" x14ac:dyDescent="0.25">
      <c r="A172" s="1">
        <v>44446.555462962962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44446.555474537039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44446.555486111109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44446.555497685185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44446.555509259262</v>
      </c>
      <c r="B176">
        <v>0</v>
      </c>
      <c r="C176">
        <v>0</v>
      </c>
      <c r="D176">
        <v>0</v>
      </c>
      <c r="IV176">
        <v>0</v>
      </c>
    </row>
    <row r="177" spans="1:256" x14ac:dyDescent="0.25">
      <c r="A177" s="1">
        <v>44446.555520833332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44446.555532407408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44446.555543981478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44446.555555555555</v>
      </c>
      <c r="B180">
        <v>0</v>
      </c>
      <c r="C180">
        <v>0</v>
      </c>
      <c r="D180">
        <v>0</v>
      </c>
      <c r="IV180">
        <v>0</v>
      </c>
    </row>
    <row r="181" spans="1:256" x14ac:dyDescent="0.25">
      <c r="A181" s="1">
        <v>44446.555567129632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44446.555578703701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44446.555590277778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44446.555601851855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44446.555613425924</v>
      </c>
      <c r="B185">
        <v>0</v>
      </c>
      <c r="C185">
        <v>0</v>
      </c>
      <c r="D185">
        <v>0</v>
      </c>
      <c r="IV185">
        <v>0</v>
      </c>
    </row>
    <row r="186" spans="1:256" x14ac:dyDescent="0.25">
      <c r="A186" s="1">
        <v>44446.555625000001</v>
      </c>
      <c r="B186">
        <v>0</v>
      </c>
      <c r="C186">
        <v>0</v>
      </c>
      <c r="D186">
        <v>0</v>
      </c>
      <c r="IV186">
        <v>0</v>
      </c>
    </row>
    <row r="187" spans="1:256" x14ac:dyDescent="0.25">
      <c r="A187" s="1">
        <v>44446.555636574078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44446.555648148147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44446.555659722224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44446.555671296293</v>
      </c>
      <c r="B190">
        <v>0</v>
      </c>
      <c r="C190">
        <v>0</v>
      </c>
      <c r="D190">
        <v>0</v>
      </c>
      <c r="IV190">
        <v>0</v>
      </c>
    </row>
    <row r="191" spans="1:256" x14ac:dyDescent="0.25">
      <c r="A191" s="1">
        <v>44446.55568287037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44446.555694444447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44446.555706018517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44446.555717592593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44446.55572916667</v>
      </c>
      <c r="B195">
        <v>0</v>
      </c>
      <c r="C195">
        <v>0</v>
      </c>
      <c r="D195">
        <v>0</v>
      </c>
      <c r="IV195">
        <v>0</v>
      </c>
    </row>
    <row r="196" spans="1:256" x14ac:dyDescent="0.25">
      <c r="A196" s="1">
        <v>44446.55574074074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44446.555752314816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44446.555775462963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44446.555787037039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44446.555798611109</v>
      </c>
      <c r="B200">
        <v>0</v>
      </c>
      <c r="C200">
        <v>0</v>
      </c>
      <c r="D200">
        <v>0</v>
      </c>
      <c r="IV200">
        <v>0</v>
      </c>
    </row>
    <row r="201" spans="1:256" x14ac:dyDescent="0.25">
      <c r="A201" s="1">
        <v>44446.555810185186</v>
      </c>
      <c r="B201">
        <v>0</v>
      </c>
      <c r="C201">
        <v>0</v>
      </c>
      <c r="D201">
        <v>0</v>
      </c>
      <c r="IV201">
        <v>0</v>
      </c>
    </row>
    <row r="203" spans="1:256" x14ac:dyDescent="0.25">
      <c r="A203" t="s">
        <v>806</v>
      </c>
      <c r="B203" s="9">
        <f>AVERAGE(B2:B201)</f>
        <v>0.13800000000000001</v>
      </c>
      <c r="C203" s="9">
        <f t="shared" ref="C203:D203" si="0">AVERAGE(C2:C201)</f>
        <v>0</v>
      </c>
      <c r="D203" s="9">
        <f t="shared" si="0"/>
        <v>0.13800000000000001</v>
      </c>
    </row>
    <row r="204" spans="1:256" x14ac:dyDescent="0.25">
      <c r="A204" t="s">
        <v>807</v>
      </c>
      <c r="B204" s="9">
        <f>IF(B203=0,0,MAX(SUMPRODUCT(B2:B201,B2:B201)/SUM(B2:B201)-B203,0))</f>
        <v>27.462</v>
      </c>
      <c r="C204" s="9">
        <f t="shared" ref="C204:D204" si="1">IF(C203=0,0,MAX(SUMPRODUCT(C2:C201,C2:C201)/SUM(C2:C201)-C203,0))</f>
        <v>0</v>
      </c>
      <c r="D204" s="9">
        <f t="shared" si="1"/>
        <v>27.462</v>
      </c>
    </row>
    <row r="205" spans="1:256" x14ac:dyDescent="0.25">
      <c r="A205" t="s">
        <v>808</v>
      </c>
      <c r="B205" s="9">
        <f>MAX(B2:B201)</f>
        <v>27.6</v>
      </c>
      <c r="C205" s="9">
        <f t="shared" ref="C205:D205" si="2">MAX(C2:C201)</f>
        <v>0</v>
      </c>
      <c r="D205" s="9">
        <f t="shared" si="2"/>
        <v>27.6</v>
      </c>
    </row>
    <row r="206" spans="1:256" x14ac:dyDescent="0.25">
      <c r="A206" t="s">
        <v>809</v>
      </c>
      <c r="B206" s="9">
        <f>MIN(B2:B201)</f>
        <v>0</v>
      </c>
      <c r="C206" s="9">
        <f t="shared" ref="C206:D206" si="3">MIN(C2:C201)</f>
        <v>0</v>
      </c>
      <c r="D206" s="9">
        <f t="shared" si="3"/>
        <v>0</v>
      </c>
    </row>
    <row r="207" spans="1:256" x14ac:dyDescent="0.25">
      <c r="B207" s="9"/>
      <c r="C207" s="9"/>
      <c r="D207" s="9"/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9599-B10F-4853-A14A-492BFAD4E6F2}">
  <dimension ref="A1:IV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594</v>
      </c>
      <c r="B1" t="s">
        <v>29</v>
      </c>
      <c r="C1" t="s">
        <v>590</v>
      </c>
      <c r="D1" t="s">
        <v>591</v>
      </c>
      <c r="IV1" t="s">
        <v>811</v>
      </c>
    </row>
    <row r="2" spans="1:256" x14ac:dyDescent="0.25">
      <c r="A2" s="1">
        <v>44446.553414351853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44446.553425925929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44446.553449074076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44446.553460648145</v>
      </c>
      <c r="B5">
        <v>0</v>
      </c>
      <c r="C5">
        <v>0</v>
      </c>
      <c r="D5">
        <v>0</v>
      </c>
      <c r="IV5">
        <v>0</v>
      </c>
    </row>
    <row r="6" spans="1:256" x14ac:dyDescent="0.25">
      <c r="A6" s="1">
        <v>44446.553472222222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44446.553483796299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44446.553495370368</v>
      </c>
      <c r="B8">
        <v>0</v>
      </c>
      <c r="C8">
        <v>0</v>
      </c>
      <c r="D8">
        <v>0</v>
      </c>
      <c r="IV8">
        <v>0</v>
      </c>
    </row>
    <row r="9" spans="1:256" x14ac:dyDescent="0.25">
      <c r="A9" s="1">
        <v>44446.553506944445</v>
      </c>
      <c r="B9">
        <v>0</v>
      </c>
      <c r="C9">
        <v>0</v>
      </c>
      <c r="D9">
        <v>0</v>
      </c>
      <c r="IV9">
        <v>0</v>
      </c>
    </row>
    <row r="10" spans="1:256" x14ac:dyDescent="0.25">
      <c r="A10" s="1">
        <v>44446.553518518522</v>
      </c>
      <c r="B10">
        <v>0</v>
      </c>
      <c r="C10">
        <v>0</v>
      </c>
      <c r="D10">
        <v>0</v>
      </c>
      <c r="IV10">
        <v>0</v>
      </c>
    </row>
    <row r="11" spans="1:256" x14ac:dyDescent="0.25">
      <c r="A11" s="1">
        <v>44446.553530092591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44446.553541666668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44446.553553240738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44446.553564814814</v>
      </c>
      <c r="B14">
        <v>0</v>
      </c>
      <c r="C14">
        <v>0</v>
      </c>
      <c r="D14">
        <v>0</v>
      </c>
      <c r="IV14">
        <v>0</v>
      </c>
    </row>
    <row r="15" spans="1:256" x14ac:dyDescent="0.25">
      <c r="A15" s="1">
        <v>44446.553576388891</v>
      </c>
      <c r="B15">
        <v>0</v>
      </c>
      <c r="C15">
        <v>0</v>
      </c>
      <c r="D15">
        <v>0</v>
      </c>
      <c r="IV15">
        <v>0</v>
      </c>
    </row>
    <row r="16" spans="1:256" x14ac:dyDescent="0.25">
      <c r="A16" s="1">
        <v>44446.553599537037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44446.553611111114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44446.553622685184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44446.55363425926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44446.55364583333</v>
      </c>
      <c r="B20">
        <v>0</v>
      </c>
      <c r="C20">
        <v>0</v>
      </c>
      <c r="D20">
        <v>0</v>
      </c>
      <c r="IV20">
        <v>0</v>
      </c>
    </row>
    <row r="21" spans="1:256" x14ac:dyDescent="0.25">
      <c r="A21" s="1">
        <v>44446.553657407407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44446.553668981483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44446.553680555553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44446.55369212963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44446.553703703707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44446.553715277776</v>
      </c>
      <c r="B26">
        <v>0</v>
      </c>
      <c r="C26">
        <v>0</v>
      </c>
      <c r="D26">
        <v>0</v>
      </c>
      <c r="IV26">
        <v>0</v>
      </c>
    </row>
    <row r="27" spans="1:256" x14ac:dyDescent="0.25">
      <c r="A27" s="1">
        <v>44446.553726851853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44446.553738425922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44446.553749999999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44446.553761574076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44446.553773148145</v>
      </c>
      <c r="B31">
        <v>0</v>
      </c>
      <c r="C31">
        <v>0</v>
      </c>
      <c r="D31">
        <v>0</v>
      </c>
      <c r="IV31">
        <v>0</v>
      </c>
    </row>
    <row r="32" spans="1:256" x14ac:dyDescent="0.25">
      <c r="A32" s="1">
        <v>44446.553784722222</v>
      </c>
      <c r="B32">
        <v>0</v>
      </c>
      <c r="C32">
        <v>0</v>
      </c>
      <c r="D32">
        <v>0</v>
      </c>
      <c r="IV32">
        <v>0</v>
      </c>
    </row>
    <row r="33" spans="1:256" x14ac:dyDescent="0.25">
      <c r="A33" s="1">
        <v>44446.553796296299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44446.553807870368</v>
      </c>
      <c r="B34">
        <v>0</v>
      </c>
      <c r="C34">
        <v>0</v>
      </c>
      <c r="D34">
        <v>0</v>
      </c>
      <c r="IV34">
        <v>0</v>
      </c>
    </row>
    <row r="35" spans="1:256" x14ac:dyDescent="0.25">
      <c r="A35" s="1">
        <v>44446.553819444445</v>
      </c>
      <c r="B35">
        <v>0</v>
      </c>
      <c r="C35">
        <v>0</v>
      </c>
      <c r="D35">
        <v>0</v>
      </c>
      <c r="IV35">
        <v>0</v>
      </c>
    </row>
    <row r="36" spans="1:256" x14ac:dyDescent="0.25">
      <c r="A36" s="1">
        <v>44446.553831018522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44446.553842592592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44446.553854166668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44446.553865740738</v>
      </c>
      <c r="B39">
        <v>0</v>
      </c>
      <c r="C39">
        <v>0</v>
      </c>
      <c r="D39">
        <v>0</v>
      </c>
      <c r="IV39">
        <v>0</v>
      </c>
    </row>
    <row r="40" spans="1:256" x14ac:dyDescent="0.25">
      <c r="A40" s="1">
        <v>44446.553877314815</v>
      </c>
      <c r="B40">
        <v>0</v>
      </c>
      <c r="C40">
        <v>0</v>
      </c>
      <c r="D40">
        <v>0</v>
      </c>
      <c r="IV40">
        <v>0</v>
      </c>
    </row>
    <row r="41" spans="1:256" x14ac:dyDescent="0.25">
      <c r="A41" s="1">
        <v>44446.553888888891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44446.553900462961</v>
      </c>
      <c r="B42">
        <v>0</v>
      </c>
      <c r="C42">
        <v>0</v>
      </c>
      <c r="D42">
        <v>0</v>
      </c>
      <c r="IV42">
        <v>0</v>
      </c>
    </row>
    <row r="43" spans="1:256" x14ac:dyDescent="0.25">
      <c r="A43" s="1">
        <v>44446.553912037038</v>
      </c>
      <c r="B43">
        <v>0</v>
      </c>
      <c r="C43">
        <v>0</v>
      </c>
      <c r="D43">
        <v>0</v>
      </c>
      <c r="IV43">
        <v>0</v>
      </c>
    </row>
    <row r="44" spans="1:256" x14ac:dyDescent="0.25">
      <c r="A44" s="1">
        <v>44446.553923611114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44446.553935185184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44446.553946759261</v>
      </c>
      <c r="B46">
        <v>0</v>
      </c>
      <c r="C46">
        <v>0</v>
      </c>
      <c r="D46">
        <v>0</v>
      </c>
      <c r="IV46">
        <v>0</v>
      </c>
    </row>
    <row r="47" spans="1:256" x14ac:dyDescent="0.25">
      <c r="A47" s="1">
        <v>44446.55395833333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44446.553981481484</v>
      </c>
      <c r="B48">
        <v>0</v>
      </c>
      <c r="C48">
        <v>0</v>
      </c>
      <c r="D48">
        <v>0</v>
      </c>
      <c r="IV48">
        <v>0</v>
      </c>
    </row>
    <row r="49" spans="1:256" x14ac:dyDescent="0.25">
      <c r="A49" s="1">
        <v>44446.553993055553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44446.55400462963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44446.554016203707</v>
      </c>
      <c r="B51">
        <v>0</v>
      </c>
      <c r="C51">
        <v>0</v>
      </c>
      <c r="D51">
        <v>0</v>
      </c>
      <c r="IV51">
        <v>0</v>
      </c>
    </row>
    <row r="52" spans="1:256" x14ac:dyDescent="0.25">
      <c r="A52" s="1">
        <v>44446.554027777776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44446.554039351853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44446.554050925923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44446.554062499999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44446.554074074076</v>
      </c>
      <c r="B56">
        <v>0</v>
      </c>
      <c r="C56">
        <v>0</v>
      </c>
      <c r="D56">
        <v>0</v>
      </c>
      <c r="IV56">
        <v>0</v>
      </c>
    </row>
    <row r="57" spans="1:256" x14ac:dyDescent="0.25">
      <c r="A57" s="1">
        <v>44446.554085648146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44446.554097222222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44446.554108796299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44446.554120370369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44446.554131944446</v>
      </c>
      <c r="B61">
        <v>0</v>
      </c>
      <c r="C61">
        <v>0</v>
      </c>
      <c r="D61">
        <v>0</v>
      </c>
      <c r="IV61">
        <v>0</v>
      </c>
    </row>
    <row r="62" spans="1:256" x14ac:dyDescent="0.25">
      <c r="A62" s="1">
        <v>44446.554143518515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44446.554155092592</v>
      </c>
      <c r="B63">
        <v>0</v>
      </c>
      <c r="C63">
        <v>0</v>
      </c>
      <c r="D63">
        <v>0</v>
      </c>
      <c r="IV63">
        <v>0</v>
      </c>
    </row>
    <row r="64" spans="1:256" x14ac:dyDescent="0.25">
      <c r="A64" s="1">
        <v>44446.554166666669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44446.554178240738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44446.554189814815</v>
      </c>
      <c r="B66">
        <v>0</v>
      </c>
      <c r="C66">
        <v>0</v>
      </c>
      <c r="D66">
        <v>0</v>
      </c>
      <c r="IV66">
        <v>0</v>
      </c>
    </row>
    <row r="67" spans="1:256" x14ac:dyDescent="0.25">
      <c r="A67" s="1">
        <v>44446.554201388892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44446.554212962961</v>
      </c>
      <c r="B68">
        <v>0</v>
      </c>
      <c r="C68">
        <v>0</v>
      </c>
      <c r="D68">
        <v>0</v>
      </c>
      <c r="IV68">
        <v>0</v>
      </c>
    </row>
    <row r="69" spans="1:256" x14ac:dyDescent="0.25">
      <c r="A69" s="1">
        <v>44446.554224537038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44446.554236111115</v>
      </c>
      <c r="B70">
        <v>0</v>
      </c>
      <c r="C70">
        <v>0</v>
      </c>
      <c r="D70">
        <v>0</v>
      </c>
      <c r="IV70">
        <v>0</v>
      </c>
    </row>
    <row r="71" spans="1:256" x14ac:dyDescent="0.25">
      <c r="A71" s="1">
        <v>44446.554247685184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44446.554259259261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44446.554270833331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44446.554282407407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44446.554293981484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44446.554305555554</v>
      </c>
      <c r="B76">
        <v>0</v>
      </c>
      <c r="C76">
        <v>0</v>
      </c>
      <c r="D76">
        <v>0</v>
      </c>
      <c r="IV76">
        <v>0</v>
      </c>
    </row>
    <row r="77" spans="1:256" x14ac:dyDescent="0.25">
      <c r="A77" s="1">
        <v>44446.55431712963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44446.554328703707</v>
      </c>
      <c r="B78">
        <v>0</v>
      </c>
      <c r="C78">
        <v>0</v>
      </c>
      <c r="D78">
        <v>0</v>
      </c>
      <c r="IV78">
        <v>0</v>
      </c>
    </row>
    <row r="79" spans="1:256" x14ac:dyDescent="0.25">
      <c r="A79" s="1">
        <v>44446.554351851853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44446.554363425923</v>
      </c>
      <c r="B80">
        <v>2</v>
      </c>
      <c r="C80">
        <v>0</v>
      </c>
      <c r="D80">
        <v>2</v>
      </c>
      <c r="IV80">
        <v>4</v>
      </c>
    </row>
    <row r="81" spans="1:256" x14ac:dyDescent="0.25">
      <c r="A81" s="1">
        <v>44446.554375</v>
      </c>
      <c r="B81">
        <v>0</v>
      </c>
      <c r="C81">
        <v>0</v>
      </c>
      <c r="D81">
        <v>0</v>
      </c>
      <c r="IV81">
        <v>0</v>
      </c>
    </row>
    <row r="82" spans="1:256" x14ac:dyDescent="0.25">
      <c r="A82" s="1">
        <v>44446.554386574076</v>
      </c>
      <c r="B82">
        <v>0</v>
      </c>
      <c r="C82">
        <v>0</v>
      </c>
      <c r="D82">
        <v>0</v>
      </c>
      <c r="IV82">
        <v>0</v>
      </c>
    </row>
    <row r="83" spans="1:256" x14ac:dyDescent="0.25">
      <c r="A83" s="1">
        <v>44446.554398148146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44446.554409722223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44446.5544212963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44446.554432870369</v>
      </c>
      <c r="B86">
        <v>0</v>
      </c>
      <c r="C86">
        <v>0</v>
      </c>
      <c r="D86">
        <v>0</v>
      </c>
      <c r="IV86">
        <v>0</v>
      </c>
    </row>
    <row r="87" spans="1:256" x14ac:dyDescent="0.25">
      <c r="A87" s="1">
        <v>44446.554444444446</v>
      </c>
      <c r="B87">
        <v>0</v>
      </c>
      <c r="C87">
        <v>0</v>
      </c>
      <c r="D87">
        <v>0</v>
      </c>
      <c r="IV87">
        <v>0</v>
      </c>
    </row>
    <row r="88" spans="1:256" x14ac:dyDescent="0.25">
      <c r="A88" s="1">
        <v>44446.554456018515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44446.554467592592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44446.554479166669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44446.554490740738</v>
      </c>
      <c r="B91">
        <v>0</v>
      </c>
      <c r="C91">
        <v>0</v>
      </c>
      <c r="D91">
        <v>0</v>
      </c>
      <c r="IV91">
        <v>0</v>
      </c>
    </row>
    <row r="92" spans="1:256" x14ac:dyDescent="0.25">
      <c r="A92" s="1">
        <v>44446.554502314815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44446.554513888892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44446.554525462961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44446.554537037038</v>
      </c>
      <c r="B95">
        <v>0</v>
      </c>
      <c r="C95">
        <v>0</v>
      </c>
      <c r="D95">
        <v>0</v>
      </c>
      <c r="IV95">
        <v>0</v>
      </c>
    </row>
    <row r="96" spans="1:256" x14ac:dyDescent="0.25">
      <c r="A96" s="1">
        <v>44446.554548611108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44446.554560185185</v>
      </c>
      <c r="B97">
        <v>0</v>
      </c>
      <c r="C97">
        <v>0</v>
      </c>
      <c r="D97">
        <v>0</v>
      </c>
      <c r="IV97">
        <v>0</v>
      </c>
    </row>
    <row r="98" spans="1:256" x14ac:dyDescent="0.25">
      <c r="A98" s="1">
        <v>44446.554571759261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44446.554583333331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44446.554594907408</v>
      </c>
      <c r="B100">
        <v>0</v>
      </c>
      <c r="C100">
        <v>0</v>
      </c>
      <c r="D100">
        <v>0</v>
      </c>
      <c r="IV100">
        <v>0</v>
      </c>
    </row>
    <row r="101" spans="1:256" x14ac:dyDescent="0.25">
      <c r="A101" s="1">
        <v>44446.554606481484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44446.554618055554</v>
      </c>
      <c r="B102">
        <v>0</v>
      </c>
      <c r="C102">
        <v>0</v>
      </c>
      <c r="D102">
        <v>0</v>
      </c>
      <c r="IV102">
        <v>0</v>
      </c>
    </row>
    <row r="103" spans="1:256" x14ac:dyDescent="0.25">
      <c r="A103" s="1">
        <v>44446.554629629631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44446.5546412037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44446.554652777777</v>
      </c>
      <c r="B105">
        <v>0</v>
      </c>
      <c r="C105">
        <v>0</v>
      </c>
      <c r="D105">
        <v>0</v>
      </c>
      <c r="IV105">
        <v>0</v>
      </c>
    </row>
    <row r="106" spans="1:256" x14ac:dyDescent="0.25">
      <c r="A106" s="1">
        <v>44446.554664351854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44446.554675925923</v>
      </c>
      <c r="B107">
        <v>0</v>
      </c>
      <c r="C107">
        <v>0</v>
      </c>
      <c r="D107">
        <v>0</v>
      </c>
      <c r="IV107">
        <v>0</v>
      </c>
    </row>
    <row r="108" spans="1:256" x14ac:dyDescent="0.25">
      <c r="A108" s="1">
        <v>44446.5546875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44446.554710648146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44446.554722222223</v>
      </c>
      <c r="B110">
        <v>0</v>
      </c>
      <c r="C110">
        <v>0</v>
      </c>
      <c r="D110">
        <v>0</v>
      </c>
      <c r="IV110">
        <v>0</v>
      </c>
    </row>
    <row r="111" spans="1:256" x14ac:dyDescent="0.25">
      <c r="A111" s="1">
        <v>44446.5547337963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44446.554745370369</v>
      </c>
      <c r="B112">
        <v>0</v>
      </c>
      <c r="C112">
        <v>0</v>
      </c>
      <c r="D112">
        <v>0</v>
      </c>
      <c r="IV112">
        <v>0</v>
      </c>
    </row>
    <row r="113" spans="1:256" x14ac:dyDescent="0.25">
      <c r="A113" s="1">
        <v>44446.554756944446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44446.554768518516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44446.554780092592</v>
      </c>
      <c r="B115">
        <v>0</v>
      </c>
      <c r="C115">
        <v>0</v>
      </c>
      <c r="D115">
        <v>0</v>
      </c>
      <c r="IV115">
        <v>0</v>
      </c>
    </row>
    <row r="116" spans="1:256" x14ac:dyDescent="0.25">
      <c r="A116" s="1">
        <v>44446.554791666669</v>
      </c>
      <c r="B116">
        <v>0</v>
      </c>
      <c r="C116">
        <v>0</v>
      </c>
      <c r="D116">
        <v>0</v>
      </c>
      <c r="IV116">
        <v>0</v>
      </c>
    </row>
    <row r="117" spans="1:256" x14ac:dyDescent="0.25">
      <c r="A117" s="1">
        <v>44446.554803240739</v>
      </c>
      <c r="B117">
        <v>0</v>
      </c>
      <c r="C117">
        <v>0</v>
      </c>
      <c r="D117">
        <v>0</v>
      </c>
      <c r="IV117">
        <v>0</v>
      </c>
    </row>
    <row r="118" spans="1:256" x14ac:dyDescent="0.25">
      <c r="A118" s="1">
        <v>44446.554814814815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44446.554826388892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44446.554837962962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44446.554849537039</v>
      </c>
      <c r="B121">
        <v>0</v>
      </c>
      <c r="C121">
        <v>0</v>
      </c>
      <c r="D121">
        <v>0</v>
      </c>
      <c r="IV121">
        <v>0</v>
      </c>
    </row>
    <row r="122" spans="1:256" x14ac:dyDescent="0.25">
      <c r="A122" s="1">
        <v>44446.554861111108</v>
      </c>
      <c r="B122">
        <v>0</v>
      </c>
      <c r="C122">
        <v>0</v>
      </c>
      <c r="D122">
        <v>0</v>
      </c>
      <c r="IV122">
        <v>0</v>
      </c>
    </row>
    <row r="123" spans="1:256" x14ac:dyDescent="0.25">
      <c r="A123" s="1">
        <v>44446.554872685185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44446.554884259262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44446.554895833331</v>
      </c>
      <c r="B125">
        <v>0</v>
      </c>
      <c r="C125">
        <v>0</v>
      </c>
      <c r="D125">
        <v>0</v>
      </c>
      <c r="IV125">
        <v>0</v>
      </c>
    </row>
    <row r="126" spans="1:256" x14ac:dyDescent="0.25">
      <c r="A126" s="1">
        <v>44446.554907407408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44446.554918981485</v>
      </c>
      <c r="B127">
        <v>0</v>
      </c>
      <c r="C127">
        <v>0</v>
      </c>
      <c r="D127">
        <v>0</v>
      </c>
      <c r="IV127">
        <v>0</v>
      </c>
    </row>
    <row r="128" spans="1:256" x14ac:dyDescent="0.25">
      <c r="A128" s="1">
        <v>44446.554930555554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44446.554942129631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44446.5549537037</v>
      </c>
      <c r="B130">
        <v>0</v>
      </c>
      <c r="C130">
        <v>0</v>
      </c>
      <c r="D130">
        <v>0</v>
      </c>
      <c r="IV130">
        <v>0</v>
      </c>
    </row>
    <row r="131" spans="1:256" x14ac:dyDescent="0.25">
      <c r="A131" s="1">
        <v>44446.554965277777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44446.554976851854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44446.554988425924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44446.555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44446.555011574077</v>
      </c>
      <c r="B135">
        <v>0</v>
      </c>
      <c r="C135">
        <v>0</v>
      </c>
      <c r="D135">
        <v>0</v>
      </c>
      <c r="IV135">
        <v>0</v>
      </c>
    </row>
    <row r="136" spans="1:256" x14ac:dyDescent="0.25">
      <c r="A136" s="1">
        <v>44446.555023148147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44446.555034722223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44446.55505787037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44446.555069444446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44446.555081018516</v>
      </c>
      <c r="B140">
        <v>0</v>
      </c>
      <c r="C140">
        <v>0</v>
      </c>
      <c r="D140">
        <v>0</v>
      </c>
      <c r="IV140">
        <v>0</v>
      </c>
    </row>
    <row r="141" spans="1:256" x14ac:dyDescent="0.25">
      <c r="A141" s="1">
        <v>44446.555092592593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44446.555104166669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44446.555115740739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44446.555127314816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44446.555138888885</v>
      </c>
      <c r="B145">
        <v>0</v>
      </c>
      <c r="C145">
        <v>0</v>
      </c>
      <c r="D145">
        <v>0</v>
      </c>
      <c r="IV145">
        <v>0</v>
      </c>
    </row>
    <row r="146" spans="1:256" x14ac:dyDescent="0.25">
      <c r="A146" s="1">
        <v>44446.555150462962</v>
      </c>
      <c r="B146">
        <v>0</v>
      </c>
      <c r="C146">
        <v>0</v>
      </c>
      <c r="D146">
        <v>0</v>
      </c>
      <c r="IV146">
        <v>0</v>
      </c>
    </row>
    <row r="147" spans="1:256" x14ac:dyDescent="0.25">
      <c r="A147" s="1">
        <v>44446.555162037039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44446.555173611108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44446.555185185185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44446.555196759262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44446.555208333331</v>
      </c>
      <c r="B151">
        <v>0</v>
      </c>
      <c r="C151">
        <v>0</v>
      </c>
      <c r="D151">
        <v>0</v>
      </c>
      <c r="IV151">
        <v>0</v>
      </c>
    </row>
    <row r="152" spans="1:256" x14ac:dyDescent="0.25">
      <c r="A152" s="1">
        <v>44446.555219907408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44446.555231481485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44446.555243055554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44446.555254629631</v>
      </c>
      <c r="B155">
        <v>0</v>
      </c>
      <c r="C155">
        <v>0</v>
      </c>
      <c r="D155">
        <v>0</v>
      </c>
      <c r="IV155">
        <v>0</v>
      </c>
    </row>
    <row r="156" spans="1:256" x14ac:dyDescent="0.25">
      <c r="A156" s="1">
        <v>44446.555266203701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44446.555277777778</v>
      </c>
      <c r="B157">
        <v>0</v>
      </c>
      <c r="C157">
        <v>0</v>
      </c>
      <c r="D157">
        <v>0</v>
      </c>
      <c r="IV157">
        <v>0</v>
      </c>
    </row>
    <row r="158" spans="1:256" x14ac:dyDescent="0.25">
      <c r="A158" s="1">
        <v>44446.555289351854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44446.555300925924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44446.555312500001</v>
      </c>
      <c r="B160">
        <v>0</v>
      </c>
      <c r="C160">
        <v>0</v>
      </c>
      <c r="D160">
        <v>0</v>
      </c>
      <c r="IV160">
        <v>0</v>
      </c>
    </row>
    <row r="161" spans="1:256" x14ac:dyDescent="0.25">
      <c r="A161" s="1">
        <v>44446.555324074077</v>
      </c>
      <c r="B161">
        <v>0</v>
      </c>
      <c r="C161">
        <v>0</v>
      </c>
      <c r="D161">
        <v>0</v>
      </c>
      <c r="IV161">
        <v>0</v>
      </c>
    </row>
    <row r="162" spans="1:256" x14ac:dyDescent="0.25">
      <c r="A162" s="1">
        <v>44446.555335648147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44446.555347222224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44446.555358796293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44446.55537037037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44446.555393518516</v>
      </c>
      <c r="B166">
        <v>0</v>
      </c>
      <c r="C166">
        <v>0</v>
      </c>
      <c r="D166">
        <v>0</v>
      </c>
      <c r="IV166">
        <v>0</v>
      </c>
    </row>
    <row r="167" spans="1:256" x14ac:dyDescent="0.25">
      <c r="A167" s="1">
        <v>44446.555405092593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44446.55541666667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44446.555428240739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44446.555439814816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44446.555451388886</v>
      </c>
      <c r="B171">
        <v>0</v>
      </c>
      <c r="C171">
        <v>0</v>
      </c>
      <c r="D171">
        <v>0</v>
      </c>
      <c r="IV171">
        <v>0</v>
      </c>
    </row>
    <row r="172" spans="1:256" x14ac:dyDescent="0.25">
      <c r="A172" s="1">
        <v>44446.555462962962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44446.555474537039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44446.555486111109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44446.555497685185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44446.555509259262</v>
      </c>
      <c r="B176">
        <v>0</v>
      </c>
      <c r="C176">
        <v>0</v>
      </c>
      <c r="D176">
        <v>0</v>
      </c>
      <c r="IV176">
        <v>0</v>
      </c>
    </row>
    <row r="177" spans="1:256" x14ac:dyDescent="0.25">
      <c r="A177" s="1">
        <v>44446.555520833332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44446.555532407408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44446.555543981478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44446.555555555555</v>
      </c>
      <c r="B180">
        <v>0</v>
      </c>
      <c r="C180">
        <v>0</v>
      </c>
      <c r="D180">
        <v>0</v>
      </c>
      <c r="IV180">
        <v>0</v>
      </c>
    </row>
    <row r="181" spans="1:256" x14ac:dyDescent="0.25">
      <c r="A181" s="1">
        <v>44446.555567129632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44446.555578703701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44446.555590277778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44446.555601851855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44446.555613425924</v>
      </c>
      <c r="B185">
        <v>0</v>
      </c>
      <c r="C185">
        <v>0</v>
      </c>
      <c r="D185">
        <v>0</v>
      </c>
      <c r="IV185">
        <v>0</v>
      </c>
    </row>
    <row r="186" spans="1:256" x14ac:dyDescent="0.25">
      <c r="A186" s="1">
        <v>44446.555625000001</v>
      </c>
      <c r="B186">
        <v>0</v>
      </c>
      <c r="C186">
        <v>0</v>
      </c>
      <c r="D186">
        <v>0</v>
      </c>
      <c r="IV186">
        <v>0</v>
      </c>
    </row>
    <row r="187" spans="1:256" x14ac:dyDescent="0.25">
      <c r="A187" s="1">
        <v>44446.555636574078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44446.555648148147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44446.555659722224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44446.555671296293</v>
      </c>
      <c r="B190">
        <v>0</v>
      </c>
      <c r="C190">
        <v>0</v>
      </c>
      <c r="D190">
        <v>0</v>
      </c>
      <c r="IV190">
        <v>0</v>
      </c>
    </row>
    <row r="191" spans="1:256" x14ac:dyDescent="0.25">
      <c r="A191" s="1">
        <v>44446.55568287037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44446.555694444447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44446.555706018517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44446.555717592593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44446.55572916667</v>
      </c>
      <c r="B195">
        <v>0</v>
      </c>
      <c r="C195">
        <v>0</v>
      </c>
      <c r="D195">
        <v>0</v>
      </c>
      <c r="IV195">
        <v>0</v>
      </c>
    </row>
    <row r="196" spans="1:256" x14ac:dyDescent="0.25">
      <c r="A196" s="1">
        <v>44446.55574074074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44446.555752314816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44446.555775462963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44446.555787037039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44446.555798611109</v>
      </c>
      <c r="B200">
        <v>0</v>
      </c>
      <c r="C200">
        <v>0</v>
      </c>
      <c r="D200">
        <v>0</v>
      </c>
      <c r="IV200">
        <v>0</v>
      </c>
    </row>
    <row r="201" spans="1:256" x14ac:dyDescent="0.25">
      <c r="A201" s="1">
        <v>44446.555810185186</v>
      </c>
      <c r="B201">
        <v>0</v>
      </c>
      <c r="C201">
        <v>0</v>
      </c>
      <c r="D201">
        <v>0</v>
      </c>
      <c r="IV201">
        <v>0</v>
      </c>
    </row>
    <row r="203" spans="1:256" x14ac:dyDescent="0.25">
      <c r="A203" t="s">
        <v>806</v>
      </c>
      <c r="B203" s="9">
        <f>AVERAGE(B2:B201)</f>
        <v>0.01</v>
      </c>
      <c r="C203" s="9">
        <f t="shared" ref="C203:D203" si="0">AVERAGE(C2:C201)</f>
        <v>0</v>
      </c>
      <c r="D203" s="9">
        <f t="shared" si="0"/>
        <v>0.01</v>
      </c>
    </row>
    <row r="204" spans="1:256" x14ac:dyDescent="0.25">
      <c r="A204" t="s">
        <v>807</v>
      </c>
      <c r="B204" s="9">
        <f>IF(B203=0,0,MAX(SUMPRODUCT(B2:B201,B2:B201)/SUM(B2:B201)-B203,0))</f>
        <v>1.99</v>
      </c>
      <c r="C204" s="9">
        <f t="shared" ref="C204:D204" si="1">IF(C203=0,0,MAX(SUMPRODUCT(C2:C201,C2:C201)/SUM(C2:C201)-C203,0))</f>
        <v>0</v>
      </c>
      <c r="D204" s="9">
        <f t="shared" si="1"/>
        <v>1.99</v>
      </c>
    </row>
    <row r="205" spans="1:256" x14ac:dyDescent="0.25">
      <c r="A205" t="s">
        <v>808</v>
      </c>
      <c r="B205" s="9">
        <f>MAX(B2:B201)</f>
        <v>2</v>
      </c>
      <c r="C205" s="9">
        <f t="shared" ref="C205:D205" si="2">MAX(C2:C201)</f>
        <v>0</v>
      </c>
      <c r="D205" s="9">
        <f t="shared" si="2"/>
        <v>2</v>
      </c>
    </row>
    <row r="206" spans="1:256" x14ac:dyDescent="0.25">
      <c r="A206" t="s">
        <v>809</v>
      </c>
      <c r="B206" s="9">
        <f>MIN(B2:B201)</f>
        <v>0</v>
      </c>
      <c r="C206" s="9">
        <f t="shared" ref="C206:D206" si="3">MIN(C2:C201)</f>
        <v>0</v>
      </c>
      <c r="D206" s="9">
        <f t="shared" si="3"/>
        <v>0</v>
      </c>
    </row>
    <row r="207" spans="1:256" x14ac:dyDescent="0.25">
      <c r="B207" s="9"/>
      <c r="C207" s="9"/>
      <c r="D207" s="9"/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8CBC-9EDE-4FF8-B16B-3885E12C1528}">
  <dimension ref="A1:IV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595</v>
      </c>
      <c r="B1" t="s">
        <v>29</v>
      </c>
      <c r="C1" t="s">
        <v>590</v>
      </c>
      <c r="D1" t="s">
        <v>591</v>
      </c>
      <c r="IV1" t="s">
        <v>811</v>
      </c>
    </row>
    <row r="2" spans="1:256" x14ac:dyDescent="0.25">
      <c r="A2" s="1">
        <v>44446.553414351853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44446.553425925929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44446.553449074076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44446.553460648145</v>
      </c>
      <c r="B5">
        <v>60.6</v>
      </c>
      <c r="C5">
        <v>0</v>
      </c>
      <c r="D5">
        <v>60.6</v>
      </c>
      <c r="IV5">
        <v>121.2</v>
      </c>
    </row>
    <row r="6" spans="1:256" x14ac:dyDescent="0.25">
      <c r="A6" s="1">
        <v>44446.553472222222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44446.553483796299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44446.553495370368</v>
      </c>
      <c r="B8">
        <v>3.3</v>
      </c>
      <c r="C8">
        <v>0</v>
      </c>
      <c r="D8">
        <v>3.3</v>
      </c>
      <c r="IV8">
        <v>6.6</v>
      </c>
    </row>
    <row r="9" spans="1:256" x14ac:dyDescent="0.25">
      <c r="A9" s="1">
        <v>44446.553506944445</v>
      </c>
      <c r="B9">
        <v>53</v>
      </c>
      <c r="C9">
        <v>0</v>
      </c>
      <c r="D9">
        <v>53</v>
      </c>
      <c r="IV9">
        <v>106</v>
      </c>
    </row>
    <row r="10" spans="1:256" x14ac:dyDescent="0.25">
      <c r="A10" s="1">
        <v>44446.553518518522</v>
      </c>
      <c r="B10">
        <v>55.2</v>
      </c>
      <c r="C10">
        <v>0</v>
      </c>
      <c r="D10">
        <v>55.2</v>
      </c>
      <c r="IV10">
        <v>110.4</v>
      </c>
    </row>
    <row r="11" spans="1:256" x14ac:dyDescent="0.25">
      <c r="A11" s="1">
        <v>44446.553530092591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44446.553541666668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44446.553553240738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44446.553564814814</v>
      </c>
      <c r="B14">
        <v>22.8</v>
      </c>
      <c r="C14">
        <v>0</v>
      </c>
      <c r="D14">
        <v>22.8</v>
      </c>
      <c r="IV14">
        <v>45.6</v>
      </c>
    </row>
    <row r="15" spans="1:256" x14ac:dyDescent="0.25">
      <c r="A15" s="1">
        <v>44446.553576388891</v>
      </c>
      <c r="B15">
        <v>31.5</v>
      </c>
      <c r="C15">
        <v>0</v>
      </c>
      <c r="D15">
        <v>31.5</v>
      </c>
      <c r="IV15">
        <v>63</v>
      </c>
    </row>
    <row r="16" spans="1:256" x14ac:dyDescent="0.25">
      <c r="A16" s="1">
        <v>44446.553599537037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44446.553611111114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44446.553622685184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44446.55363425926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44446.55364583333</v>
      </c>
      <c r="B20">
        <v>19.7</v>
      </c>
      <c r="C20">
        <v>0</v>
      </c>
      <c r="D20">
        <v>19.7</v>
      </c>
      <c r="IV20">
        <v>39.4</v>
      </c>
    </row>
    <row r="21" spans="1:256" x14ac:dyDescent="0.25">
      <c r="A21" s="1">
        <v>44446.553657407407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44446.553668981483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44446.553680555553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44446.55369212963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44446.553703703707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44446.553715277776</v>
      </c>
      <c r="B26">
        <v>15.8</v>
      </c>
      <c r="C26">
        <v>0</v>
      </c>
      <c r="D26">
        <v>15.8</v>
      </c>
      <c r="IV26">
        <v>31.6</v>
      </c>
    </row>
    <row r="27" spans="1:256" x14ac:dyDescent="0.25">
      <c r="A27" s="1">
        <v>44446.553726851853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44446.553738425922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44446.553749999999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44446.553761574076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44446.553773148145</v>
      </c>
      <c r="B31">
        <v>15.7</v>
      </c>
      <c r="C31">
        <v>0</v>
      </c>
      <c r="D31">
        <v>15.7</v>
      </c>
      <c r="IV31">
        <v>31.4</v>
      </c>
    </row>
    <row r="32" spans="1:256" x14ac:dyDescent="0.25">
      <c r="A32" s="1">
        <v>44446.553784722222</v>
      </c>
      <c r="B32">
        <v>256</v>
      </c>
      <c r="C32">
        <v>0</v>
      </c>
      <c r="D32">
        <v>256</v>
      </c>
      <c r="IV32">
        <v>512</v>
      </c>
    </row>
    <row r="33" spans="1:256" x14ac:dyDescent="0.25">
      <c r="A33" s="1">
        <v>44446.553796296299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44446.553807870368</v>
      </c>
      <c r="B34">
        <v>98.5</v>
      </c>
      <c r="C34">
        <v>0</v>
      </c>
      <c r="D34">
        <v>98.5</v>
      </c>
      <c r="IV34">
        <v>197</v>
      </c>
    </row>
    <row r="35" spans="1:256" x14ac:dyDescent="0.25">
      <c r="A35" s="1">
        <v>44446.553819444445</v>
      </c>
      <c r="B35">
        <v>43.3</v>
      </c>
      <c r="C35">
        <v>0</v>
      </c>
      <c r="D35">
        <v>43.3</v>
      </c>
      <c r="IV35">
        <v>86.6</v>
      </c>
    </row>
    <row r="36" spans="1:256" x14ac:dyDescent="0.25">
      <c r="A36" s="1">
        <v>44446.553831018522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44446.553842592592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44446.553854166668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44446.553865740738</v>
      </c>
      <c r="B39">
        <v>18.2</v>
      </c>
      <c r="C39">
        <v>0</v>
      </c>
      <c r="D39">
        <v>18.2</v>
      </c>
      <c r="IV39">
        <v>36.4</v>
      </c>
    </row>
    <row r="40" spans="1:256" x14ac:dyDescent="0.25">
      <c r="A40" s="1">
        <v>44446.553877314815</v>
      </c>
      <c r="B40">
        <v>18.2</v>
      </c>
      <c r="C40">
        <v>0</v>
      </c>
      <c r="D40">
        <v>18.2</v>
      </c>
      <c r="IV40">
        <v>36.4</v>
      </c>
    </row>
    <row r="41" spans="1:256" x14ac:dyDescent="0.25">
      <c r="A41" s="1">
        <v>44446.553888888891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44446.553900462961</v>
      </c>
      <c r="B42">
        <v>3.9</v>
      </c>
      <c r="C42">
        <v>0</v>
      </c>
      <c r="D42">
        <v>3.9</v>
      </c>
      <c r="IV42">
        <v>7.8</v>
      </c>
    </row>
    <row r="43" spans="1:256" x14ac:dyDescent="0.25">
      <c r="A43" s="1">
        <v>44446.553912037038</v>
      </c>
      <c r="B43">
        <v>49.5</v>
      </c>
      <c r="C43">
        <v>0</v>
      </c>
      <c r="D43">
        <v>49.5</v>
      </c>
      <c r="IV43">
        <v>99</v>
      </c>
    </row>
    <row r="44" spans="1:256" x14ac:dyDescent="0.25">
      <c r="A44" s="1">
        <v>44446.553923611114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44446.553935185184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44446.553946759261</v>
      </c>
      <c r="B46">
        <v>31.5</v>
      </c>
      <c r="C46">
        <v>0</v>
      </c>
      <c r="D46">
        <v>31.5</v>
      </c>
      <c r="IV46">
        <v>63</v>
      </c>
    </row>
    <row r="47" spans="1:256" x14ac:dyDescent="0.25">
      <c r="A47" s="1">
        <v>44446.55395833333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44446.553981481484</v>
      </c>
      <c r="B48">
        <v>80.099999999999994</v>
      </c>
      <c r="C48">
        <v>0</v>
      </c>
      <c r="D48">
        <v>80.099999999999994</v>
      </c>
      <c r="IV48">
        <v>160.19999999999999</v>
      </c>
    </row>
    <row r="49" spans="1:256" x14ac:dyDescent="0.25">
      <c r="A49" s="1">
        <v>44446.553993055553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44446.55400462963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44446.554016203707</v>
      </c>
      <c r="B51">
        <v>15.7</v>
      </c>
      <c r="C51">
        <v>0</v>
      </c>
      <c r="D51">
        <v>15.7</v>
      </c>
      <c r="IV51">
        <v>31.4</v>
      </c>
    </row>
    <row r="52" spans="1:256" x14ac:dyDescent="0.25">
      <c r="A52" s="1">
        <v>44446.554027777776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44446.554039351853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44446.554050925923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44446.554062499999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44446.554074074076</v>
      </c>
      <c r="B56">
        <v>19.7</v>
      </c>
      <c r="C56">
        <v>0</v>
      </c>
      <c r="D56">
        <v>19.7</v>
      </c>
      <c r="IV56">
        <v>39.4</v>
      </c>
    </row>
    <row r="57" spans="1:256" x14ac:dyDescent="0.25">
      <c r="A57" s="1">
        <v>44446.554085648146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44446.554097222222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44446.554108796299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44446.554120370369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44446.554131944446</v>
      </c>
      <c r="B61">
        <v>15.8</v>
      </c>
      <c r="C61">
        <v>0</v>
      </c>
      <c r="D61">
        <v>15.8</v>
      </c>
      <c r="IV61">
        <v>31.6</v>
      </c>
    </row>
    <row r="62" spans="1:256" x14ac:dyDescent="0.25">
      <c r="A62" s="1">
        <v>44446.554143518515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44446.554155092592</v>
      </c>
      <c r="B63">
        <v>167.9</v>
      </c>
      <c r="C63">
        <v>0</v>
      </c>
      <c r="D63">
        <v>167.9</v>
      </c>
      <c r="IV63">
        <v>335.8</v>
      </c>
    </row>
    <row r="64" spans="1:256" x14ac:dyDescent="0.25">
      <c r="A64" s="1">
        <v>44446.554166666669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44446.554178240738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44446.554189814815</v>
      </c>
      <c r="B66">
        <v>39.4</v>
      </c>
      <c r="C66">
        <v>0</v>
      </c>
      <c r="D66">
        <v>39.4</v>
      </c>
      <c r="IV66">
        <v>78.8</v>
      </c>
    </row>
    <row r="67" spans="1:256" x14ac:dyDescent="0.25">
      <c r="A67" s="1">
        <v>44446.554201388892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44446.554212962961</v>
      </c>
      <c r="B68">
        <v>77.599999999999994</v>
      </c>
      <c r="C68">
        <v>0</v>
      </c>
      <c r="D68">
        <v>77.599999999999994</v>
      </c>
      <c r="IV68">
        <v>155.19999999999999</v>
      </c>
    </row>
    <row r="69" spans="1:256" x14ac:dyDescent="0.25">
      <c r="A69" s="1">
        <v>44446.554224537038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44446.554236111115</v>
      </c>
      <c r="B70">
        <v>31</v>
      </c>
      <c r="C70">
        <v>0</v>
      </c>
      <c r="D70">
        <v>31</v>
      </c>
      <c r="IV70">
        <v>62</v>
      </c>
    </row>
    <row r="71" spans="1:256" x14ac:dyDescent="0.25">
      <c r="A71" s="1">
        <v>44446.554247685184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44446.554259259261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44446.554270833331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44446.554282407407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44446.554293981484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44446.554305555554</v>
      </c>
      <c r="B76">
        <v>15.5</v>
      </c>
      <c r="C76">
        <v>0</v>
      </c>
      <c r="D76">
        <v>15.5</v>
      </c>
      <c r="IV76">
        <v>31</v>
      </c>
    </row>
    <row r="77" spans="1:256" x14ac:dyDescent="0.25">
      <c r="A77" s="1">
        <v>44446.55431712963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44446.554328703707</v>
      </c>
      <c r="B78">
        <v>35.200000000000003</v>
      </c>
      <c r="C78">
        <v>0</v>
      </c>
      <c r="D78">
        <v>35.200000000000003</v>
      </c>
      <c r="IV78">
        <v>70.400000000000006</v>
      </c>
    </row>
    <row r="79" spans="1:256" x14ac:dyDescent="0.25">
      <c r="A79" s="1">
        <v>44446.554351851853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44446.554363425923</v>
      </c>
      <c r="B80">
        <v>0</v>
      </c>
      <c r="C80">
        <v>0</v>
      </c>
      <c r="D80">
        <v>0</v>
      </c>
      <c r="IV80">
        <v>0</v>
      </c>
    </row>
    <row r="81" spans="1:256" x14ac:dyDescent="0.25">
      <c r="A81" s="1">
        <v>44446.554375</v>
      </c>
      <c r="B81">
        <v>46.2</v>
      </c>
      <c r="C81">
        <v>0</v>
      </c>
      <c r="D81">
        <v>46.2</v>
      </c>
      <c r="IV81">
        <v>92.4</v>
      </c>
    </row>
    <row r="82" spans="1:256" x14ac:dyDescent="0.25">
      <c r="A82" s="1">
        <v>44446.554386574076</v>
      </c>
      <c r="B82">
        <v>23.2</v>
      </c>
      <c r="C82">
        <v>0</v>
      </c>
      <c r="D82">
        <v>23.2</v>
      </c>
      <c r="IV82">
        <v>46.4</v>
      </c>
    </row>
    <row r="83" spans="1:256" x14ac:dyDescent="0.25">
      <c r="A83" s="1">
        <v>44446.554398148146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44446.554409722223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44446.5544212963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44446.554432870369</v>
      </c>
      <c r="B86">
        <v>19.7</v>
      </c>
      <c r="C86">
        <v>0</v>
      </c>
      <c r="D86">
        <v>19.7</v>
      </c>
      <c r="IV86">
        <v>39.4</v>
      </c>
    </row>
    <row r="87" spans="1:256" x14ac:dyDescent="0.25">
      <c r="A87" s="1">
        <v>44446.554444444446</v>
      </c>
      <c r="B87">
        <v>80.900000000000006</v>
      </c>
      <c r="C87">
        <v>0</v>
      </c>
      <c r="D87">
        <v>80.900000000000006</v>
      </c>
      <c r="IV87">
        <v>161.80000000000001</v>
      </c>
    </row>
    <row r="88" spans="1:256" x14ac:dyDescent="0.25">
      <c r="A88" s="1">
        <v>44446.554456018515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44446.554467592592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44446.554479166669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44446.554490740738</v>
      </c>
      <c r="B91">
        <v>40.799999999999997</v>
      </c>
      <c r="C91">
        <v>0</v>
      </c>
      <c r="D91">
        <v>40.799999999999997</v>
      </c>
      <c r="IV91">
        <v>81.599999999999994</v>
      </c>
    </row>
    <row r="92" spans="1:256" x14ac:dyDescent="0.25">
      <c r="A92" s="1">
        <v>44446.554502314815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44446.554513888892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44446.554525462961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44446.554537037038</v>
      </c>
      <c r="B95">
        <v>19.7</v>
      </c>
      <c r="C95">
        <v>0</v>
      </c>
      <c r="D95">
        <v>19.7</v>
      </c>
      <c r="IV95">
        <v>39.4</v>
      </c>
    </row>
    <row r="96" spans="1:256" x14ac:dyDescent="0.25">
      <c r="A96" s="1">
        <v>44446.554548611108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44446.554560185185</v>
      </c>
      <c r="B97">
        <v>74.900000000000006</v>
      </c>
      <c r="C97">
        <v>0</v>
      </c>
      <c r="D97">
        <v>74.900000000000006</v>
      </c>
      <c r="IV97">
        <v>149.80000000000001</v>
      </c>
    </row>
    <row r="98" spans="1:256" x14ac:dyDescent="0.25">
      <c r="A98" s="1">
        <v>44446.554571759261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44446.554583333331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44446.554594907408</v>
      </c>
      <c r="B100">
        <v>27.6</v>
      </c>
      <c r="C100">
        <v>0</v>
      </c>
      <c r="D100">
        <v>27.6</v>
      </c>
      <c r="IV100">
        <v>55.2</v>
      </c>
    </row>
    <row r="101" spans="1:256" x14ac:dyDescent="0.25">
      <c r="A101" s="1">
        <v>44446.554606481484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44446.554618055554</v>
      </c>
      <c r="B102">
        <v>22</v>
      </c>
      <c r="C102">
        <v>0</v>
      </c>
      <c r="D102">
        <v>22</v>
      </c>
      <c r="IV102">
        <v>44</v>
      </c>
    </row>
    <row r="103" spans="1:256" x14ac:dyDescent="0.25">
      <c r="A103" s="1">
        <v>44446.554629629631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44446.5546412037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44446.554652777777</v>
      </c>
      <c r="B105">
        <v>27.1</v>
      </c>
      <c r="C105">
        <v>0</v>
      </c>
      <c r="D105">
        <v>27.1</v>
      </c>
      <c r="IV105">
        <v>54.2</v>
      </c>
    </row>
    <row r="106" spans="1:256" x14ac:dyDescent="0.25">
      <c r="A106" s="1">
        <v>44446.554664351854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44446.554675925923</v>
      </c>
      <c r="B107">
        <v>23.6</v>
      </c>
      <c r="C107">
        <v>0</v>
      </c>
      <c r="D107">
        <v>23.6</v>
      </c>
      <c r="IV107">
        <v>47.2</v>
      </c>
    </row>
    <row r="108" spans="1:256" x14ac:dyDescent="0.25">
      <c r="A108" s="1">
        <v>44446.5546875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44446.554710648146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44446.554722222223</v>
      </c>
      <c r="B110">
        <v>27.2</v>
      </c>
      <c r="C110">
        <v>0</v>
      </c>
      <c r="D110">
        <v>27.2</v>
      </c>
      <c r="IV110">
        <v>54.4</v>
      </c>
    </row>
    <row r="111" spans="1:256" x14ac:dyDescent="0.25">
      <c r="A111" s="1">
        <v>44446.5547337963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44446.554745370369</v>
      </c>
      <c r="B112">
        <v>31.5</v>
      </c>
      <c r="C112">
        <v>0</v>
      </c>
      <c r="D112">
        <v>31.5</v>
      </c>
      <c r="IV112">
        <v>63</v>
      </c>
    </row>
    <row r="113" spans="1:256" x14ac:dyDescent="0.25">
      <c r="A113" s="1">
        <v>44446.554756944446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44446.554768518516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44446.554780092592</v>
      </c>
      <c r="B115">
        <v>0</v>
      </c>
      <c r="C115">
        <v>0</v>
      </c>
      <c r="D115">
        <v>0</v>
      </c>
      <c r="IV115">
        <v>0</v>
      </c>
    </row>
    <row r="116" spans="1:256" x14ac:dyDescent="0.25">
      <c r="A116" s="1">
        <v>44446.554791666669</v>
      </c>
      <c r="B116">
        <v>35.1</v>
      </c>
      <c r="C116">
        <v>0</v>
      </c>
      <c r="D116">
        <v>35.1</v>
      </c>
      <c r="IV116">
        <v>70.2</v>
      </c>
    </row>
    <row r="117" spans="1:256" x14ac:dyDescent="0.25">
      <c r="A117" s="1">
        <v>44446.554803240739</v>
      </c>
      <c r="B117">
        <v>30.9</v>
      </c>
      <c r="C117">
        <v>0</v>
      </c>
      <c r="D117">
        <v>30.9</v>
      </c>
      <c r="IV117">
        <v>61.8</v>
      </c>
    </row>
    <row r="118" spans="1:256" x14ac:dyDescent="0.25">
      <c r="A118" s="1">
        <v>44446.554814814815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44446.554826388892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44446.554837962962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44446.554849537039</v>
      </c>
      <c r="B121">
        <v>27</v>
      </c>
      <c r="C121">
        <v>0</v>
      </c>
      <c r="D121">
        <v>27</v>
      </c>
      <c r="IV121">
        <v>54</v>
      </c>
    </row>
    <row r="122" spans="1:256" x14ac:dyDescent="0.25">
      <c r="A122" s="1">
        <v>44446.554861111108</v>
      </c>
      <c r="B122">
        <v>23.5</v>
      </c>
      <c r="C122">
        <v>0</v>
      </c>
      <c r="D122">
        <v>23.5</v>
      </c>
      <c r="IV122">
        <v>47</v>
      </c>
    </row>
    <row r="123" spans="1:256" x14ac:dyDescent="0.25">
      <c r="A123" s="1">
        <v>44446.554872685185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44446.554884259262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44446.554895833331</v>
      </c>
      <c r="B125">
        <v>25.9</v>
      </c>
      <c r="C125">
        <v>0</v>
      </c>
      <c r="D125">
        <v>25.9</v>
      </c>
      <c r="IV125">
        <v>51.8</v>
      </c>
    </row>
    <row r="126" spans="1:256" x14ac:dyDescent="0.25">
      <c r="A126" s="1">
        <v>44446.554907407408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44446.554918981485</v>
      </c>
      <c r="B127">
        <v>43.3</v>
      </c>
      <c r="C127">
        <v>0</v>
      </c>
      <c r="D127">
        <v>43.3</v>
      </c>
      <c r="IV127">
        <v>86.6</v>
      </c>
    </row>
    <row r="128" spans="1:256" x14ac:dyDescent="0.25">
      <c r="A128" s="1">
        <v>44446.554930555554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44446.554942129631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44446.5549537037</v>
      </c>
      <c r="B130">
        <v>27.6</v>
      </c>
      <c r="C130">
        <v>0</v>
      </c>
      <c r="D130">
        <v>27.6</v>
      </c>
      <c r="IV130">
        <v>55.2</v>
      </c>
    </row>
    <row r="131" spans="1:256" x14ac:dyDescent="0.25">
      <c r="A131" s="1">
        <v>44446.554965277777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44446.554976851854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44446.554988425924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44446.555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44446.555011574077</v>
      </c>
      <c r="B135">
        <v>15.4</v>
      </c>
      <c r="C135">
        <v>0</v>
      </c>
      <c r="D135">
        <v>15.4</v>
      </c>
      <c r="IV135">
        <v>30.8</v>
      </c>
    </row>
    <row r="136" spans="1:256" x14ac:dyDescent="0.25">
      <c r="A136" s="1">
        <v>44446.555023148147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44446.555034722223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44446.55505787037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44446.555069444446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44446.555081018516</v>
      </c>
      <c r="B140">
        <v>15.6</v>
      </c>
      <c r="C140">
        <v>0</v>
      </c>
      <c r="D140">
        <v>15.6</v>
      </c>
      <c r="IV140">
        <v>31.2</v>
      </c>
    </row>
    <row r="141" spans="1:256" x14ac:dyDescent="0.25">
      <c r="A141" s="1">
        <v>44446.555092592593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44446.555104166669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44446.555115740739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44446.555127314816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44446.555138888885</v>
      </c>
      <c r="B145">
        <v>0</v>
      </c>
      <c r="C145">
        <v>0</v>
      </c>
      <c r="D145">
        <v>0</v>
      </c>
      <c r="IV145">
        <v>0</v>
      </c>
    </row>
    <row r="146" spans="1:256" x14ac:dyDescent="0.25">
      <c r="A146" s="1">
        <v>44446.555150462962</v>
      </c>
      <c r="B146">
        <v>15.4</v>
      </c>
      <c r="C146">
        <v>0</v>
      </c>
      <c r="D146">
        <v>15.4</v>
      </c>
      <c r="IV146">
        <v>30.8</v>
      </c>
    </row>
    <row r="147" spans="1:256" x14ac:dyDescent="0.25">
      <c r="A147" s="1">
        <v>44446.555162037039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44446.555173611108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44446.555185185185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44446.555196759262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44446.555208333331</v>
      </c>
      <c r="B151">
        <v>15.8</v>
      </c>
      <c r="C151">
        <v>0</v>
      </c>
      <c r="D151">
        <v>15.8</v>
      </c>
      <c r="IV151">
        <v>31.6</v>
      </c>
    </row>
    <row r="152" spans="1:256" x14ac:dyDescent="0.25">
      <c r="A152" s="1">
        <v>44446.555219907408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44446.555231481485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44446.555243055554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44446.555254629631</v>
      </c>
      <c r="B155">
        <v>19.3</v>
      </c>
      <c r="C155">
        <v>0</v>
      </c>
      <c r="D155">
        <v>19.3</v>
      </c>
      <c r="IV155">
        <v>38.6</v>
      </c>
    </row>
    <row r="156" spans="1:256" x14ac:dyDescent="0.25">
      <c r="A156" s="1">
        <v>44446.555266203701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44446.555277777778</v>
      </c>
      <c r="B157">
        <v>57.8</v>
      </c>
      <c r="C157">
        <v>0</v>
      </c>
      <c r="D157">
        <v>57.8</v>
      </c>
      <c r="IV157">
        <v>115.6</v>
      </c>
    </row>
    <row r="158" spans="1:256" x14ac:dyDescent="0.25">
      <c r="A158" s="1">
        <v>44446.555289351854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44446.555300925924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44446.555312500001</v>
      </c>
      <c r="B160">
        <v>27.6</v>
      </c>
      <c r="C160">
        <v>0</v>
      </c>
      <c r="D160">
        <v>27.6</v>
      </c>
      <c r="IV160">
        <v>55.2</v>
      </c>
    </row>
    <row r="161" spans="1:256" x14ac:dyDescent="0.25">
      <c r="A161" s="1">
        <v>44446.555324074077</v>
      </c>
      <c r="B161">
        <v>77.2</v>
      </c>
      <c r="C161">
        <v>0</v>
      </c>
      <c r="D161">
        <v>77.2</v>
      </c>
      <c r="IV161">
        <v>154.4</v>
      </c>
    </row>
    <row r="162" spans="1:256" x14ac:dyDescent="0.25">
      <c r="A162" s="1">
        <v>44446.555335648147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44446.555347222224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44446.555358796293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44446.55537037037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44446.555393518516</v>
      </c>
      <c r="B166">
        <v>19.100000000000001</v>
      </c>
      <c r="C166">
        <v>0</v>
      </c>
      <c r="D166">
        <v>19.100000000000001</v>
      </c>
      <c r="IV166">
        <v>38.200000000000003</v>
      </c>
    </row>
    <row r="167" spans="1:256" x14ac:dyDescent="0.25">
      <c r="A167" s="1">
        <v>44446.555405092593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44446.55541666667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44446.555428240739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44446.555439814816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44446.555451388886</v>
      </c>
      <c r="B171">
        <v>15.4</v>
      </c>
      <c r="C171">
        <v>0</v>
      </c>
      <c r="D171">
        <v>15.4</v>
      </c>
      <c r="IV171">
        <v>30.8</v>
      </c>
    </row>
    <row r="172" spans="1:256" x14ac:dyDescent="0.25">
      <c r="A172" s="1">
        <v>44446.555462962962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44446.555474537039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44446.555486111109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44446.555497685185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44446.555509259262</v>
      </c>
      <c r="B176">
        <v>15.4</v>
      </c>
      <c r="C176">
        <v>0</v>
      </c>
      <c r="D176">
        <v>15.4</v>
      </c>
      <c r="IV176">
        <v>30.8</v>
      </c>
    </row>
    <row r="177" spans="1:256" x14ac:dyDescent="0.25">
      <c r="A177" s="1">
        <v>44446.555520833332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44446.555532407408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44446.555543981478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44446.555555555555</v>
      </c>
      <c r="B180">
        <v>19.3</v>
      </c>
      <c r="C180">
        <v>0</v>
      </c>
      <c r="D180">
        <v>19.3</v>
      </c>
      <c r="IV180">
        <v>38.6</v>
      </c>
    </row>
    <row r="181" spans="1:256" x14ac:dyDescent="0.25">
      <c r="A181" s="1">
        <v>44446.555567129632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44446.555578703701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44446.555590277778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44446.555601851855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44446.555613425924</v>
      </c>
      <c r="B185">
        <v>34.700000000000003</v>
      </c>
      <c r="C185">
        <v>0</v>
      </c>
      <c r="D185">
        <v>34.700000000000003</v>
      </c>
      <c r="IV185">
        <v>69.400000000000006</v>
      </c>
    </row>
    <row r="186" spans="1:256" x14ac:dyDescent="0.25">
      <c r="A186" s="1">
        <v>44446.555625000001</v>
      </c>
      <c r="B186">
        <v>748</v>
      </c>
      <c r="C186">
        <v>0</v>
      </c>
      <c r="D186">
        <v>748</v>
      </c>
      <c r="IV186">
        <v>1496</v>
      </c>
    </row>
    <row r="187" spans="1:256" x14ac:dyDescent="0.25">
      <c r="A187" s="1">
        <v>44446.555636574078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44446.555648148147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44446.555659722224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44446.555671296293</v>
      </c>
      <c r="B190">
        <v>35.1</v>
      </c>
      <c r="C190">
        <v>0</v>
      </c>
      <c r="D190">
        <v>35.1</v>
      </c>
      <c r="IV190">
        <v>70.2</v>
      </c>
    </row>
    <row r="191" spans="1:256" x14ac:dyDescent="0.25">
      <c r="A191" s="1">
        <v>44446.55568287037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44446.555694444447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44446.555706018517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44446.555717592593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44446.55572916667</v>
      </c>
      <c r="B195">
        <v>15.4</v>
      </c>
      <c r="C195">
        <v>0</v>
      </c>
      <c r="D195">
        <v>15.4</v>
      </c>
      <c r="IV195">
        <v>30.8</v>
      </c>
    </row>
    <row r="196" spans="1:256" x14ac:dyDescent="0.25">
      <c r="A196" s="1">
        <v>44446.55574074074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44446.555752314816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44446.555775462963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44446.555787037039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44446.555798611109</v>
      </c>
      <c r="B200">
        <v>15.8</v>
      </c>
      <c r="C200">
        <v>0</v>
      </c>
      <c r="D200">
        <v>15.8</v>
      </c>
      <c r="IV200">
        <v>31.6</v>
      </c>
    </row>
    <row r="201" spans="1:256" x14ac:dyDescent="0.25">
      <c r="A201" s="1">
        <v>44446.555810185186</v>
      </c>
      <c r="B201">
        <v>0</v>
      </c>
      <c r="C201">
        <v>0</v>
      </c>
      <c r="D201">
        <v>0</v>
      </c>
      <c r="IV201">
        <v>0</v>
      </c>
    </row>
    <row r="203" spans="1:256" x14ac:dyDescent="0.25">
      <c r="A203" t="s">
        <v>806</v>
      </c>
      <c r="B203" s="9">
        <f>AVERAGE(B2:B201)</f>
        <v>15.673000000000002</v>
      </c>
      <c r="C203" s="9">
        <f t="shared" ref="C203:D203" si="0">AVERAGE(C2:C201)</f>
        <v>0</v>
      </c>
      <c r="D203" s="9">
        <f t="shared" si="0"/>
        <v>15.673000000000002</v>
      </c>
    </row>
    <row r="204" spans="1:256" x14ac:dyDescent="0.25">
      <c r="A204" t="s">
        <v>807</v>
      </c>
      <c r="B204" s="9">
        <f>IF(B203=0,0,MAX(SUMPRODUCT(B2:B201,B2:B201)/SUM(B2:B201)-B203,0))</f>
        <v>221.04869335800421</v>
      </c>
      <c r="C204" s="9">
        <f t="shared" ref="C204:D204" si="1">IF(C203=0,0,MAX(SUMPRODUCT(C2:C201,C2:C201)/SUM(C2:C201)-C203,0))</f>
        <v>0</v>
      </c>
      <c r="D204" s="9">
        <f t="shared" si="1"/>
        <v>221.04869335800421</v>
      </c>
    </row>
    <row r="205" spans="1:256" x14ac:dyDescent="0.25">
      <c r="A205" t="s">
        <v>808</v>
      </c>
      <c r="B205" s="9">
        <f>MAX(B2:B201)</f>
        <v>748</v>
      </c>
      <c r="C205" s="9">
        <f t="shared" ref="C205:D205" si="2">MAX(C2:C201)</f>
        <v>0</v>
      </c>
      <c r="D205" s="9">
        <f t="shared" si="2"/>
        <v>748</v>
      </c>
    </row>
    <row r="206" spans="1:256" x14ac:dyDescent="0.25">
      <c r="A206" t="s">
        <v>809</v>
      </c>
      <c r="B206" s="9">
        <f>MIN(B2:B201)</f>
        <v>0</v>
      </c>
      <c r="C206" s="9">
        <f t="shared" ref="C206:D206" si="3">MIN(C2:C201)</f>
        <v>0</v>
      </c>
      <c r="D206" s="9">
        <f t="shared" si="3"/>
        <v>0</v>
      </c>
    </row>
    <row r="207" spans="1:256" x14ac:dyDescent="0.25">
      <c r="B207" s="9"/>
      <c r="C207" s="9"/>
      <c r="D207" s="9"/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3410-2548-4B25-B72A-396FC5952E35}">
  <dimension ref="A1:IV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596</v>
      </c>
      <c r="B1" t="s">
        <v>29</v>
      </c>
      <c r="C1" t="s">
        <v>590</v>
      </c>
      <c r="D1" t="s">
        <v>591</v>
      </c>
      <c r="IV1" t="s">
        <v>811</v>
      </c>
    </row>
    <row r="2" spans="1:256" x14ac:dyDescent="0.25">
      <c r="A2" s="1">
        <v>44446.553414351853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44446.553425925929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44446.553449074076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44446.553460648145</v>
      </c>
      <c r="B5">
        <v>3.4</v>
      </c>
      <c r="C5">
        <v>0</v>
      </c>
      <c r="D5">
        <v>3.4</v>
      </c>
      <c r="IV5">
        <v>6.8</v>
      </c>
    </row>
    <row r="6" spans="1:256" x14ac:dyDescent="0.25">
      <c r="A6" s="1">
        <v>44446.553472222222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44446.553483796299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44446.553495370368</v>
      </c>
      <c r="B8">
        <v>0.8</v>
      </c>
      <c r="C8">
        <v>0</v>
      </c>
      <c r="D8">
        <v>0.8</v>
      </c>
      <c r="IV8">
        <v>1.6</v>
      </c>
    </row>
    <row r="9" spans="1:256" x14ac:dyDescent="0.25">
      <c r="A9" s="1">
        <v>44446.553506944445</v>
      </c>
      <c r="B9">
        <v>13.3</v>
      </c>
      <c r="C9">
        <v>0</v>
      </c>
      <c r="D9">
        <v>13.3</v>
      </c>
      <c r="IV9">
        <v>26.6</v>
      </c>
    </row>
    <row r="10" spans="1:256" x14ac:dyDescent="0.25">
      <c r="A10" s="1">
        <v>44446.553518518522</v>
      </c>
      <c r="B10">
        <v>2</v>
      </c>
      <c r="C10">
        <v>0</v>
      </c>
      <c r="D10">
        <v>2</v>
      </c>
      <c r="IV10">
        <v>4</v>
      </c>
    </row>
    <row r="11" spans="1:256" x14ac:dyDescent="0.25">
      <c r="A11" s="1">
        <v>44446.553530092591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44446.553541666668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44446.553553240738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44446.553564814814</v>
      </c>
      <c r="B14">
        <v>3.8</v>
      </c>
      <c r="C14">
        <v>0</v>
      </c>
      <c r="D14">
        <v>3.8</v>
      </c>
      <c r="IV14">
        <v>7.6</v>
      </c>
    </row>
    <row r="15" spans="1:256" x14ac:dyDescent="0.25">
      <c r="A15" s="1">
        <v>44446.553576388891</v>
      </c>
      <c r="B15">
        <v>2</v>
      </c>
      <c r="C15">
        <v>0</v>
      </c>
      <c r="D15">
        <v>2</v>
      </c>
      <c r="IV15">
        <v>4</v>
      </c>
    </row>
    <row r="16" spans="1:256" x14ac:dyDescent="0.25">
      <c r="A16" s="1">
        <v>44446.553599537037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44446.553611111114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44446.553622685184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44446.55363425926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44446.55364583333</v>
      </c>
      <c r="B20">
        <v>2</v>
      </c>
      <c r="C20">
        <v>0</v>
      </c>
      <c r="D20">
        <v>2</v>
      </c>
      <c r="IV20">
        <v>4</v>
      </c>
    </row>
    <row r="21" spans="1:256" x14ac:dyDescent="0.25">
      <c r="A21" s="1">
        <v>44446.553657407407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44446.553668981483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44446.553680555553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44446.55369212963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44446.553703703707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44446.553715277776</v>
      </c>
      <c r="B26">
        <v>2</v>
      </c>
      <c r="C26">
        <v>0</v>
      </c>
      <c r="D26">
        <v>2</v>
      </c>
      <c r="IV26">
        <v>4</v>
      </c>
    </row>
    <row r="27" spans="1:256" x14ac:dyDescent="0.25">
      <c r="A27" s="1">
        <v>44446.553726851853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44446.553738425922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44446.553749999999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44446.553761574076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44446.553773148145</v>
      </c>
      <c r="B31">
        <v>2</v>
      </c>
      <c r="C31">
        <v>0</v>
      </c>
      <c r="D31">
        <v>2</v>
      </c>
      <c r="IV31">
        <v>4</v>
      </c>
    </row>
    <row r="32" spans="1:256" x14ac:dyDescent="0.25">
      <c r="A32" s="1">
        <v>44446.553784722222</v>
      </c>
      <c r="B32">
        <v>1</v>
      </c>
      <c r="C32">
        <v>0</v>
      </c>
      <c r="D32">
        <v>1</v>
      </c>
      <c r="IV32">
        <v>2</v>
      </c>
    </row>
    <row r="33" spans="1:256" x14ac:dyDescent="0.25">
      <c r="A33" s="1">
        <v>44446.553796296299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44446.553807870368</v>
      </c>
      <c r="B34">
        <v>2</v>
      </c>
      <c r="C34">
        <v>0</v>
      </c>
      <c r="D34">
        <v>2</v>
      </c>
      <c r="IV34">
        <v>4</v>
      </c>
    </row>
    <row r="35" spans="1:256" x14ac:dyDescent="0.25">
      <c r="A35" s="1">
        <v>44446.553819444445</v>
      </c>
      <c r="B35">
        <v>2</v>
      </c>
      <c r="C35">
        <v>0</v>
      </c>
      <c r="D35">
        <v>2</v>
      </c>
      <c r="IV35">
        <v>4</v>
      </c>
    </row>
    <row r="36" spans="1:256" x14ac:dyDescent="0.25">
      <c r="A36" s="1">
        <v>44446.553831018522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44446.553842592592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44446.553854166668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44446.553865740738</v>
      </c>
      <c r="B39">
        <v>4.5</v>
      </c>
      <c r="C39">
        <v>0</v>
      </c>
      <c r="D39">
        <v>4.5</v>
      </c>
      <c r="IV39">
        <v>9</v>
      </c>
    </row>
    <row r="40" spans="1:256" x14ac:dyDescent="0.25">
      <c r="A40" s="1">
        <v>44446.553877314815</v>
      </c>
      <c r="B40">
        <v>1.8</v>
      </c>
      <c r="C40">
        <v>0</v>
      </c>
      <c r="D40">
        <v>1.8</v>
      </c>
      <c r="IV40">
        <v>3.6</v>
      </c>
    </row>
    <row r="41" spans="1:256" x14ac:dyDescent="0.25">
      <c r="A41" s="1">
        <v>44446.553888888891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44446.553900462961</v>
      </c>
      <c r="B42">
        <v>1</v>
      </c>
      <c r="C42">
        <v>0</v>
      </c>
      <c r="D42">
        <v>1</v>
      </c>
      <c r="IV42">
        <v>2</v>
      </c>
    </row>
    <row r="43" spans="1:256" x14ac:dyDescent="0.25">
      <c r="A43" s="1">
        <v>44446.553912037038</v>
      </c>
      <c r="B43">
        <v>11.4</v>
      </c>
      <c r="C43">
        <v>0</v>
      </c>
      <c r="D43">
        <v>11.4</v>
      </c>
      <c r="IV43">
        <v>22.8</v>
      </c>
    </row>
    <row r="44" spans="1:256" x14ac:dyDescent="0.25">
      <c r="A44" s="1">
        <v>44446.553923611114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44446.553935185184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44446.553946759261</v>
      </c>
      <c r="B46">
        <v>2</v>
      </c>
      <c r="C46">
        <v>0</v>
      </c>
      <c r="D46">
        <v>2</v>
      </c>
      <c r="IV46">
        <v>4</v>
      </c>
    </row>
    <row r="47" spans="1:256" x14ac:dyDescent="0.25">
      <c r="A47" s="1">
        <v>44446.55395833333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44446.553981481484</v>
      </c>
      <c r="B48">
        <v>10.5</v>
      </c>
      <c r="C48">
        <v>0</v>
      </c>
      <c r="D48">
        <v>10.5</v>
      </c>
      <c r="IV48">
        <v>21</v>
      </c>
    </row>
    <row r="49" spans="1:256" x14ac:dyDescent="0.25">
      <c r="A49" s="1">
        <v>44446.553993055553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44446.55400462963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44446.554016203707</v>
      </c>
      <c r="B51">
        <v>2</v>
      </c>
      <c r="C51">
        <v>0</v>
      </c>
      <c r="D51">
        <v>2</v>
      </c>
      <c r="IV51">
        <v>4</v>
      </c>
    </row>
    <row r="52" spans="1:256" x14ac:dyDescent="0.25">
      <c r="A52" s="1">
        <v>44446.554027777776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44446.554039351853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44446.554050925923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44446.554062499999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44446.554074074076</v>
      </c>
      <c r="B56">
        <v>2</v>
      </c>
      <c r="C56">
        <v>0</v>
      </c>
      <c r="D56">
        <v>2</v>
      </c>
      <c r="IV56">
        <v>4</v>
      </c>
    </row>
    <row r="57" spans="1:256" x14ac:dyDescent="0.25">
      <c r="A57" s="1">
        <v>44446.554085648146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44446.554097222222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44446.554108796299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44446.554120370369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44446.554131944446</v>
      </c>
      <c r="B61">
        <v>2</v>
      </c>
      <c r="C61">
        <v>0</v>
      </c>
      <c r="D61">
        <v>2</v>
      </c>
      <c r="IV61">
        <v>4</v>
      </c>
    </row>
    <row r="62" spans="1:256" x14ac:dyDescent="0.25">
      <c r="A62" s="1">
        <v>44446.554143518515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44446.554155092592</v>
      </c>
      <c r="B63">
        <v>1</v>
      </c>
      <c r="C63">
        <v>0</v>
      </c>
      <c r="D63">
        <v>1</v>
      </c>
      <c r="IV63">
        <v>2</v>
      </c>
    </row>
    <row r="64" spans="1:256" x14ac:dyDescent="0.25">
      <c r="A64" s="1">
        <v>44446.554166666669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44446.554178240738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44446.554189814815</v>
      </c>
      <c r="B66">
        <v>2</v>
      </c>
      <c r="C66">
        <v>0</v>
      </c>
      <c r="D66">
        <v>2</v>
      </c>
      <c r="IV66">
        <v>4</v>
      </c>
    </row>
    <row r="67" spans="1:256" x14ac:dyDescent="0.25">
      <c r="A67" s="1">
        <v>44446.554201388892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44446.554212962961</v>
      </c>
      <c r="B68">
        <v>2.9</v>
      </c>
      <c r="C68">
        <v>0</v>
      </c>
      <c r="D68">
        <v>2.9</v>
      </c>
      <c r="IV68">
        <v>5.8</v>
      </c>
    </row>
    <row r="69" spans="1:256" x14ac:dyDescent="0.25">
      <c r="A69" s="1">
        <v>44446.554224537038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44446.554236111115</v>
      </c>
      <c r="B70">
        <v>1.9</v>
      </c>
      <c r="C70">
        <v>0</v>
      </c>
      <c r="D70">
        <v>1.9</v>
      </c>
      <c r="IV70">
        <v>3.8</v>
      </c>
    </row>
    <row r="71" spans="1:256" x14ac:dyDescent="0.25">
      <c r="A71" s="1">
        <v>44446.554247685184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44446.554259259261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44446.554270833331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44446.554282407407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44446.554293981484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44446.554305555554</v>
      </c>
      <c r="B76">
        <v>1.9</v>
      </c>
      <c r="C76">
        <v>0</v>
      </c>
      <c r="D76">
        <v>1.9</v>
      </c>
      <c r="IV76">
        <v>3.8</v>
      </c>
    </row>
    <row r="77" spans="1:256" x14ac:dyDescent="0.25">
      <c r="A77" s="1">
        <v>44446.55431712963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44446.554328703707</v>
      </c>
      <c r="B78">
        <v>7.9</v>
      </c>
      <c r="C78">
        <v>0</v>
      </c>
      <c r="D78">
        <v>7.9</v>
      </c>
      <c r="IV78">
        <v>15.8</v>
      </c>
    </row>
    <row r="79" spans="1:256" x14ac:dyDescent="0.25">
      <c r="A79" s="1">
        <v>44446.554351851853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44446.554363425923</v>
      </c>
      <c r="B80">
        <v>0</v>
      </c>
      <c r="C80">
        <v>0</v>
      </c>
      <c r="D80">
        <v>0</v>
      </c>
      <c r="IV80">
        <v>0</v>
      </c>
    </row>
    <row r="81" spans="1:256" x14ac:dyDescent="0.25">
      <c r="A81" s="1">
        <v>44446.554375</v>
      </c>
      <c r="B81">
        <v>1.9</v>
      </c>
      <c r="C81">
        <v>0</v>
      </c>
      <c r="D81">
        <v>1.9</v>
      </c>
      <c r="IV81">
        <v>3.8</v>
      </c>
    </row>
    <row r="82" spans="1:256" x14ac:dyDescent="0.25">
      <c r="A82" s="1">
        <v>44446.554386574076</v>
      </c>
      <c r="B82">
        <v>3.9</v>
      </c>
      <c r="C82">
        <v>0</v>
      </c>
      <c r="D82">
        <v>3.9</v>
      </c>
      <c r="IV82">
        <v>7.8</v>
      </c>
    </row>
    <row r="83" spans="1:256" x14ac:dyDescent="0.25">
      <c r="A83" s="1">
        <v>44446.554398148146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44446.554409722223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44446.5544212963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44446.554432870369</v>
      </c>
      <c r="B86">
        <v>2</v>
      </c>
      <c r="C86">
        <v>0</v>
      </c>
      <c r="D86">
        <v>2</v>
      </c>
      <c r="IV86">
        <v>4</v>
      </c>
    </row>
    <row r="87" spans="1:256" x14ac:dyDescent="0.25">
      <c r="A87" s="1">
        <v>44446.554444444446</v>
      </c>
      <c r="B87">
        <v>10.6</v>
      </c>
      <c r="C87">
        <v>0</v>
      </c>
      <c r="D87">
        <v>10.6</v>
      </c>
      <c r="IV87">
        <v>21.2</v>
      </c>
    </row>
    <row r="88" spans="1:256" x14ac:dyDescent="0.25">
      <c r="A88" s="1">
        <v>44446.554456018515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44446.554467592592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44446.554479166669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44446.554490740738</v>
      </c>
      <c r="B91">
        <v>1.9</v>
      </c>
      <c r="C91">
        <v>0</v>
      </c>
      <c r="D91">
        <v>1.9</v>
      </c>
      <c r="IV91">
        <v>3.8</v>
      </c>
    </row>
    <row r="92" spans="1:256" x14ac:dyDescent="0.25">
      <c r="A92" s="1">
        <v>44446.554502314815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44446.554513888892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44446.554525462961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44446.554537037038</v>
      </c>
      <c r="B95">
        <v>2</v>
      </c>
      <c r="C95">
        <v>0</v>
      </c>
      <c r="D95">
        <v>2</v>
      </c>
      <c r="IV95">
        <v>4</v>
      </c>
    </row>
    <row r="96" spans="1:256" x14ac:dyDescent="0.25">
      <c r="A96" s="1">
        <v>44446.554548611108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44446.554560185185</v>
      </c>
      <c r="B97">
        <v>10.8</v>
      </c>
      <c r="C97">
        <v>0</v>
      </c>
      <c r="D97">
        <v>10.8</v>
      </c>
      <c r="IV97">
        <v>21.6</v>
      </c>
    </row>
    <row r="98" spans="1:256" x14ac:dyDescent="0.25">
      <c r="A98" s="1">
        <v>44446.554571759261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44446.554583333331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44446.554594907408</v>
      </c>
      <c r="B100">
        <v>2</v>
      </c>
      <c r="C100">
        <v>0</v>
      </c>
      <c r="D100">
        <v>2</v>
      </c>
      <c r="IV100">
        <v>4</v>
      </c>
    </row>
    <row r="101" spans="1:256" x14ac:dyDescent="0.25">
      <c r="A101" s="1">
        <v>44446.554606481484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44446.554618055554</v>
      </c>
      <c r="B102">
        <v>3.7</v>
      </c>
      <c r="C102">
        <v>0</v>
      </c>
      <c r="D102">
        <v>3.7</v>
      </c>
      <c r="IV102">
        <v>7.4</v>
      </c>
    </row>
    <row r="103" spans="1:256" x14ac:dyDescent="0.25">
      <c r="A103" s="1">
        <v>44446.554629629631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44446.5546412037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44446.554652777777</v>
      </c>
      <c r="B105">
        <v>1.9</v>
      </c>
      <c r="C105">
        <v>0</v>
      </c>
      <c r="D105">
        <v>1.9</v>
      </c>
      <c r="IV105">
        <v>3.8</v>
      </c>
    </row>
    <row r="106" spans="1:256" x14ac:dyDescent="0.25">
      <c r="A106" s="1">
        <v>44446.554664351854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44446.554675925923</v>
      </c>
      <c r="B107">
        <v>3.9</v>
      </c>
      <c r="C107">
        <v>0</v>
      </c>
      <c r="D107">
        <v>3.9</v>
      </c>
      <c r="IV107">
        <v>7.8</v>
      </c>
    </row>
    <row r="108" spans="1:256" x14ac:dyDescent="0.25">
      <c r="A108" s="1">
        <v>44446.5546875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44446.554710648146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44446.554722222223</v>
      </c>
      <c r="B110">
        <v>1.9</v>
      </c>
      <c r="C110">
        <v>0</v>
      </c>
      <c r="D110">
        <v>1.9</v>
      </c>
      <c r="IV110">
        <v>3.8</v>
      </c>
    </row>
    <row r="111" spans="1:256" x14ac:dyDescent="0.25">
      <c r="A111" s="1">
        <v>44446.5547337963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44446.554745370369</v>
      </c>
      <c r="B112">
        <v>3.9</v>
      </c>
      <c r="C112">
        <v>0</v>
      </c>
      <c r="D112">
        <v>3.9</v>
      </c>
      <c r="IV112">
        <v>7.8</v>
      </c>
    </row>
    <row r="113" spans="1:256" x14ac:dyDescent="0.25">
      <c r="A113" s="1">
        <v>44446.554756944446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44446.554768518516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44446.554780092592</v>
      </c>
      <c r="B115">
        <v>0</v>
      </c>
      <c r="C115">
        <v>0</v>
      </c>
      <c r="D115">
        <v>0</v>
      </c>
      <c r="IV115">
        <v>0</v>
      </c>
    </row>
    <row r="116" spans="1:256" x14ac:dyDescent="0.25">
      <c r="A116" s="1">
        <v>44446.554791666669</v>
      </c>
      <c r="B116">
        <v>2</v>
      </c>
      <c r="C116">
        <v>0</v>
      </c>
      <c r="D116">
        <v>2</v>
      </c>
      <c r="IV116">
        <v>4</v>
      </c>
    </row>
    <row r="117" spans="1:256" x14ac:dyDescent="0.25">
      <c r="A117" s="1">
        <v>44446.554803240739</v>
      </c>
      <c r="B117">
        <v>5.8</v>
      </c>
      <c r="C117">
        <v>0</v>
      </c>
      <c r="D117">
        <v>5.8</v>
      </c>
      <c r="IV117">
        <v>11.6</v>
      </c>
    </row>
    <row r="118" spans="1:256" x14ac:dyDescent="0.25">
      <c r="A118" s="1">
        <v>44446.554814814815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44446.554826388892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44446.554837962962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44446.554849537039</v>
      </c>
      <c r="B121">
        <v>1.9</v>
      </c>
      <c r="C121">
        <v>0</v>
      </c>
      <c r="D121">
        <v>1.9</v>
      </c>
      <c r="IV121">
        <v>3.8</v>
      </c>
    </row>
    <row r="122" spans="1:256" x14ac:dyDescent="0.25">
      <c r="A122" s="1">
        <v>44446.554861111108</v>
      </c>
      <c r="B122">
        <v>3.9</v>
      </c>
      <c r="C122">
        <v>0</v>
      </c>
      <c r="D122">
        <v>3.9</v>
      </c>
      <c r="IV122">
        <v>7.8</v>
      </c>
    </row>
    <row r="123" spans="1:256" x14ac:dyDescent="0.25">
      <c r="A123" s="1">
        <v>44446.554872685185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44446.554884259262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44446.554895833331</v>
      </c>
      <c r="B125">
        <v>1.8</v>
      </c>
      <c r="C125">
        <v>0</v>
      </c>
      <c r="D125">
        <v>1.8</v>
      </c>
      <c r="IV125">
        <v>3.6</v>
      </c>
    </row>
    <row r="126" spans="1:256" x14ac:dyDescent="0.25">
      <c r="A126" s="1">
        <v>44446.554907407408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44446.554918981485</v>
      </c>
      <c r="B127">
        <v>7.9</v>
      </c>
      <c r="C127">
        <v>0</v>
      </c>
      <c r="D127">
        <v>7.9</v>
      </c>
      <c r="IV127">
        <v>15.8</v>
      </c>
    </row>
    <row r="128" spans="1:256" x14ac:dyDescent="0.25">
      <c r="A128" s="1">
        <v>44446.554930555554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44446.554942129631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44446.5549537037</v>
      </c>
      <c r="B130">
        <v>2</v>
      </c>
      <c r="C130">
        <v>0</v>
      </c>
      <c r="D130">
        <v>2</v>
      </c>
      <c r="IV130">
        <v>4</v>
      </c>
    </row>
    <row r="131" spans="1:256" x14ac:dyDescent="0.25">
      <c r="A131" s="1">
        <v>44446.554965277777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44446.554976851854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44446.554988425924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44446.555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44446.555011574077</v>
      </c>
      <c r="B135">
        <v>1.9</v>
      </c>
      <c r="C135">
        <v>0</v>
      </c>
      <c r="D135">
        <v>1.9</v>
      </c>
      <c r="IV135">
        <v>3.8</v>
      </c>
    </row>
    <row r="136" spans="1:256" x14ac:dyDescent="0.25">
      <c r="A136" s="1">
        <v>44446.555023148147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44446.555034722223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44446.55505787037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44446.555069444446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44446.555081018516</v>
      </c>
      <c r="B140">
        <v>1.9</v>
      </c>
      <c r="C140">
        <v>0</v>
      </c>
      <c r="D140">
        <v>1.9</v>
      </c>
      <c r="IV140">
        <v>3.8</v>
      </c>
    </row>
    <row r="141" spans="1:256" x14ac:dyDescent="0.25">
      <c r="A141" s="1">
        <v>44446.555092592593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44446.555104166669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44446.555115740739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44446.555127314816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44446.555138888885</v>
      </c>
      <c r="B145">
        <v>0</v>
      </c>
      <c r="C145">
        <v>0</v>
      </c>
      <c r="D145">
        <v>0</v>
      </c>
      <c r="IV145">
        <v>0</v>
      </c>
    </row>
    <row r="146" spans="1:256" x14ac:dyDescent="0.25">
      <c r="A146" s="1">
        <v>44446.555150462962</v>
      </c>
      <c r="B146">
        <v>1.9</v>
      </c>
      <c r="C146">
        <v>0</v>
      </c>
      <c r="D146">
        <v>1.9</v>
      </c>
      <c r="IV146">
        <v>3.8</v>
      </c>
    </row>
    <row r="147" spans="1:256" x14ac:dyDescent="0.25">
      <c r="A147" s="1">
        <v>44446.555162037039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44446.555173611108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44446.555185185185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44446.555196759262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44446.555208333331</v>
      </c>
      <c r="B151">
        <v>2</v>
      </c>
      <c r="C151">
        <v>0</v>
      </c>
      <c r="D151">
        <v>2</v>
      </c>
      <c r="IV151">
        <v>4</v>
      </c>
    </row>
    <row r="152" spans="1:256" x14ac:dyDescent="0.25">
      <c r="A152" s="1">
        <v>44446.555219907408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44446.555231481485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44446.555243055554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44446.555254629631</v>
      </c>
      <c r="B155">
        <v>1.9</v>
      </c>
      <c r="C155">
        <v>0</v>
      </c>
      <c r="D155">
        <v>1.9</v>
      </c>
      <c r="IV155">
        <v>3.8</v>
      </c>
    </row>
    <row r="156" spans="1:256" x14ac:dyDescent="0.25">
      <c r="A156" s="1">
        <v>44446.555266203701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44446.555277777778</v>
      </c>
      <c r="B157">
        <v>1.8</v>
      </c>
      <c r="C157">
        <v>0</v>
      </c>
      <c r="D157">
        <v>1.8</v>
      </c>
      <c r="IV157">
        <v>3.6</v>
      </c>
    </row>
    <row r="158" spans="1:256" x14ac:dyDescent="0.25">
      <c r="A158" s="1">
        <v>44446.555289351854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44446.555300925924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44446.555312500001</v>
      </c>
      <c r="B160">
        <v>1</v>
      </c>
      <c r="C160">
        <v>0</v>
      </c>
      <c r="D160">
        <v>1</v>
      </c>
      <c r="IV160">
        <v>2</v>
      </c>
    </row>
    <row r="161" spans="1:256" x14ac:dyDescent="0.25">
      <c r="A161" s="1">
        <v>44446.555324074077</v>
      </c>
      <c r="B161">
        <v>12.5</v>
      </c>
      <c r="C161">
        <v>0</v>
      </c>
      <c r="D161">
        <v>12.5</v>
      </c>
      <c r="IV161">
        <v>25</v>
      </c>
    </row>
    <row r="162" spans="1:256" x14ac:dyDescent="0.25">
      <c r="A162" s="1">
        <v>44446.555335648147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44446.555347222224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44446.555358796293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44446.55537037037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44446.555393518516</v>
      </c>
      <c r="B166">
        <v>1.9</v>
      </c>
      <c r="C166">
        <v>0</v>
      </c>
      <c r="D166">
        <v>1.9</v>
      </c>
      <c r="IV166">
        <v>3.8</v>
      </c>
    </row>
    <row r="167" spans="1:256" x14ac:dyDescent="0.25">
      <c r="A167" s="1">
        <v>44446.555405092593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44446.55541666667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44446.555428240739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44446.555439814816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44446.555451388886</v>
      </c>
      <c r="B171">
        <v>1.9</v>
      </c>
      <c r="C171">
        <v>0</v>
      </c>
      <c r="D171">
        <v>1.9</v>
      </c>
      <c r="IV171">
        <v>3.8</v>
      </c>
    </row>
    <row r="172" spans="1:256" x14ac:dyDescent="0.25">
      <c r="A172" s="1">
        <v>44446.555462962962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44446.555474537039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44446.555486111109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44446.555497685185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44446.555509259262</v>
      </c>
      <c r="B176">
        <v>1.9</v>
      </c>
      <c r="C176">
        <v>0</v>
      </c>
      <c r="D176">
        <v>1.9</v>
      </c>
      <c r="IV176">
        <v>3.8</v>
      </c>
    </row>
    <row r="177" spans="1:256" x14ac:dyDescent="0.25">
      <c r="A177" s="1">
        <v>44446.555520833332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44446.555532407408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44446.555543981478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44446.555555555555</v>
      </c>
      <c r="B180">
        <v>1.9</v>
      </c>
      <c r="C180">
        <v>0</v>
      </c>
      <c r="D180">
        <v>1.9</v>
      </c>
      <c r="IV180">
        <v>3.8</v>
      </c>
    </row>
    <row r="181" spans="1:256" x14ac:dyDescent="0.25">
      <c r="A181" s="1">
        <v>44446.555567129632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44446.555578703701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44446.555590277778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44446.555601851855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44446.555613425924</v>
      </c>
      <c r="B185">
        <v>1.9</v>
      </c>
      <c r="C185">
        <v>0</v>
      </c>
      <c r="D185">
        <v>1.9</v>
      </c>
      <c r="IV185">
        <v>3.8</v>
      </c>
    </row>
    <row r="186" spans="1:256" x14ac:dyDescent="0.25">
      <c r="A186" s="1">
        <v>44446.555625000001</v>
      </c>
      <c r="B186">
        <v>15.7</v>
      </c>
      <c r="C186">
        <v>0</v>
      </c>
      <c r="D186">
        <v>15.7</v>
      </c>
      <c r="IV186">
        <v>31.4</v>
      </c>
    </row>
    <row r="187" spans="1:256" x14ac:dyDescent="0.25">
      <c r="A187" s="1">
        <v>44446.555636574078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44446.555648148147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44446.555659722224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44446.555671296293</v>
      </c>
      <c r="B190">
        <v>1.9</v>
      </c>
      <c r="C190">
        <v>0</v>
      </c>
      <c r="D190">
        <v>1.9</v>
      </c>
      <c r="IV190">
        <v>3.8</v>
      </c>
    </row>
    <row r="191" spans="1:256" x14ac:dyDescent="0.25">
      <c r="A191" s="1">
        <v>44446.55568287037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44446.555694444447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44446.555706018517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44446.555717592593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44446.55572916667</v>
      </c>
      <c r="B195">
        <v>1.9</v>
      </c>
      <c r="C195">
        <v>0</v>
      </c>
      <c r="D195">
        <v>1.9</v>
      </c>
      <c r="IV195">
        <v>3.8</v>
      </c>
    </row>
    <row r="196" spans="1:256" x14ac:dyDescent="0.25">
      <c r="A196" s="1">
        <v>44446.55574074074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44446.555752314816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44446.555775462963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44446.555787037039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44446.555798611109</v>
      </c>
      <c r="B200">
        <v>2</v>
      </c>
      <c r="C200">
        <v>0</v>
      </c>
      <c r="D200">
        <v>2</v>
      </c>
      <c r="IV200">
        <v>4</v>
      </c>
    </row>
    <row r="201" spans="1:256" x14ac:dyDescent="0.25">
      <c r="A201" s="1">
        <v>44446.555810185186</v>
      </c>
      <c r="B201">
        <v>0</v>
      </c>
      <c r="C201">
        <v>0</v>
      </c>
      <c r="D201">
        <v>0</v>
      </c>
      <c r="IV201">
        <v>0</v>
      </c>
    </row>
    <row r="203" spans="1:256" x14ac:dyDescent="0.25">
      <c r="A203" t="s">
        <v>806</v>
      </c>
      <c r="B203" s="9">
        <f>AVERAGE(B2:B201)</f>
        <v>1.1135000000000008</v>
      </c>
      <c r="C203" s="9">
        <f t="shared" ref="C203:D203" si="0">AVERAGE(C2:C201)</f>
        <v>0</v>
      </c>
      <c r="D203" s="9">
        <f t="shared" si="0"/>
        <v>1.1135000000000008</v>
      </c>
    </row>
    <row r="204" spans="1:256" x14ac:dyDescent="0.25">
      <c r="A204" t="s">
        <v>807</v>
      </c>
      <c r="B204" s="9">
        <f>IF(B203=0,0,MAX(SUMPRODUCT(B2:B201,B2:B201)/SUM(B2:B201)-B203,0))</f>
        <v>5.5853325101032691</v>
      </c>
      <c r="C204" s="9">
        <f t="shared" ref="C204:D204" si="1">IF(C203=0,0,MAX(SUMPRODUCT(C2:C201,C2:C201)/SUM(C2:C201)-C203,0))</f>
        <v>0</v>
      </c>
      <c r="D204" s="9">
        <f t="shared" si="1"/>
        <v>5.5853325101032691</v>
      </c>
    </row>
    <row r="205" spans="1:256" x14ac:dyDescent="0.25">
      <c r="A205" t="s">
        <v>808</v>
      </c>
      <c r="B205" s="9">
        <f>MAX(B2:B201)</f>
        <v>15.7</v>
      </c>
      <c r="C205" s="9">
        <f t="shared" ref="C205:D205" si="2">MAX(C2:C201)</f>
        <v>0</v>
      </c>
      <c r="D205" s="9">
        <f t="shared" si="2"/>
        <v>15.7</v>
      </c>
    </row>
    <row r="206" spans="1:256" x14ac:dyDescent="0.25">
      <c r="A206" t="s">
        <v>809</v>
      </c>
      <c r="B206" s="9">
        <f>MIN(B2:B201)</f>
        <v>0</v>
      </c>
      <c r="C206" s="9">
        <f t="shared" ref="C206:D206" si="3">MIN(C2:C201)</f>
        <v>0</v>
      </c>
      <c r="D206" s="9">
        <f t="shared" si="3"/>
        <v>0</v>
      </c>
    </row>
    <row r="207" spans="1:256" x14ac:dyDescent="0.25">
      <c r="B207" s="9"/>
      <c r="C207" s="9"/>
      <c r="D207" s="9"/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39AF-F152-471E-B87F-55A21B37DA52}">
  <dimension ref="A1:IV207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597</v>
      </c>
      <c r="B1" t="s">
        <v>29</v>
      </c>
      <c r="C1" t="s">
        <v>590</v>
      </c>
      <c r="D1" t="s">
        <v>591</v>
      </c>
      <c r="IV1" t="s">
        <v>811</v>
      </c>
    </row>
    <row r="2" spans="1:256" x14ac:dyDescent="0.25">
      <c r="A2" s="1">
        <v>44446.553414351853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44446.553425925929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44446.553449074076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44446.553460648145</v>
      </c>
      <c r="B5">
        <v>3.4</v>
      </c>
      <c r="C5">
        <v>0</v>
      </c>
      <c r="D5">
        <v>3.4</v>
      </c>
      <c r="IV5">
        <v>6.8</v>
      </c>
    </row>
    <row r="6" spans="1:256" x14ac:dyDescent="0.25">
      <c r="A6" s="1">
        <v>44446.553472222222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44446.553483796299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44446.553495370368</v>
      </c>
      <c r="B8">
        <v>0.8</v>
      </c>
      <c r="C8">
        <v>0</v>
      </c>
      <c r="D8">
        <v>0.8</v>
      </c>
      <c r="IV8">
        <v>1.6</v>
      </c>
    </row>
    <row r="9" spans="1:256" x14ac:dyDescent="0.25">
      <c r="A9" s="1">
        <v>44446.553506944445</v>
      </c>
      <c r="B9">
        <v>13.3</v>
      </c>
      <c r="C9">
        <v>0</v>
      </c>
      <c r="D9">
        <v>13.3</v>
      </c>
      <c r="IV9">
        <v>26.6</v>
      </c>
    </row>
    <row r="10" spans="1:256" x14ac:dyDescent="0.25">
      <c r="A10" s="1">
        <v>44446.553518518522</v>
      </c>
      <c r="B10">
        <v>2</v>
      </c>
      <c r="C10">
        <v>0</v>
      </c>
      <c r="D10">
        <v>2</v>
      </c>
      <c r="IV10">
        <v>4</v>
      </c>
    </row>
    <row r="11" spans="1:256" x14ac:dyDescent="0.25">
      <c r="A11" s="1">
        <v>44446.553530092591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44446.553541666668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44446.553553240738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44446.553564814814</v>
      </c>
      <c r="B14">
        <v>3.8</v>
      </c>
      <c r="C14">
        <v>0</v>
      </c>
      <c r="D14">
        <v>3.8</v>
      </c>
      <c r="IV14">
        <v>7.6</v>
      </c>
    </row>
    <row r="15" spans="1:256" x14ac:dyDescent="0.25">
      <c r="A15" s="1">
        <v>44446.553576388891</v>
      </c>
      <c r="B15">
        <v>2</v>
      </c>
      <c r="C15">
        <v>0</v>
      </c>
      <c r="D15">
        <v>2</v>
      </c>
      <c r="IV15">
        <v>4</v>
      </c>
    </row>
    <row r="16" spans="1:256" x14ac:dyDescent="0.25">
      <c r="A16" s="1">
        <v>44446.553599537037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44446.553611111114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44446.553622685184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44446.55363425926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44446.55364583333</v>
      </c>
      <c r="B20">
        <v>2</v>
      </c>
      <c r="C20">
        <v>0</v>
      </c>
      <c r="D20">
        <v>2</v>
      </c>
      <c r="IV20">
        <v>4</v>
      </c>
    </row>
    <row r="21" spans="1:256" x14ac:dyDescent="0.25">
      <c r="A21" s="1">
        <v>44446.553657407407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44446.553668981483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44446.553680555553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44446.55369212963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44446.553703703707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44446.553715277776</v>
      </c>
      <c r="B26">
        <v>2</v>
      </c>
      <c r="C26">
        <v>0</v>
      </c>
      <c r="D26">
        <v>2</v>
      </c>
      <c r="IV26">
        <v>4</v>
      </c>
    </row>
    <row r="27" spans="1:256" x14ac:dyDescent="0.25">
      <c r="A27" s="1">
        <v>44446.553726851853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44446.553738425922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44446.553749999999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44446.553761574076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44446.553773148145</v>
      </c>
      <c r="B31">
        <v>2</v>
      </c>
      <c r="C31">
        <v>0</v>
      </c>
      <c r="D31">
        <v>2</v>
      </c>
      <c r="IV31">
        <v>4</v>
      </c>
    </row>
    <row r="32" spans="1:256" x14ac:dyDescent="0.25">
      <c r="A32" s="1">
        <v>44446.553784722222</v>
      </c>
      <c r="B32">
        <v>1</v>
      </c>
      <c r="C32">
        <v>0</v>
      </c>
      <c r="D32">
        <v>1</v>
      </c>
      <c r="IV32">
        <v>2</v>
      </c>
    </row>
    <row r="33" spans="1:256" x14ac:dyDescent="0.25">
      <c r="A33" s="1">
        <v>44446.553796296299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44446.553807870368</v>
      </c>
      <c r="B34">
        <v>2</v>
      </c>
      <c r="C34">
        <v>0</v>
      </c>
      <c r="D34">
        <v>2</v>
      </c>
      <c r="IV34">
        <v>4</v>
      </c>
    </row>
    <row r="35" spans="1:256" x14ac:dyDescent="0.25">
      <c r="A35" s="1">
        <v>44446.553819444445</v>
      </c>
      <c r="B35">
        <v>2</v>
      </c>
      <c r="C35">
        <v>0</v>
      </c>
      <c r="D35">
        <v>2</v>
      </c>
      <c r="IV35">
        <v>4</v>
      </c>
    </row>
    <row r="36" spans="1:256" x14ac:dyDescent="0.25">
      <c r="A36" s="1">
        <v>44446.553831018522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44446.553842592592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44446.553854166668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44446.553865740738</v>
      </c>
      <c r="B39">
        <v>4.5</v>
      </c>
      <c r="C39">
        <v>0</v>
      </c>
      <c r="D39">
        <v>4.5</v>
      </c>
      <c r="IV39">
        <v>9</v>
      </c>
    </row>
    <row r="40" spans="1:256" x14ac:dyDescent="0.25">
      <c r="A40" s="1">
        <v>44446.553877314815</v>
      </c>
      <c r="B40">
        <v>1.8</v>
      </c>
      <c r="C40">
        <v>0</v>
      </c>
      <c r="D40">
        <v>1.8</v>
      </c>
      <c r="IV40">
        <v>3.6</v>
      </c>
    </row>
    <row r="41" spans="1:256" x14ac:dyDescent="0.25">
      <c r="A41" s="1">
        <v>44446.553888888891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44446.553900462961</v>
      </c>
      <c r="B42">
        <v>1</v>
      </c>
      <c r="C42">
        <v>0</v>
      </c>
      <c r="D42">
        <v>1</v>
      </c>
      <c r="IV42">
        <v>2</v>
      </c>
    </row>
    <row r="43" spans="1:256" x14ac:dyDescent="0.25">
      <c r="A43" s="1">
        <v>44446.553912037038</v>
      </c>
      <c r="B43">
        <v>11.4</v>
      </c>
      <c r="C43">
        <v>0</v>
      </c>
      <c r="D43">
        <v>11.4</v>
      </c>
      <c r="IV43">
        <v>22.8</v>
      </c>
    </row>
    <row r="44" spans="1:256" x14ac:dyDescent="0.25">
      <c r="A44" s="1">
        <v>44446.553923611114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44446.553935185184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44446.553946759261</v>
      </c>
      <c r="B46">
        <v>2</v>
      </c>
      <c r="C46">
        <v>0</v>
      </c>
      <c r="D46">
        <v>2</v>
      </c>
      <c r="IV46">
        <v>4</v>
      </c>
    </row>
    <row r="47" spans="1:256" x14ac:dyDescent="0.25">
      <c r="A47" s="1">
        <v>44446.55395833333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44446.553981481484</v>
      </c>
      <c r="B48">
        <v>10.5</v>
      </c>
      <c r="C48">
        <v>0</v>
      </c>
      <c r="D48">
        <v>10.5</v>
      </c>
      <c r="IV48">
        <v>21</v>
      </c>
    </row>
    <row r="49" spans="1:256" x14ac:dyDescent="0.25">
      <c r="A49" s="1">
        <v>44446.553993055553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44446.55400462963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44446.554016203707</v>
      </c>
      <c r="B51">
        <v>2</v>
      </c>
      <c r="C51">
        <v>0</v>
      </c>
      <c r="D51">
        <v>2</v>
      </c>
      <c r="IV51">
        <v>4</v>
      </c>
    </row>
    <row r="52" spans="1:256" x14ac:dyDescent="0.25">
      <c r="A52" s="1">
        <v>44446.554027777776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44446.554039351853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44446.554050925923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44446.554062499999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44446.554074074076</v>
      </c>
      <c r="B56">
        <v>2</v>
      </c>
      <c r="C56">
        <v>0</v>
      </c>
      <c r="D56">
        <v>2</v>
      </c>
      <c r="IV56">
        <v>4</v>
      </c>
    </row>
    <row r="57" spans="1:256" x14ac:dyDescent="0.25">
      <c r="A57" s="1">
        <v>44446.554085648146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44446.554097222222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44446.554108796299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44446.554120370369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44446.554131944446</v>
      </c>
      <c r="B61">
        <v>2</v>
      </c>
      <c r="C61">
        <v>0</v>
      </c>
      <c r="D61">
        <v>2</v>
      </c>
      <c r="IV61">
        <v>4</v>
      </c>
    </row>
    <row r="62" spans="1:256" x14ac:dyDescent="0.25">
      <c r="A62" s="1">
        <v>44446.554143518515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44446.554155092592</v>
      </c>
      <c r="B63">
        <v>1</v>
      </c>
      <c r="C63">
        <v>0</v>
      </c>
      <c r="D63">
        <v>1</v>
      </c>
      <c r="IV63">
        <v>2</v>
      </c>
    </row>
    <row r="64" spans="1:256" x14ac:dyDescent="0.25">
      <c r="A64" s="1">
        <v>44446.554166666669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44446.554178240738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44446.554189814815</v>
      </c>
      <c r="B66">
        <v>2</v>
      </c>
      <c r="C66">
        <v>0</v>
      </c>
      <c r="D66">
        <v>2</v>
      </c>
      <c r="IV66">
        <v>4</v>
      </c>
    </row>
    <row r="67" spans="1:256" x14ac:dyDescent="0.25">
      <c r="A67" s="1">
        <v>44446.554201388892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44446.554212962961</v>
      </c>
      <c r="B68">
        <v>2.9</v>
      </c>
      <c r="C68">
        <v>0</v>
      </c>
      <c r="D68">
        <v>2.9</v>
      </c>
      <c r="IV68">
        <v>5.8</v>
      </c>
    </row>
    <row r="69" spans="1:256" x14ac:dyDescent="0.25">
      <c r="A69" s="1">
        <v>44446.554224537038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44446.554236111115</v>
      </c>
      <c r="B70">
        <v>1.9</v>
      </c>
      <c r="C70">
        <v>0</v>
      </c>
      <c r="D70">
        <v>1.9</v>
      </c>
      <c r="IV70">
        <v>3.8</v>
      </c>
    </row>
    <row r="71" spans="1:256" x14ac:dyDescent="0.25">
      <c r="A71" s="1">
        <v>44446.554247685184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44446.554259259261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44446.554270833331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44446.554282407407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44446.554293981484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44446.554305555554</v>
      </c>
      <c r="B76">
        <v>1.9</v>
      </c>
      <c r="C76">
        <v>0</v>
      </c>
      <c r="D76">
        <v>1.9</v>
      </c>
      <c r="IV76">
        <v>3.8</v>
      </c>
    </row>
    <row r="77" spans="1:256" x14ac:dyDescent="0.25">
      <c r="A77" s="1">
        <v>44446.55431712963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44446.554328703707</v>
      </c>
      <c r="B78">
        <v>7.9</v>
      </c>
      <c r="C78">
        <v>0</v>
      </c>
      <c r="D78">
        <v>7.9</v>
      </c>
      <c r="IV78">
        <v>15.8</v>
      </c>
    </row>
    <row r="79" spans="1:256" x14ac:dyDescent="0.25">
      <c r="A79" s="1">
        <v>44446.554351851853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44446.554363425923</v>
      </c>
      <c r="B80">
        <v>2</v>
      </c>
      <c r="C80">
        <v>0</v>
      </c>
      <c r="D80">
        <v>2</v>
      </c>
      <c r="IV80">
        <v>4</v>
      </c>
    </row>
    <row r="81" spans="1:256" x14ac:dyDescent="0.25">
      <c r="A81" s="1">
        <v>44446.554375</v>
      </c>
      <c r="B81">
        <v>1.9</v>
      </c>
      <c r="C81">
        <v>0</v>
      </c>
      <c r="D81">
        <v>1.9</v>
      </c>
      <c r="IV81">
        <v>3.8</v>
      </c>
    </row>
    <row r="82" spans="1:256" x14ac:dyDescent="0.25">
      <c r="A82" s="1">
        <v>44446.554386574076</v>
      </c>
      <c r="B82">
        <v>3.9</v>
      </c>
      <c r="C82">
        <v>0</v>
      </c>
      <c r="D82">
        <v>3.9</v>
      </c>
      <c r="IV82">
        <v>7.8</v>
      </c>
    </row>
    <row r="83" spans="1:256" x14ac:dyDescent="0.25">
      <c r="A83" s="1">
        <v>44446.554398148146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44446.554409722223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44446.5544212963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44446.554432870369</v>
      </c>
      <c r="B86">
        <v>2</v>
      </c>
      <c r="C86">
        <v>0</v>
      </c>
      <c r="D86">
        <v>2</v>
      </c>
      <c r="IV86">
        <v>4</v>
      </c>
    </row>
    <row r="87" spans="1:256" x14ac:dyDescent="0.25">
      <c r="A87" s="1">
        <v>44446.554444444446</v>
      </c>
      <c r="B87">
        <v>10.6</v>
      </c>
      <c r="C87">
        <v>0</v>
      </c>
      <c r="D87">
        <v>10.6</v>
      </c>
      <c r="IV87">
        <v>21.2</v>
      </c>
    </row>
    <row r="88" spans="1:256" x14ac:dyDescent="0.25">
      <c r="A88" s="1">
        <v>44446.554456018515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44446.554467592592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44446.554479166669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44446.554490740738</v>
      </c>
      <c r="B91">
        <v>1.9</v>
      </c>
      <c r="C91">
        <v>0</v>
      </c>
      <c r="D91">
        <v>1.9</v>
      </c>
      <c r="IV91">
        <v>3.8</v>
      </c>
    </row>
    <row r="92" spans="1:256" x14ac:dyDescent="0.25">
      <c r="A92" s="1">
        <v>44446.554502314815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44446.554513888892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44446.554525462961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44446.554537037038</v>
      </c>
      <c r="B95">
        <v>2</v>
      </c>
      <c r="C95">
        <v>0</v>
      </c>
      <c r="D95">
        <v>2</v>
      </c>
      <c r="IV95">
        <v>4</v>
      </c>
    </row>
    <row r="96" spans="1:256" x14ac:dyDescent="0.25">
      <c r="A96" s="1">
        <v>44446.554548611108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44446.554560185185</v>
      </c>
      <c r="B97">
        <v>10.8</v>
      </c>
      <c r="C97">
        <v>0</v>
      </c>
      <c r="D97">
        <v>10.8</v>
      </c>
      <c r="IV97">
        <v>21.6</v>
      </c>
    </row>
    <row r="98" spans="1:256" x14ac:dyDescent="0.25">
      <c r="A98" s="1">
        <v>44446.554571759261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44446.554583333331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44446.554594907408</v>
      </c>
      <c r="B100">
        <v>2</v>
      </c>
      <c r="C100">
        <v>0</v>
      </c>
      <c r="D100">
        <v>2</v>
      </c>
      <c r="IV100">
        <v>4</v>
      </c>
    </row>
    <row r="101" spans="1:256" x14ac:dyDescent="0.25">
      <c r="A101" s="1">
        <v>44446.554606481484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44446.554618055554</v>
      </c>
      <c r="B102">
        <v>3.7</v>
      </c>
      <c r="C102">
        <v>0</v>
      </c>
      <c r="D102">
        <v>3.7</v>
      </c>
      <c r="IV102">
        <v>7.4</v>
      </c>
    </row>
    <row r="103" spans="1:256" x14ac:dyDescent="0.25">
      <c r="A103" s="1">
        <v>44446.554629629631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44446.5546412037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44446.554652777777</v>
      </c>
      <c r="B105">
        <v>1.9</v>
      </c>
      <c r="C105">
        <v>0</v>
      </c>
      <c r="D105">
        <v>1.9</v>
      </c>
      <c r="IV105">
        <v>3.8</v>
      </c>
    </row>
    <row r="106" spans="1:256" x14ac:dyDescent="0.25">
      <c r="A106" s="1">
        <v>44446.554664351854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44446.554675925923</v>
      </c>
      <c r="B107">
        <v>3.9</v>
      </c>
      <c r="C107">
        <v>0</v>
      </c>
      <c r="D107">
        <v>3.9</v>
      </c>
      <c r="IV107">
        <v>7.8</v>
      </c>
    </row>
    <row r="108" spans="1:256" x14ac:dyDescent="0.25">
      <c r="A108" s="1">
        <v>44446.5546875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44446.554710648146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44446.554722222223</v>
      </c>
      <c r="B110">
        <v>1.9</v>
      </c>
      <c r="C110">
        <v>0</v>
      </c>
      <c r="D110">
        <v>1.9</v>
      </c>
      <c r="IV110">
        <v>3.8</v>
      </c>
    </row>
    <row r="111" spans="1:256" x14ac:dyDescent="0.25">
      <c r="A111" s="1">
        <v>44446.5547337963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44446.554745370369</v>
      </c>
      <c r="B112">
        <v>3.9</v>
      </c>
      <c r="C112">
        <v>0</v>
      </c>
      <c r="D112">
        <v>3.9</v>
      </c>
      <c r="IV112">
        <v>7.8</v>
      </c>
    </row>
    <row r="113" spans="1:256" x14ac:dyDescent="0.25">
      <c r="A113" s="1">
        <v>44446.554756944446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44446.554768518516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44446.554780092592</v>
      </c>
      <c r="B115">
        <v>0</v>
      </c>
      <c r="C115">
        <v>0</v>
      </c>
      <c r="D115">
        <v>0</v>
      </c>
      <c r="IV115">
        <v>0</v>
      </c>
    </row>
    <row r="116" spans="1:256" x14ac:dyDescent="0.25">
      <c r="A116" s="1">
        <v>44446.554791666669</v>
      </c>
      <c r="B116">
        <v>2</v>
      </c>
      <c r="C116">
        <v>0</v>
      </c>
      <c r="D116">
        <v>2</v>
      </c>
      <c r="IV116">
        <v>4</v>
      </c>
    </row>
    <row r="117" spans="1:256" x14ac:dyDescent="0.25">
      <c r="A117" s="1">
        <v>44446.554803240739</v>
      </c>
      <c r="B117">
        <v>5.8</v>
      </c>
      <c r="C117">
        <v>0</v>
      </c>
      <c r="D117">
        <v>5.8</v>
      </c>
      <c r="IV117">
        <v>11.6</v>
      </c>
    </row>
    <row r="118" spans="1:256" x14ac:dyDescent="0.25">
      <c r="A118" s="1">
        <v>44446.554814814815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44446.554826388892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44446.554837962962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44446.554849537039</v>
      </c>
      <c r="B121">
        <v>1.9</v>
      </c>
      <c r="C121">
        <v>0</v>
      </c>
      <c r="D121">
        <v>1.9</v>
      </c>
      <c r="IV121">
        <v>3.8</v>
      </c>
    </row>
    <row r="122" spans="1:256" x14ac:dyDescent="0.25">
      <c r="A122" s="1">
        <v>44446.554861111108</v>
      </c>
      <c r="B122">
        <v>3.9</v>
      </c>
      <c r="C122">
        <v>0</v>
      </c>
      <c r="D122">
        <v>3.9</v>
      </c>
      <c r="IV122">
        <v>7.8</v>
      </c>
    </row>
    <row r="123" spans="1:256" x14ac:dyDescent="0.25">
      <c r="A123" s="1">
        <v>44446.554872685185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44446.554884259262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44446.554895833331</v>
      </c>
      <c r="B125">
        <v>1.8</v>
      </c>
      <c r="C125">
        <v>0</v>
      </c>
      <c r="D125">
        <v>1.8</v>
      </c>
      <c r="IV125">
        <v>3.6</v>
      </c>
    </row>
    <row r="126" spans="1:256" x14ac:dyDescent="0.25">
      <c r="A126" s="1">
        <v>44446.554907407408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44446.554918981485</v>
      </c>
      <c r="B127">
        <v>7.9</v>
      </c>
      <c r="C127">
        <v>0</v>
      </c>
      <c r="D127">
        <v>7.9</v>
      </c>
      <c r="IV127">
        <v>15.8</v>
      </c>
    </row>
    <row r="128" spans="1:256" x14ac:dyDescent="0.25">
      <c r="A128" s="1">
        <v>44446.554930555554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44446.554942129631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44446.5549537037</v>
      </c>
      <c r="B130">
        <v>2</v>
      </c>
      <c r="C130">
        <v>0</v>
      </c>
      <c r="D130">
        <v>2</v>
      </c>
      <c r="IV130">
        <v>4</v>
      </c>
    </row>
    <row r="131" spans="1:256" x14ac:dyDescent="0.25">
      <c r="A131" s="1">
        <v>44446.554965277777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44446.554976851854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44446.554988425924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44446.555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44446.555011574077</v>
      </c>
      <c r="B135">
        <v>1.9</v>
      </c>
      <c r="C135">
        <v>0</v>
      </c>
      <c r="D135">
        <v>1.9</v>
      </c>
      <c r="IV135">
        <v>3.8</v>
      </c>
    </row>
    <row r="136" spans="1:256" x14ac:dyDescent="0.25">
      <c r="A136" s="1">
        <v>44446.555023148147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44446.555034722223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44446.55505787037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44446.555069444446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44446.555081018516</v>
      </c>
      <c r="B140">
        <v>1.9</v>
      </c>
      <c r="C140">
        <v>0</v>
      </c>
      <c r="D140">
        <v>1.9</v>
      </c>
      <c r="IV140">
        <v>3.8</v>
      </c>
    </row>
    <row r="141" spans="1:256" x14ac:dyDescent="0.25">
      <c r="A141" s="1">
        <v>44446.555092592593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44446.555104166669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44446.555115740739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44446.555127314816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44446.555138888885</v>
      </c>
      <c r="B145">
        <v>0</v>
      </c>
      <c r="C145">
        <v>0</v>
      </c>
      <c r="D145">
        <v>0</v>
      </c>
      <c r="IV145">
        <v>0</v>
      </c>
    </row>
    <row r="146" spans="1:256" x14ac:dyDescent="0.25">
      <c r="A146" s="1">
        <v>44446.555150462962</v>
      </c>
      <c r="B146">
        <v>1.9</v>
      </c>
      <c r="C146">
        <v>0</v>
      </c>
      <c r="D146">
        <v>1.9</v>
      </c>
      <c r="IV146">
        <v>3.8</v>
      </c>
    </row>
    <row r="147" spans="1:256" x14ac:dyDescent="0.25">
      <c r="A147" s="1">
        <v>44446.555162037039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44446.555173611108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44446.555185185185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44446.555196759262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44446.555208333331</v>
      </c>
      <c r="B151">
        <v>2</v>
      </c>
      <c r="C151">
        <v>0</v>
      </c>
      <c r="D151">
        <v>2</v>
      </c>
      <c r="IV151">
        <v>4</v>
      </c>
    </row>
    <row r="152" spans="1:256" x14ac:dyDescent="0.25">
      <c r="A152" s="1">
        <v>44446.555219907408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44446.555231481485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44446.555243055554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44446.555254629631</v>
      </c>
      <c r="B155">
        <v>1.9</v>
      </c>
      <c r="C155">
        <v>0</v>
      </c>
      <c r="D155">
        <v>1.9</v>
      </c>
      <c r="IV155">
        <v>3.8</v>
      </c>
    </row>
    <row r="156" spans="1:256" x14ac:dyDescent="0.25">
      <c r="A156" s="1">
        <v>44446.555266203701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44446.555277777778</v>
      </c>
      <c r="B157">
        <v>1.8</v>
      </c>
      <c r="C157">
        <v>0</v>
      </c>
      <c r="D157">
        <v>1.8</v>
      </c>
      <c r="IV157">
        <v>3.6</v>
      </c>
    </row>
    <row r="158" spans="1:256" x14ac:dyDescent="0.25">
      <c r="A158" s="1">
        <v>44446.555289351854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44446.555300925924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44446.555312500001</v>
      </c>
      <c r="B160">
        <v>1</v>
      </c>
      <c r="C160">
        <v>0</v>
      </c>
      <c r="D160">
        <v>1</v>
      </c>
      <c r="IV160">
        <v>2</v>
      </c>
    </row>
    <row r="161" spans="1:256" x14ac:dyDescent="0.25">
      <c r="A161" s="1">
        <v>44446.555324074077</v>
      </c>
      <c r="B161">
        <v>12.5</v>
      </c>
      <c r="C161">
        <v>0</v>
      </c>
      <c r="D161">
        <v>12.5</v>
      </c>
      <c r="IV161">
        <v>25</v>
      </c>
    </row>
    <row r="162" spans="1:256" x14ac:dyDescent="0.25">
      <c r="A162" s="1">
        <v>44446.555335648147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44446.555347222224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44446.555358796293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44446.55537037037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44446.555393518516</v>
      </c>
      <c r="B166">
        <v>1.9</v>
      </c>
      <c r="C166">
        <v>0</v>
      </c>
      <c r="D166">
        <v>1.9</v>
      </c>
      <c r="IV166">
        <v>3.8</v>
      </c>
    </row>
    <row r="167" spans="1:256" x14ac:dyDescent="0.25">
      <c r="A167" s="1">
        <v>44446.555405092593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44446.55541666667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44446.555428240739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44446.555439814816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44446.555451388886</v>
      </c>
      <c r="B171">
        <v>1.9</v>
      </c>
      <c r="C171">
        <v>0</v>
      </c>
      <c r="D171">
        <v>1.9</v>
      </c>
      <c r="IV171">
        <v>3.8</v>
      </c>
    </row>
    <row r="172" spans="1:256" x14ac:dyDescent="0.25">
      <c r="A172" s="1">
        <v>44446.555462962962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44446.555474537039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44446.555486111109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44446.555497685185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44446.555509259262</v>
      </c>
      <c r="B176">
        <v>1.9</v>
      </c>
      <c r="C176">
        <v>0</v>
      </c>
      <c r="D176">
        <v>1.9</v>
      </c>
      <c r="IV176">
        <v>3.8</v>
      </c>
    </row>
    <row r="177" spans="1:256" x14ac:dyDescent="0.25">
      <c r="A177" s="1">
        <v>44446.555520833332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44446.555532407408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44446.555543981478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44446.555555555555</v>
      </c>
      <c r="B180">
        <v>1.9</v>
      </c>
      <c r="C180">
        <v>0</v>
      </c>
      <c r="D180">
        <v>1.9</v>
      </c>
      <c r="IV180">
        <v>3.8</v>
      </c>
    </row>
    <row r="181" spans="1:256" x14ac:dyDescent="0.25">
      <c r="A181" s="1">
        <v>44446.555567129632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44446.555578703701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44446.555590277778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44446.555601851855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44446.555613425924</v>
      </c>
      <c r="B185">
        <v>1.9</v>
      </c>
      <c r="C185">
        <v>0</v>
      </c>
      <c r="D185">
        <v>1.9</v>
      </c>
      <c r="IV185">
        <v>3.8</v>
      </c>
    </row>
    <row r="186" spans="1:256" x14ac:dyDescent="0.25">
      <c r="A186" s="1">
        <v>44446.555625000001</v>
      </c>
      <c r="B186">
        <v>15.7</v>
      </c>
      <c r="C186">
        <v>0</v>
      </c>
      <c r="D186">
        <v>15.7</v>
      </c>
      <c r="IV186">
        <v>31.4</v>
      </c>
    </row>
    <row r="187" spans="1:256" x14ac:dyDescent="0.25">
      <c r="A187" s="1">
        <v>44446.555636574078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44446.555648148147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44446.555659722224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44446.555671296293</v>
      </c>
      <c r="B190">
        <v>1.9</v>
      </c>
      <c r="C190">
        <v>0</v>
      </c>
      <c r="D190">
        <v>1.9</v>
      </c>
      <c r="IV190">
        <v>3.8</v>
      </c>
    </row>
    <row r="191" spans="1:256" x14ac:dyDescent="0.25">
      <c r="A191" s="1">
        <v>44446.55568287037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44446.555694444447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44446.555706018517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44446.555717592593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44446.55572916667</v>
      </c>
      <c r="B195">
        <v>1.9</v>
      </c>
      <c r="C195">
        <v>0</v>
      </c>
      <c r="D195">
        <v>1.9</v>
      </c>
      <c r="IV195">
        <v>3.8</v>
      </c>
    </row>
    <row r="196" spans="1:256" x14ac:dyDescent="0.25">
      <c r="A196" s="1">
        <v>44446.55574074074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44446.555752314816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44446.555775462963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44446.555787037039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44446.555798611109</v>
      </c>
      <c r="B200">
        <v>2</v>
      </c>
      <c r="C200">
        <v>0</v>
      </c>
      <c r="D200">
        <v>2</v>
      </c>
      <c r="IV200">
        <v>4</v>
      </c>
    </row>
    <row r="201" spans="1:256" x14ac:dyDescent="0.25">
      <c r="A201" s="1">
        <v>44446.555810185186</v>
      </c>
      <c r="B201">
        <v>0</v>
      </c>
      <c r="C201">
        <v>0</v>
      </c>
      <c r="D201">
        <v>0</v>
      </c>
      <c r="IV201">
        <v>0</v>
      </c>
    </row>
    <row r="203" spans="1:256" x14ac:dyDescent="0.25">
      <c r="A203" t="s">
        <v>806</v>
      </c>
      <c r="B203" s="9">
        <f>AVERAGE(B2:B201)</f>
        <v>1.1235000000000008</v>
      </c>
      <c r="C203" s="9">
        <f t="shared" ref="C203:D203" si="0">AVERAGE(C2:C201)</f>
        <v>0</v>
      </c>
      <c r="D203" s="9">
        <f t="shared" si="0"/>
        <v>1.1235000000000008</v>
      </c>
    </row>
    <row r="204" spans="1:256" x14ac:dyDescent="0.25">
      <c r="A204" t="s">
        <v>807</v>
      </c>
      <c r="B204" s="9">
        <f>IF(B203=0,0,MAX(SUMPRODUCT(B2:B201,B2:B201)/SUM(B2:B201)-B203,0))</f>
        <v>5.5335093457943838</v>
      </c>
      <c r="C204" s="9">
        <f t="shared" ref="C204:D204" si="1">IF(C203=0,0,MAX(SUMPRODUCT(C2:C201,C2:C201)/SUM(C2:C201)-C203,0))</f>
        <v>0</v>
      </c>
      <c r="D204" s="9">
        <f t="shared" si="1"/>
        <v>5.5335093457943838</v>
      </c>
    </row>
    <row r="205" spans="1:256" x14ac:dyDescent="0.25">
      <c r="A205" t="s">
        <v>808</v>
      </c>
      <c r="B205" s="9">
        <f>MAX(B2:B201)</f>
        <v>15.7</v>
      </c>
      <c r="C205" s="9">
        <f t="shared" ref="C205:D205" si="2">MAX(C2:C201)</f>
        <v>0</v>
      </c>
      <c r="D205" s="9">
        <f t="shared" si="2"/>
        <v>15.7</v>
      </c>
    </row>
    <row r="206" spans="1:256" x14ac:dyDescent="0.25">
      <c r="A206" t="s">
        <v>809</v>
      </c>
      <c r="B206" s="9">
        <f>MIN(B2:B201)</f>
        <v>0</v>
      </c>
      <c r="C206" s="9">
        <f t="shared" ref="C206:D206" si="3">MIN(C2:C201)</f>
        <v>0</v>
      </c>
      <c r="D206" s="9">
        <f t="shared" si="3"/>
        <v>0</v>
      </c>
    </row>
    <row r="207" spans="1:256" x14ac:dyDescent="0.25">
      <c r="B207" s="9"/>
      <c r="C207" s="9"/>
      <c r="D207" s="9"/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30D3-BA08-4DDD-88BC-AE9ED46C20C5}">
  <dimension ref="A1:D200"/>
  <sheetViews>
    <sheetView workbookViewId="0"/>
  </sheetViews>
  <sheetFormatPr defaultRowHeight="15" x14ac:dyDescent="0.25"/>
  <cols>
    <col min="2" max="2" width="9.140625" style="1"/>
    <col min="3" max="3" width="9.7109375" style="3" bestFit="1" customWidth="1"/>
  </cols>
  <sheetData>
    <row r="1" spans="1:4" x14ac:dyDescent="0.25">
      <c r="A1" t="s">
        <v>358</v>
      </c>
      <c r="B1" s="1">
        <v>0.55341435185185184</v>
      </c>
      <c r="C1" s="3">
        <v>44446</v>
      </c>
      <c r="D1" s="13">
        <v>44446.553414351853</v>
      </c>
    </row>
    <row r="2" spans="1:4" x14ac:dyDescent="0.25">
      <c r="A2" t="s">
        <v>359</v>
      </c>
      <c r="B2" s="1">
        <v>0.55342592592592588</v>
      </c>
      <c r="C2" s="3">
        <v>44446</v>
      </c>
      <c r="D2" s="13">
        <v>44446.553425925929</v>
      </c>
    </row>
    <row r="3" spans="1:4" x14ac:dyDescent="0.25">
      <c r="A3" t="s">
        <v>360</v>
      </c>
      <c r="B3" s="1">
        <v>0.55344907407407407</v>
      </c>
      <c r="C3" s="3">
        <v>44446</v>
      </c>
      <c r="D3" s="13">
        <v>44446.553449074076</v>
      </c>
    </row>
    <row r="4" spans="1:4" x14ac:dyDescent="0.25">
      <c r="A4" t="s">
        <v>361</v>
      </c>
      <c r="B4" s="1">
        <v>0.55346064814814822</v>
      </c>
      <c r="C4" s="3">
        <v>44446</v>
      </c>
      <c r="D4" s="13">
        <v>44446.553460648145</v>
      </c>
    </row>
    <row r="5" spans="1:4" x14ac:dyDescent="0.25">
      <c r="A5" t="s">
        <v>362</v>
      </c>
      <c r="B5" s="1">
        <v>0.55347222222222225</v>
      </c>
      <c r="C5" s="3">
        <v>44446</v>
      </c>
      <c r="D5" s="13">
        <v>44446.553472222222</v>
      </c>
    </row>
    <row r="6" spans="1:4" x14ac:dyDescent="0.25">
      <c r="A6" t="s">
        <v>363</v>
      </c>
      <c r="B6" s="1">
        <v>0.55348379629629629</v>
      </c>
      <c r="C6" s="3">
        <v>44446</v>
      </c>
      <c r="D6" s="13">
        <v>44446.553483796299</v>
      </c>
    </row>
    <row r="7" spans="1:4" x14ac:dyDescent="0.25">
      <c r="A7" t="s">
        <v>364</v>
      </c>
      <c r="B7" s="1">
        <v>0.55349537037037033</v>
      </c>
      <c r="C7" s="3">
        <v>44446</v>
      </c>
      <c r="D7" s="13">
        <v>44446.553495370368</v>
      </c>
    </row>
    <row r="8" spans="1:4" x14ac:dyDescent="0.25">
      <c r="A8" t="s">
        <v>365</v>
      </c>
      <c r="B8" s="1">
        <v>0.55350694444444448</v>
      </c>
      <c r="C8" s="3">
        <v>44446</v>
      </c>
      <c r="D8" s="13">
        <v>44446.553506944445</v>
      </c>
    </row>
    <row r="9" spans="1:4" x14ac:dyDescent="0.25">
      <c r="A9" t="s">
        <v>366</v>
      </c>
      <c r="B9" s="1">
        <v>0.55351851851851852</v>
      </c>
      <c r="C9" s="3">
        <v>44446</v>
      </c>
      <c r="D9" s="13">
        <v>44446.553518518522</v>
      </c>
    </row>
    <row r="10" spans="1:4" x14ac:dyDescent="0.25">
      <c r="A10" t="s">
        <v>367</v>
      </c>
      <c r="B10" s="1">
        <v>0.55353009259259256</v>
      </c>
      <c r="C10" s="3">
        <v>44446</v>
      </c>
      <c r="D10" s="13">
        <v>44446.553530092591</v>
      </c>
    </row>
    <row r="11" spans="1:4" x14ac:dyDescent="0.25">
      <c r="A11" t="s">
        <v>368</v>
      </c>
      <c r="B11" s="1">
        <v>0.55354166666666671</v>
      </c>
      <c r="C11" s="3">
        <v>44446</v>
      </c>
      <c r="D11" s="13">
        <v>44446.553541666668</v>
      </c>
    </row>
    <row r="12" spans="1:4" x14ac:dyDescent="0.25">
      <c r="A12" t="s">
        <v>369</v>
      </c>
      <c r="B12" s="1">
        <v>0.55355324074074075</v>
      </c>
      <c r="C12" s="3">
        <v>44446</v>
      </c>
      <c r="D12" s="13">
        <v>44446.553553240738</v>
      </c>
    </row>
    <row r="13" spans="1:4" x14ac:dyDescent="0.25">
      <c r="A13" t="s">
        <v>370</v>
      </c>
      <c r="B13" s="1">
        <v>0.55356481481481479</v>
      </c>
      <c r="C13" s="3">
        <v>44446</v>
      </c>
      <c r="D13" s="13">
        <v>44446.553564814814</v>
      </c>
    </row>
    <row r="14" spans="1:4" x14ac:dyDescent="0.25">
      <c r="A14" t="s">
        <v>371</v>
      </c>
      <c r="B14" s="1">
        <v>0.55357638888888883</v>
      </c>
      <c r="C14" s="3">
        <v>44446</v>
      </c>
      <c r="D14" s="13">
        <v>44446.553576388891</v>
      </c>
    </row>
    <row r="15" spans="1:4" x14ac:dyDescent="0.25">
      <c r="A15" t="s">
        <v>372</v>
      </c>
      <c r="B15" s="1">
        <v>0.55359953703703701</v>
      </c>
      <c r="C15" s="3">
        <v>44446</v>
      </c>
      <c r="D15" s="13">
        <v>44446.553599537037</v>
      </c>
    </row>
    <row r="16" spans="1:4" x14ac:dyDescent="0.25">
      <c r="A16" t="s">
        <v>373</v>
      </c>
      <c r="B16" s="1">
        <v>0.55361111111111116</v>
      </c>
      <c r="C16" s="3">
        <v>44446</v>
      </c>
      <c r="D16" s="13">
        <v>44446.553611111114</v>
      </c>
    </row>
    <row r="17" spans="1:4" x14ac:dyDescent="0.25">
      <c r="A17" t="s">
        <v>374</v>
      </c>
      <c r="B17" s="1">
        <v>0.5536226851851852</v>
      </c>
      <c r="C17" s="3">
        <v>44446</v>
      </c>
      <c r="D17" s="13">
        <v>44446.553622685184</v>
      </c>
    </row>
    <row r="18" spans="1:4" x14ac:dyDescent="0.25">
      <c r="A18" t="s">
        <v>375</v>
      </c>
      <c r="B18" s="1">
        <v>0.55363425925925924</v>
      </c>
      <c r="C18" s="3">
        <v>44446</v>
      </c>
      <c r="D18" s="13">
        <v>44446.55363425926</v>
      </c>
    </row>
    <row r="19" spans="1:4" x14ac:dyDescent="0.25">
      <c r="A19" t="s">
        <v>376</v>
      </c>
      <c r="B19" s="1">
        <v>0.55364583333333328</v>
      </c>
      <c r="C19" s="3">
        <v>44446</v>
      </c>
      <c r="D19" s="13">
        <v>44446.55364583333</v>
      </c>
    </row>
    <row r="20" spans="1:4" x14ac:dyDescent="0.25">
      <c r="A20" t="s">
        <v>377</v>
      </c>
      <c r="B20" s="1">
        <v>0.55365740740740743</v>
      </c>
      <c r="C20" s="3">
        <v>44446</v>
      </c>
      <c r="D20" s="13">
        <v>44446.553657407407</v>
      </c>
    </row>
    <row r="21" spans="1:4" x14ac:dyDescent="0.25">
      <c r="A21" t="s">
        <v>378</v>
      </c>
      <c r="B21" s="1">
        <v>0.55366898148148147</v>
      </c>
      <c r="C21" s="3">
        <v>44446</v>
      </c>
      <c r="D21" s="13">
        <v>44446.553668981483</v>
      </c>
    </row>
    <row r="22" spans="1:4" x14ac:dyDescent="0.25">
      <c r="A22" t="s">
        <v>379</v>
      </c>
      <c r="B22" s="1">
        <v>0.55368055555555562</v>
      </c>
      <c r="C22" s="3">
        <v>44446</v>
      </c>
      <c r="D22" s="13">
        <v>44446.553680555553</v>
      </c>
    </row>
    <row r="23" spans="1:4" x14ac:dyDescent="0.25">
      <c r="A23" t="s">
        <v>380</v>
      </c>
      <c r="B23" s="1">
        <v>0.55369212962962966</v>
      </c>
      <c r="C23" s="3">
        <v>44446</v>
      </c>
      <c r="D23" s="13">
        <v>44446.55369212963</v>
      </c>
    </row>
    <row r="24" spans="1:4" x14ac:dyDescent="0.25">
      <c r="A24" t="s">
        <v>381</v>
      </c>
      <c r="B24" s="1">
        <v>0.5537037037037037</v>
      </c>
      <c r="C24" s="3">
        <v>44446</v>
      </c>
      <c r="D24" s="13">
        <v>44446.553703703707</v>
      </c>
    </row>
    <row r="25" spans="1:4" x14ac:dyDescent="0.25">
      <c r="A25" t="s">
        <v>382</v>
      </c>
      <c r="B25" s="1">
        <v>0.55371527777777774</v>
      </c>
      <c r="C25" s="3">
        <v>44446</v>
      </c>
      <c r="D25" s="13">
        <v>44446.553715277776</v>
      </c>
    </row>
    <row r="26" spans="1:4" x14ac:dyDescent="0.25">
      <c r="A26" t="s">
        <v>383</v>
      </c>
      <c r="B26" s="1">
        <v>0.55372685185185189</v>
      </c>
      <c r="C26" s="3">
        <v>44446</v>
      </c>
      <c r="D26" s="13">
        <v>44446.553726851853</v>
      </c>
    </row>
    <row r="27" spans="1:4" x14ac:dyDescent="0.25">
      <c r="A27" t="s">
        <v>384</v>
      </c>
      <c r="B27" s="1">
        <v>0.55373842592592593</v>
      </c>
      <c r="C27" s="3">
        <v>44446</v>
      </c>
      <c r="D27" s="13">
        <v>44446.553738425922</v>
      </c>
    </row>
    <row r="28" spans="1:4" x14ac:dyDescent="0.25">
      <c r="A28" t="s">
        <v>385</v>
      </c>
      <c r="B28" s="1">
        <v>0.55374999999999996</v>
      </c>
      <c r="C28" s="3">
        <v>44446</v>
      </c>
      <c r="D28" s="13">
        <v>44446.553749999999</v>
      </c>
    </row>
    <row r="29" spans="1:4" x14ac:dyDescent="0.25">
      <c r="A29" t="s">
        <v>386</v>
      </c>
      <c r="B29" s="1">
        <v>0.55376157407407411</v>
      </c>
      <c r="C29" s="3">
        <v>44446</v>
      </c>
      <c r="D29" s="13">
        <v>44446.553761574076</v>
      </c>
    </row>
    <row r="30" spans="1:4" x14ac:dyDescent="0.25">
      <c r="A30" t="s">
        <v>387</v>
      </c>
      <c r="B30" s="1">
        <v>0.55377314814814815</v>
      </c>
      <c r="C30" s="3">
        <v>44446</v>
      </c>
      <c r="D30" s="13">
        <v>44446.553773148145</v>
      </c>
    </row>
    <row r="31" spans="1:4" x14ac:dyDescent="0.25">
      <c r="A31" t="s">
        <v>388</v>
      </c>
      <c r="B31" s="1">
        <v>0.55378472222222219</v>
      </c>
      <c r="C31" s="3">
        <v>44446</v>
      </c>
      <c r="D31" s="13">
        <v>44446.553784722222</v>
      </c>
    </row>
    <row r="32" spans="1:4" x14ac:dyDescent="0.25">
      <c r="A32" t="s">
        <v>389</v>
      </c>
      <c r="B32" s="1">
        <v>0.55379629629629623</v>
      </c>
      <c r="C32" s="3">
        <v>44446</v>
      </c>
      <c r="D32" s="13">
        <v>44446.553796296299</v>
      </c>
    </row>
    <row r="33" spans="1:4" x14ac:dyDescent="0.25">
      <c r="A33" t="s">
        <v>390</v>
      </c>
      <c r="B33" s="1">
        <v>0.55380787037037038</v>
      </c>
      <c r="C33" s="3">
        <v>44446</v>
      </c>
      <c r="D33" s="13">
        <v>44446.553807870368</v>
      </c>
    </row>
    <row r="34" spans="1:4" x14ac:dyDescent="0.25">
      <c r="A34" t="s">
        <v>391</v>
      </c>
      <c r="B34" s="1">
        <v>0.55381944444444442</v>
      </c>
      <c r="C34" s="3">
        <v>44446</v>
      </c>
      <c r="D34" s="13">
        <v>44446.553819444445</v>
      </c>
    </row>
    <row r="35" spans="1:4" x14ac:dyDescent="0.25">
      <c r="A35" t="s">
        <v>392</v>
      </c>
      <c r="B35" s="1">
        <v>0.55383101851851857</v>
      </c>
      <c r="C35" s="3">
        <v>44446</v>
      </c>
      <c r="D35" s="13">
        <v>44446.553831018522</v>
      </c>
    </row>
    <row r="36" spans="1:4" x14ac:dyDescent="0.25">
      <c r="A36" t="s">
        <v>393</v>
      </c>
      <c r="B36" s="1">
        <v>0.55384259259259261</v>
      </c>
      <c r="C36" s="3">
        <v>44446</v>
      </c>
      <c r="D36" s="13">
        <v>44446.553842592592</v>
      </c>
    </row>
    <row r="37" spans="1:4" x14ac:dyDescent="0.25">
      <c r="A37" t="s">
        <v>394</v>
      </c>
      <c r="B37" s="1">
        <v>0.55385416666666665</v>
      </c>
      <c r="C37" s="3">
        <v>44446</v>
      </c>
      <c r="D37" s="13">
        <v>44446.553854166668</v>
      </c>
    </row>
    <row r="38" spans="1:4" x14ac:dyDescent="0.25">
      <c r="A38" t="s">
        <v>395</v>
      </c>
      <c r="B38" s="1">
        <v>0.55386574074074069</v>
      </c>
      <c r="C38" s="3">
        <v>44446</v>
      </c>
      <c r="D38" s="13">
        <v>44446.553865740738</v>
      </c>
    </row>
    <row r="39" spans="1:4" x14ac:dyDescent="0.25">
      <c r="A39" t="s">
        <v>396</v>
      </c>
      <c r="B39" s="1">
        <v>0.55387731481481484</v>
      </c>
      <c r="C39" s="3">
        <v>44446</v>
      </c>
      <c r="D39" s="13">
        <v>44446.553877314815</v>
      </c>
    </row>
    <row r="40" spans="1:4" x14ac:dyDescent="0.25">
      <c r="A40" t="s">
        <v>397</v>
      </c>
      <c r="B40" s="1">
        <v>0.55388888888888888</v>
      </c>
      <c r="C40" s="3">
        <v>44446</v>
      </c>
      <c r="D40" s="13">
        <v>44446.553888888891</v>
      </c>
    </row>
    <row r="41" spans="1:4" x14ac:dyDescent="0.25">
      <c r="A41" t="s">
        <v>398</v>
      </c>
      <c r="B41" s="1">
        <v>0.55390046296296302</v>
      </c>
      <c r="C41" s="3">
        <v>44446</v>
      </c>
      <c r="D41" s="13">
        <v>44446.553900462961</v>
      </c>
    </row>
    <row r="42" spans="1:4" x14ac:dyDescent="0.25">
      <c r="A42" t="s">
        <v>399</v>
      </c>
      <c r="B42" s="1">
        <v>0.55391203703703706</v>
      </c>
      <c r="C42" s="3">
        <v>44446</v>
      </c>
      <c r="D42" s="13">
        <v>44446.553912037038</v>
      </c>
    </row>
    <row r="43" spans="1:4" x14ac:dyDescent="0.25">
      <c r="A43" t="s">
        <v>400</v>
      </c>
      <c r="B43" s="1">
        <v>0.5539236111111111</v>
      </c>
      <c r="C43" s="3">
        <v>44446</v>
      </c>
      <c r="D43" s="13">
        <v>44446.553923611114</v>
      </c>
    </row>
    <row r="44" spans="1:4" x14ac:dyDescent="0.25">
      <c r="A44" t="s">
        <v>401</v>
      </c>
      <c r="B44" s="1">
        <v>0.55393518518518514</v>
      </c>
      <c r="C44" s="3">
        <v>44446</v>
      </c>
      <c r="D44" s="13">
        <v>44446.553935185184</v>
      </c>
    </row>
    <row r="45" spans="1:4" x14ac:dyDescent="0.25">
      <c r="A45" t="s">
        <v>402</v>
      </c>
      <c r="B45" s="1">
        <v>0.55394675925925929</v>
      </c>
      <c r="C45" s="3">
        <v>44446</v>
      </c>
      <c r="D45" s="13">
        <v>44446.553946759261</v>
      </c>
    </row>
    <row r="46" spans="1:4" x14ac:dyDescent="0.25">
      <c r="A46" t="s">
        <v>403</v>
      </c>
      <c r="B46" s="1">
        <v>0.55395833333333333</v>
      </c>
      <c r="C46" s="3">
        <v>44446</v>
      </c>
      <c r="D46" s="13">
        <v>44446.55395833333</v>
      </c>
    </row>
    <row r="47" spans="1:4" x14ac:dyDescent="0.25">
      <c r="A47" t="s">
        <v>404</v>
      </c>
      <c r="B47" s="1">
        <v>0.55398148148148152</v>
      </c>
      <c r="C47" s="3">
        <v>44446</v>
      </c>
      <c r="D47" s="13">
        <v>44446.553981481484</v>
      </c>
    </row>
    <row r="48" spans="1:4" x14ac:dyDescent="0.25">
      <c r="A48" t="s">
        <v>405</v>
      </c>
      <c r="B48" s="1">
        <v>0.55399305555555556</v>
      </c>
      <c r="C48" s="3">
        <v>44446</v>
      </c>
      <c r="D48" s="13">
        <v>44446.553993055553</v>
      </c>
    </row>
    <row r="49" spans="1:4" x14ac:dyDescent="0.25">
      <c r="A49" t="s">
        <v>406</v>
      </c>
      <c r="B49" s="1">
        <v>0.5540046296296296</v>
      </c>
      <c r="C49" s="3">
        <v>44446</v>
      </c>
      <c r="D49" s="13">
        <v>44446.55400462963</v>
      </c>
    </row>
    <row r="50" spans="1:4" x14ac:dyDescent="0.25">
      <c r="A50" t="s">
        <v>407</v>
      </c>
      <c r="B50" s="1">
        <v>0.55401620370370364</v>
      </c>
      <c r="C50" s="3">
        <v>44446</v>
      </c>
      <c r="D50" s="13">
        <v>44446.554016203707</v>
      </c>
    </row>
    <row r="51" spans="1:4" x14ac:dyDescent="0.25">
      <c r="A51" t="s">
        <v>408</v>
      </c>
      <c r="B51" s="1">
        <v>0.55402777777777779</v>
      </c>
      <c r="C51" s="3">
        <v>44446</v>
      </c>
      <c r="D51" s="13">
        <v>44446.554027777776</v>
      </c>
    </row>
    <row r="52" spans="1:4" x14ac:dyDescent="0.25">
      <c r="A52" t="s">
        <v>409</v>
      </c>
      <c r="B52" s="1">
        <v>0.55403935185185182</v>
      </c>
      <c r="C52" s="3">
        <v>44446</v>
      </c>
      <c r="D52" s="13">
        <v>44446.554039351853</v>
      </c>
    </row>
    <row r="53" spans="1:4" x14ac:dyDescent="0.25">
      <c r="A53" t="s">
        <v>410</v>
      </c>
      <c r="B53" s="1">
        <v>0.55405092592592597</v>
      </c>
      <c r="C53" s="3">
        <v>44446</v>
      </c>
      <c r="D53" s="13">
        <v>44446.554050925923</v>
      </c>
    </row>
    <row r="54" spans="1:4" x14ac:dyDescent="0.25">
      <c r="A54" t="s">
        <v>411</v>
      </c>
      <c r="B54" s="1">
        <v>0.55406250000000001</v>
      </c>
      <c r="C54" s="3">
        <v>44446</v>
      </c>
      <c r="D54" s="13">
        <v>44446.554062499999</v>
      </c>
    </row>
    <row r="55" spans="1:4" x14ac:dyDescent="0.25">
      <c r="A55" t="s">
        <v>412</v>
      </c>
      <c r="B55" s="1">
        <v>0.55407407407407405</v>
      </c>
      <c r="C55" s="3">
        <v>44446</v>
      </c>
      <c r="D55" s="13">
        <v>44446.554074074076</v>
      </c>
    </row>
    <row r="56" spans="1:4" x14ac:dyDescent="0.25">
      <c r="A56" t="s">
        <v>413</v>
      </c>
      <c r="B56" s="1">
        <v>0.55408564814814809</v>
      </c>
      <c r="C56" s="3">
        <v>44446</v>
      </c>
      <c r="D56" s="13">
        <v>44446.554085648146</v>
      </c>
    </row>
    <row r="57" spans="1:4" x14ac:dyDescent="0.25">
      <c r="A57" t="s">
        <v>414</v>
      </c>
      <c r="B57" s="1">
        <v>0.55409722222222224</v>
      </c>
      <c r="C57" s="3">
        <v>44446</v>
      </c>
      <c r="D57" s="13">
        <v>44446.554097222222</v>
      </c>
    </row>
    <row r="58" spans="1:4" x14ac:dyDescent="0.25">
      <c r="A58" t="s">
        <v>415</v>
      </c>
      <c r="B58" s="1">
        <v>0.55410879629629628</v>
      </c>
      <c r="C58" s="3">
        <v>44446</v>
      </c>
      <c r="D58" s="13">
        <v>44446.554108796299</v>
      </c>
    </row>
    <row r="59" spans="1:4" x14ac:dyDescent="0.25">
      <c r="A59" t="s">
        <v>416</v>
      </c>
      <c r="B59" s="1">
        <v>0.55412037037037043</v>
      </c>
      <c r="C59" s="3">
        <v>44446</v>
      </c>
      <c r="D59" s="13">
        <v>44446.554120370369</v>
      </c>
    </row>
    <row r="60" spans="1:4" x14ac:dyDescent="0.25">
      <c r="A60" t="s">
        <v>417</v>
      </c>
      <c r="B60" s="1">
        <v>0.55413194444444447</v>
      </c>
      <c r="C60" s="3">
        <v>44446</v>
      </c>
      <c r="D60" s="13">
        <v>44446.554131944446</v>
      </c>
    </row>
    <row r="61" spans="1:4" x14ac:dyDescent="0.25">
      <c r="A61" t="s">
        <v>418</v>
      </c>
      <c r="B61" s="1">
        <v>0.55414351851851851</v>
      </c>
      <c r="C61" s="3">
        <v>44446</v>
      </c>
      <c r="D61" s="13">
        <v>44446.554143518515</v>
      </c>
    </row>
    <row r="62" spans="1:4" x14ac:dyDescent="0.25">
      <c r="A62" t="s">
        <v>419</v>
      </c>
      <c r="B62" s="1">
        <v>0.55415509259259255</v>
      </c>
      <c r="C62" s="3">
        <v>44446</v>
      </c>
      <c r="D62" s="13">
        <v>44446.554155092592</v>
      </c>
    </row>
    <row r="63" spans="1:4" x14ac:dyDescent="0.25">
      <c r="A63" t="s">
        <v>420</v>
      </c>
      <c r="B63" s="1">
        <v>0.5541666666666667</v>
      </c>
      <c r="C63" s="3">
        <v>44446</v>
      </c>
      <c r="D63" s="13">
        <v>44446.554166666669</v>
      </c>
    </row>
    <row r="64" spans="1:4" x14ac:dyDescent="0.25">
      <c r="A64" t="s">
        <v>421</v>
      </c>
      <c r="B64" s="1">
        <v>0.55417824074074074</v>
      </c>
      <c r="C64" s="3">
        <v>44446</v>
      </c>
      <c r="D64" s="13">
        <v>44446.554178240738</v>
      </c>
    </row>
    <row r="65" spans="1:4" x14ac:dyDescent="0.25">
      <c r="A65" t="s">
        <v>422</v>
      </c>
      <c r="B65" s="1">
        <v>0.55418981481481489</v>
      </c>
      <c r="C65" s="3">
        <v>44446</v>
      </c>
      <c r="D65" s="13">
        <v>44446.554189814815</v>
      </c>
    </row>
    <row r="66" spans="1:4" x14ac:dyDescent="0.25">
      <c r="A66" t="s">
        <v>423</v>
      </c>
      <c r="B66" s="1">
        <v>0.55420138888888892</v>
      </c>
      <c r="C66" s="3">
        <v>44446</v>
      </c>
      <c r="D66" s="13">
        <v>44446.554201388892</v>
      </c>
    </row>
    <row r="67" spans="1:4" x14ac:dyDescent="0.25">
      <c r="A67" t="s">
        <v>424</v>
      </c>
      <c r="B67" s="1">
        <v>0.55421296296296296</v>
      </c>
      <c r="C67" s="3">
        <v>44446</v>
      </c>
      <c r="D67" s="13">
        <v>44446.554212962961</v>
      </c>
    </row>
    <row r="68" spans="1:4" x14ac:dyDescent="0.25">
      <c r="A68" t="s">
        <v>425</v>
      </c>
      <c r="B68" s="1">
        <v>0.554224537037037</v>
      </c>
      <c r="C68" s="3">
        <v>44446</v>
      </c>
      <c r="D68" s="13">
        <v>44446.554224537038</v>
      </c>
    </row>
    <row r="69" spans="1:4" x14ac:dyDescent="0.25">
      <c r="A69" t="s">
        <v>426</v>
      </c>
      <c r="B69" s="1">
        <v>0.55423611111111104</v>
      </c>
      <c r="C69" s="3">
        <v>44446</v>
      </c>
      <c r="D69" s="13">
        <v>44446.554236111115</v>
      </c>
    </row>
    <row r="70" spans="1:4" x14ac:dyDescent="0.25">
      <c r="A70" t="s">
        <v>427</v>
      </c>
      <c r="B70" s="1">
        <v>0.55424768518518519</v>
      </c>
      <c r="C70" s="3">
        <v>44446</v>
      </c>
      <c r="D70" s="13">
        <v>44446.554247685184</v>
      </c>
    </row>
    <row r="71" spans="1:4" x14ac:dyDescent="0.25">
      <c r="A71" t="s">
        <v>428</v>
      </c>
      <c r="B71" s="1">
        <v>0.55425925925925923</v>
      </c>
      <c r="C71" s="3">
        <v>44446</v>
      </c>
      <c r="D71" s="13">
        <v>44446.554259259261</v>
      </c>
    </row>
    <row r="72" spans="1:4" x14ac:dyDescent="0.25">
      <c r="A72" t="s">
        <v>429</v>
      </c>
      <c r="B72" s="1">
        <v>0.55427083333333338</v>
      </c>
      <c r="C72" s="3">
        <v>44446</v>
      </c>
      <c r="D72" s="13">
        <v>44446.554270833331</v>
      </c>
    </row>
    <row r="73" spans="1:4" x14ac:dyDescent="0.25">
      <c r="A73" t="s">
        <v>430</v>
      </c>
      <c r="B73" s="1">
        <v>0.55428240740740742</v>
      </c>
      <c r="C73" s="3">
        <v>44446</v>
      </c>
      <c r="D73" s="13">
        <v>44446.554282407407</v>
      </c>
    </row>
    <row r="74" spans="1:4" x14ac:dyDescent="0.25">
      <c r="A74" t="s">
        <v>431</v>
      </c>
      <c r="B74" s="1">
        <v>0.55429398148148146</v>
      </c>
      <c r="C74" s="3">
        <v>44446</v>
      </c>
      <c r="D74" s="13">
        <v>44446.554293981484</v>
      </c>
    </row>
    <row r="75" spans="1:4" x14ac:dyDescent="0.25">
      <c r="A75" t="s">
        <v>432</v>
      </c>
      <c r="B75" s="1">
        <v>0.5543055555555555</v>
      </c>
      <c r="C75" s="3">
        <v>44446</v>
      </c>
      <c r="D75" s="13">
        <v>44446.554305555554</v>
      </c>
    </row>
    <row r="76" spans="1:4" x14ac:dyDescent="0.25">
      <c r="A76" t="s">
        <v>433</v>
      </c>
      <c r="B76" s="1">
        <v>0.55431712962962965</v>
      </c>
      <c r="C76" s="3">
        <v>44446</v>
      </c>
      <c r="D76" s="13">
        <v>44446.55431712963</v>
      </c>
    </row>
    <row r="77" spans="1:4" x14ac:dyDescent="0.25">
      <c r="A77" t="s">
        <v>434</v>
      </c>
      <c r="B77" s="1">
        <v>0.55432870370370368</v>
      </c>
      <c r="C77" s="3">
        <v>44446</v>
      </c>
      <c r="D77" s="13">
        <v>44446.554328703707</v>
      </c>
    </row>
    <row r="78" spans="1:4" x14ac:dyDescent="0.25">
      <c r="A78" t="s">
        <v>435</v>
      </c>
      <c r="B78" s="1">
        <v>0.55435185185185187</v>
      </c>
      <c r="C78" s="3">
        <v>44446</v>
      </c>
      <c r="D78" s="13">
        <v>44446.554351851853</v>
      </c>
    </row>
    <row r="79" spans="1:4" x14ac:dyDescent="0.25">
      <c r="A79" t="s">
        <v>436</v>
      </c>
      <c r="B79" s="1">
        <v>0.55436342592592591</v>
      </c>
      <c r="C79" s="3">
        <v>44446</v>
      </c>
      <c r="D79" s="13">
        <v>44446.554363425923</v>
      </c>
    </row>
    <row r="80" spans="1:4" x14ac:dyDescent="0.25">
      <c r="A80" t="s">
        <v>437</v>
      </c>
      <c r="B80" s="1">
        <v>0.55437499999999995</v>
      </c>
      <c r="C80" s="3">
        <v>44446</v>
      </c>
      <c r="D80" s="13">
        <v>44446.554375</v>
      </c>
    </row>
    <row r="81" spans="1:4" x14ac:dyDescent="0.25">
      <c r="A81" t="s">
        <v>438</v>
      </c>
      <c r="B81" s="1">
        <v>0.5543865740740741</v>
      </c>
      <c r="C81" s="3">
        <v>44446</v>
      </c>
      <c r="D81" s="13">
        <v>44446.554386574076</v>
      </c>
    </row>
    <row r="82" spans="1:4" x14ac:dyDescent="0.25">
      <c r="A82" t="s">
        <v>439</v>
      </c>
      <c r="B82" s="1">
        <v>0.55439814814814814</v>
      </c>
      <c r="C82" s="3">
        <v>44446</v>
      </c>
      <c r="D82" s="13">
        <v>44446.554398148146</v>
      </c>
    </row>
    <row r="83" spans="1:4" x14ac:dyDescent="0.25">
      <c r="A83" t="s">
        <v>440</v>
      </c>
      <c r="B83" s="1">
        <v>0.55440972222222229</v>
      </c>
      <c r="C83" s="3">
        <v>44446</v>
      </c>
      <c r="D83" s="13">
        <v>44446.554409722223</v>
      </c>
    </row>
    <row r="84" spans="1:4" x14ac:dyDescent="0.25">
      <c r="A84" t="s">
        <v>441</v>
      </c>
      <c r="B84" s="1">
        <v>0.55442129629629633</v>
      </c>
      <c r="C84" s="3">
        <v>44446</v>
      </c>
      <c r="D84" s="13">
        <v>44446.5544212963</v>
      </c>
    </row>
    <row r="85" spans="1:4" x14ac:dyDescent="0.25">
      <c r="A85" t="s">
        <v>442</v>
      </c>
      <c r="B85" s="1">
        <v>0.55443287037037037</v>
      </c>
      <c r="C85" s="3">
        <v>44446</v>
      </c>
      <c r="D85" s="13">
        <v>44446.554432870369</v>
      </c>
    </row>
    <row r="86" spans="1:4" x14ac:dyDescent="0.25">
      <c r="A86" t="s">
        <v>443</v>
      </c>
      <c r="B86" s="1">
        <v>0.55444444444444441</v>
      </c>
      <c r="C86" s="3">
        <v>44446</v>
      </c>
      <c r="D86" s="13">
        <v>44446.554444444446</v>
      </c>
    </row>
    <row r="87" spans="1:4" x14ac:dyDescent="0.25">
      <c r="A87" t="s">
        <v>444</v>
      </c>
      <c r="B87" s="1">
        <v>0.55445601851851845</v>
      </c>
      <c r="C87" s="3">
        <v>44446</v>
      </c>
      <c r="D87" s="13">
        <v>44446.554456018515</v>
      </c>
    </row>
    <row r="88" spans="1:4" x14ac:dyDescent="0.25">
      <c r="A88" t="s">
        <v>445</v>
      </c>
      <c r="B88" s="1">
        <v>0.5544675925925926</v>
      </c>
      <c r="C88" s="3">
        <v>44446</v>
      </c>
      <c r="D88" s="13">
        <v>44446.554467592592</v>
      </c>
    </row>
    <row r="89" spans="1:4" x14ac:dyDescent="0.25">
      <c r="A89" t="s">
        <v>446</v>
      </c>
      <c r="B89" s="1">
        <v>0.55447916666666663</v>
      </c>
      <c r="C89" s="3">
        <v>44446</v>
      </c>
      <c r="D89" s="13">
        <v>44446.554479166669</v>
      </c>
    </row>
    <row r="90" spans="1:4" x14ac:dyDescent="0.25">
      <c r="A90" t="s">
        <v>447</v>
      </c>
      <c r="B90" s="1">
        <v>0.55449074074074078</v>
      </c>
      <c r="C90" s="3">
        <v>44446</v>
      </c>
      <c r="D90" s="13">
        <v>44446.554490740738</v>
      </c>
    </row>
    <row r="91" spans="1:4" x14ac:dyDescent="0.25">
      <c r="A91" t="s">
        <v>448</v>
      </c>
      <c r="B91" s="1">
        <v>0.55450231481481482</v>
      </c>
      <c r="C91" s="3">
        <v>44446</v>
      </c>
      <c r="D91" s="13">
        <v>44446.554502314815</v>
      </c>
    </row>
    <row r="92" spans="1:4" x14ac:dyDescent="0.25">
      <c r="A92" t="s">
        <v>449</v>
      </c>
      <c r="B92" s="1">
        <v>0.55451388888888886</v>
      </c>
      <c r="C92" s="3">
        <v>44446</v>
      </c>
      <c r="D92" s="13">
        <v>44446.554513888892</v>
      </c>
    </row>
    <row r="93" spans="1:4" x14ac:dyDescent="0.25">
      <c r="A93" t="s">
        <v>450</v>
      </c>
      <c r="B93" s="1">
        <v>0.5545254629629629</v>
      </c>
      <c r="C93" s="3">
        <v>44446</v>
      </c>
      <c r="D93" s="13">
        <v>44446.554525462961</v>
      </c>
    </row>
    <row r="94" spans="1:4" x14ac:dyDescent="0.25">
      <c r="A94" t="s">
        <v>451</v>
      </c>
      <c r="B94" s="1">
        <v>0.55453703703703705</v>
      </c>
      <c r="C94" s="3">
        <v>44446</v>
      </c>
      <c r="D94" s="13">
        <v>44446.554537037038</v>
      </c>
    </row>
    <row r="95" spans="1:4" x14ac:dyDescent="0.25">
      <c r="A95" t="s">
        <v>452</v>
      </c>
      <c r="B95" s="1">
        <v>0.55454861111111109</v>
      </c>
      <c r="C95" s="3">
        <v>44446</v>
      </c>
      <c r="D95" s="13">
        <v>44446.554548611108</v>
      </c>
    </row>
    <row r="96" spans="1:4" x14ac:dyDescent="0.25">
      <c r="A96" t="s">
        <v>453</v>
      </c>
      <c r="B96" s="1">
        <v>0.55456018518518524</v>
      </c>
      <c r="C96" s="3">
        <v>44446</v>
      </c>
      <c r="D96" s="13">
        <v>44446.554560185185</v>
      </c>
    </row>
    <row r="97" spans="1:4" x14ac:dyDescent="0.25">
      <c r="A97" t="s">
        <v>454</v>
      </c>
      <c r="B97" s="1">
        <v>0.55457175925925928</v>
      </c>
      <c r="C97" s="3">
        <v>44446</v>
      </c>
      <c r="D97" s="13">
        <v>44446.554571759261</v>
      </c>
    </row>
    <row r="98" spans="1:4" x14ac:dyDescent="0.25">
      <c r="A98" t="s">
        <v>455</v>
      </c>
      <c r="B98" s="1">
        <v>0.55458333333333332</v>
      </c>
      <c r="C98" s="3">
        <v>44446</v>
      </c>
      <c r="D98" s="13">
        <v>44446.554583333331</v>
      </c>
    </row>
    <row r="99" spans="1:4" x14ac:dyDescent="0.25">
      <c r="A99" t="s">
        <v>456</v>
      </c>
      <c r="B99" s="1">
        <v>0.55459490740740736</v>
      </c>
      <c r="C99" s="3">
        <v>44446</v>
      </c>
      <c r="D99" s="13">
        <v>44446.554594907408</v>
      </c>
    </row>
    <row r="100" spans="1:4" x14ac:dyDescent="0.25">
      <c r="A100" t="s">
        <v>457</v>
      </c>
      <c r="B100" s="1">
        <v>0.55460648148148151</v>
      </c>
      <c r="C100" s="3">
        <v>44446</v>
      </c>
      <c r="D100" s="13">
        <v>44446.554606481484</v>
      </c>
    </row>
    <row r="101" spans="1:4" x14ac:dyDescent="0.25">
      <c r="A101" t="s">
        <v>458</v>
      </c>
      <c r="B101" s="1">
        <v>0.55461805555555554</v>
      </c>
      <c r="C101" s="3">
        <v>44446</v>
      </c>
      <c r="D101" s="13">
        <v>44446.554618055554</v>
      </c>
    </row>
    <row r="102" spans="1:4" x14ac:dyDescent="0.25">
      <c r="A102" t="s">
        <v>459</v>
      </c>
      <c r="B102" s="1">
        <v>0.55462962962962969</v>
      </c>
      <c r="C102" s="3">
        <v>44446</v>
      </c>
      <c r="D102" s="13">
        <v>44446.554629629631</v>
      </c>
    </row>
    <row r="103" spans="1:4" x14ac:dyDescent="0.25">
      <c r="A103" t="s">
        <v>460</v>
      </c>
      <c r="B103" s="1">
        <v>0.55464120370370373</v>
      </c>
      <c r="C103" s="3">
        <v>44446</v>
      </c>
      <c r="D103" s="13">
        <v>44446.5546412037</v>
      </c>
    </row>
    <row r="104" spans="1:4" x14ac:dyDescent="0.25">
      <c r="A104" t="s">
        <v>461</v>
      </c>
      <c r="B104" s="1">
        <v>0.55465277777777777</v>
      </c>
      <c r="C104" s="3">
        <v>44446</v>
      </c>
      <c r="D104" s="13">
        <v>44446.554652777777</v>
      </c>
    </row>
    <row r="105" spans="1:4" x14ac:dyDescent="0.25">
      <c r="A105" t="s">
        <v>462</v>
      </c>
      <c r="B105" s="1">
        <v>0.55466435185185181</v>
      </c>
      <c r="C105" s="3">
        <v>44446</v>
      </c>
      <c r="D105" s="13">
        <v>44446.554664351854</v>
      </c>
    </row>
    <row r="106" spans="1:4" x14ac:dyDescent="0.25">
      <c r="A106" t="s">
        <v>463</v>
      </c>
      <c r="B106" s="1">
        <v>0.55467592592592596</v>
      </c>
      <c r="C106" s="3">
        <v>44446</v>
      </c>
      <c r="D106" s="13">
        <v>44446.554675925923</v>
      </c>
    </row>
    <row r="107" spans="1:4" x14ac:dyDescent="0.25">
      <c r="A107" t="s">
        <v>464</v>
      </c>
      <c r="B107" s="1">
        <v>0.5546875</v>
      </c>
      <c r="C107" s="3">
        <v>44446</v>
      </c>
      <c r="D107" s="13">
        <v>44446.5546875</v>
      </c>
    </row>
    <row r="108" spans="1:4" x14ac:dyDescent="0.25">
      <c r="A108" t="s">
        <v>465</v>
      </c>
      <c r="B108" s="1">
        <v>0.55471064814814819</v>
      </c>
      <c r="C108" s="3">
        <v>44446</v>
      </c>
      <c r="D108" s="13">
        <v>44446.554710648146</v>
      </c>
    </row>
    <row r="109" spans="1:4" x14ac:dyDescent="0.25">
      <c r="A109" t="s">
        <v>466</v>
      </c>
      <c r="B109" s="1">
        <v>0.55472222222222223</v>
      </c>
      <c r="C109" s="3">
        <v>44446</v>
      </c>
      <c r="D109" s="13">
        <v>44446.554722222223</v>
      </c>
    </row>
    <row r="110" spans="1:4" x14ac:dyDescent="0.25">
      <c r="A110" t="s">
        <v>467</v>
      </c>
      <c r="B110" s="1">
        <v>0.55473379629629627</v>
      </c>
      <c r="C110" s="3">
        <v>44446</v>
      </c>
      <c r="D110" s="13">
        <v>44446.5547337963</v>
      </c>
    </row>
    <row r="111" spans="1:4" x14ac:dyDescent="0.25">
      <c r="A111" t="s">
        <v>468</v>
      </c>
      <c r="B111" s="1">
        <v>0.55474537037037031</v>
      </c>
      <c r="C111" s="3">
        <v>44446</v>
      </c>
      <c r="D111" s="13">
        <v>44446.554745370369</v>
      </c>
    </row>
    <row r="112" spans="1:4" x14ac:dyDescent="0.25">
      <c r="A112" t="s">
        <v>469</v>
      </c>
      <c r="B112" s="1">
        <v>0.55475694444444446</v>
      </c>
      <c r="C112" s="3">
        <v>44446</v>
      </c>
      <c r="D112" s="13">
        <v>44446.554756944446</v>
      </c>
    </row>
    <row r="113" spans="1:4" x14ac:dyDescent="0.25">
      <c r="A113" t="s">
        <v>470</v>
      </c>
      <c r="B113" s="1">
        <v>0.55476851851851849</v>
      </c>
      <c r="C113" s="3">
        <v>44446</v>
      </c>
      <c r="D113" s="13">
        <v>44446.554768518516</v>
      </c>
    </row>
    <row r="114" spans="1:4" x14ac:dyDescent="0.25">
      <c r="A114" t="s">
        <v>471</v>
      </c>
      <c r="B114" s="1">
        <v>0.55478009259259264</v>
      </c>
      <c r="C114" s="3">
        <v>44446</v>
      </c>
      <c r="D114" s="13">
        <v>44446.554780092592</v>
      </c>
    </row>
    <row r="115" spans="1:4" x14ac:dyDescent="0.25">
      <c r="A115" t="s">
        <v>472</v>
      </c>
      <c r="B115" s="1">
        <v>0.55479166666666668</v>
      </c>
      <c r="C115" s="3">
        <v>44446</v>
      </c>
      <c r="D115" s="13">
        <v>44446.554791666669</v>
      </c>
    </row>
    <row r="116" spans="1:4" x14ac:dyDescent="0.25">
      <c r="A116" t="s">
        <v>473</v>
      </c>
      <c r="B116" s="1">
        <v>0.55480324074074072</v>
      </c>
      <c r="C116" s="3">
        <v>44446</v>
      </c>
      <c r="D116" s="13">
        <v>44446.554803240739</v>
      </c>
    </row>
    <row r="117" spans="1:4" x14ac:dyDescent="0.25">
      <c r="A117" t="s">
        <v>474</v>
      </c>
      <c r="B117" s="1">
        <v>0.55481481481481476</v>
      </c>
      <c r="C117" s="3">
        <v>44446</v>
      </c>
      <c r="D117" s="13">
        <v>44446.554814814815</v>
      </c>
    </row>
    <row r="118" spans="1:4" x14ac:dyDescent="0.25">
      <c r="A118" t="s">
        <v>475</v>
      </c>
      <c r="B118" s="1">
        <v>0.55482638888888891</v>
      </c>
      <c r="C118" s="3">
        <v>44446</v>
      </c>
      <c r="D118" s="13">
        <v>44446.554826388892</v>
      </c>
    </row>
    <row r="119" spans="1:4" x14ac:dyDescent="0.25">
      <c r="A119" t="s">
        <v>476</v>
      </c>
      <c r="B119" s="1">
        <v>0.55483796296296295</v>
      </c>
      <c r="C119" s="3">
        <v>44446</v>
      </c>
      <c r="D119" s="13">
        <v>44446.554837962962</v>
      </c>
    </row>
    <row r="120" spans="1:4" x14ac:dyDescent="0.25">
      <c r="A120" t="s">
        <v>477</v>
      </c>
      <c r="B120" s="1">
        <v>0.5548495370370371</v>
      </c>
      <c r="C120" s="3">
        <v>44446</v>
      </c>
      <c r="D120" s="13">
        <v>44446.554849537039</v>
      </c>
    </row>
    <row r="121" spans="1:4" x14ac:dyDescent="0.25">
      <c r="A121" t="s">
        <v>478</v>
      </c>
      <c r="B121" s="1">
        <v>0.55486111111111114</v>
      </c>
      <c r="C121" s="3">
        <v>44446</v>
      </c>
      <c r="D121" s="13">
        <v>44446.554861111108</v>
      </c>
    </row>
    <row r="122" spans="1:4" x14ac:dyDescent="0.25">
      <c r="A122" t="s">
        <v>479</v>
      </c>
      <c r="B122" s="1">
        <v>0.55487268518518518</v>
      </c>
      <c r="C122" s="3">
        <v>44446</v>
      </c>
      <c r="D122" s="13">
        <v>44446.554872685185</v>
      </c>
    </row>
    <row r="123" spans="1:4" x14ac:dyDescent="0.25">
      <c r="A123" t="s">
        <v>480</v>
      </c>
      <c r="B123" s="1">
        <v>0.55488425925925922</v>
      </c>
      <c r="C123" s="3">
        <v>44446</v>
      </c>
      <c r="D123" s="13">
        <v>44446.554884259262</v>
      </c>
    </row>
    <row r="124" spans="1:4" x14ac:dyDescent="0.25">
      <c r="A124" t="s">
        <v>481</v>
      </c>
      <c r="B124" s="1">
        <v>0.55489583333333337</v>
      </c>
      <c r="C124" s="3">
        <v>44446</v>
      </c>
      <c r="D124" s="13">
        <v>44446.554895833331</v>
      </c>
    </row>
    <row r="125" spans="1:4" x14ac:dyDescent="0.25">
      <c r="A125" t="s">
        <v>482</v>
      </c>
      <c r="B125" s="1">
        <v>0.5549074074074074</v>
      </c>
      <c r="C125" s="3">
        <v>44446</v>
      </c>
      <c r="D125" s="13">
        <v>44446.554907407408</v>
      </c>
    </row>
    <row r="126" spans="1:4" x14ac:dyDescent="0.25">
      <c r="A126" t="s">
        <v>483</v>
      </c>
      <c r="B126" s="1">
        <v>0.55491898148148155</v>
      </c>
      <c r="C126" s="3">
        <v>44446</v>
      </c>
      <c r="D126" s="13">
        <v>44446.554918981485</v>
      </c>
    </row>
    <row r="127" spans="1:4" x14ac:dyDescent="0.25">
      <c r="A127" t="s">
        <v>484</v>
      </c>
      <c r="B127" s="1">
        <v>0.55493055555555559</v>
      </c>
      <c r="C127" s="3">
        <v>44446</v>
      </c>
      <c r="D127" s="13">
        <v>44446.554930555554</v>
      </c>
    </row>
    <row r="128" spans="1:4" x14ac:dyDescent="0.25">
      <c r="A128" t="s">
        <v>485</v>
      </c>
      <c r="B128" s="1">
        <v>0.55494212962962963</v>
      </c>
      <c r="C128" s="3">
        <v>44446</v>
      </c>
      <c r="D128" s="13">
        <v>44446.554942129631</v>
      </c>
    </row>
    <row r="129" spans="1:4" x14ac:dyDescent="0.25">
      <c r="A129" t="s">
        <v>486</v>
      </c>
      <c r="B129" s="1">
        <v>0.55495370370370367</v>
      </c>
      <c r="C129" s="3">
        <v>44446</v>
      </c>
      <c r="D129" s="13">
        <v>44446.5549537037</v>
      </c>
    </row>
    <row r="130" spans="1:4" x14ac:dyDescent="0.25">
      <c r="A130" t="s">
        <v>487</v>
      </c>
      <c r="B130" s="1">
        <v>0.55496527777777771</v>
      </c>
      <c r="C130" s="3">
        <v>44446</v>
      </c>
      <c r="D130" s="13">
        <v>44446.554965277777</v>
      </c>
    </row>
    <row r="131" spans="1:4" x14ac:dyDescent="0.25">
      <c r="A131" t="s">
        <v>488</v>
      </c>
      <c r="B131" s="1">
        <v>0.55497685185185186</v>
      </c>
      <c r="C131" s="3">
        <v>44446</v>
      </c>
      <c r="D131" s="13">
        <v>44446.554976851854</v>
      </c>
    </row>
    <row r="132" spans="1:4" x14ac:dyDescent="0.25">
      <c r="A132" t="s">
        <v>489</v>
      </c>
      <c r="B132" s="1">
        <v>0.5549884259259259</v>
      </c>
      <c r="C132" s="3">
        <v>44446</v>
      </c>
      <c r="D132" s="13">
        <v>44446.554988425924</v>
      </c>
    </row>
    <row r="133" spans="1:4" x14ac:dyDescent="0.25">
      <c r="A133" t="s">
        <v>490</v>
      </c>
      <c r="B133" s="1">
        <v>0.55500000000000005</v>
      </c>
      <c r="C133" s="3">
        <v>44446</v>
      </c>
      <c r="D133" s="13">
        <v>44446.555</v>
      </c>
    </row>
    <row r="134" spans="1:4" x14ac:dyDescent="0.25">
      <c r="A134" t="s">
        <v>491</v>
      </c>
      <c r="B134" s="1">
        <v>0.55501157407407409</v>
      </c>
      <c r="C134" s="3">
        <v>44446</v>
      </c>
      <c r="D134" s="13">
        <v>44446.555011574077</v>
      </c>
    </row>
    <row r="135" spans="1:4" x14ac:dyDescent="0.25">
      <c r="A135" t="s">
        <v>492</v>
      </c>
      <c r="B135" s="1">
        <v>0.55502314814814813</v>
      </c>
      <c r="C135" s="3">
        <v>44446</v>
      </c>
      <c r="D135" s="13">
        <v>44446.555023148147</v>
      </c>
    </row>
    <row r="136" spans="1:4" x14ac:dyDescent="0.25">
      <c r="A136" t="s">
        <v>493</v>
      </c>
      <c r="B136" s="1">
        <v>0.55503472222222217</v>
      </c>
      <c r="C136" s="3">
        <v>44446</v>
      </c>
      <c r="D136" s="13">
        <v>44446.555034722223</v>
      </c>
    </row>
    <row r="137" spans="1:4" x14ac:dyDescent="0.25">
      <c r="A137" t="s">
        <v>494</v>
      </c>
      <c r="B137" s="1">
        <v>0.55505787037037035</v>
      </c>
      <c r="C137" s="3">
        <v>44446</v>
      </c>
      <c r="D137" s="13">
        <v>44446.55505787037</v>
      </c>
    </row>
    <row r="138" spans="1:4" x14ac:dyDescent="0.25">
      <c r="A138" t="s">
        <v>495</v>
      </c>
      <c r="B138" s="1">
        <v>0.5550694444444445</v>
      </c>
      <c r="C138" s="3">
        <v>44446</v>
      </c>
      <c r="D138" s="13">
        <v>44446.555069444446</v>
      </c>
    </row>
    <row r="139" spans="1:4" x14ac:dyDescent="0.25">
      <c r="A139" t="s">
        <v>496</v>
      </c>
      <c r="B139" s="1">
        <v>0.55508101851851854</v>
      </c>
      <c r="C139" s="3">
        <v>44446</v>
      </c>
      <c r="D139" s="13">
        <v>44446.555081018516</v>
      </c>
    </row>
    <row r="140" spans="1:4" x14ac:dyDescent="0.25">
      <c r="A140" t="s">
        <v>497</v>
      </c>
      <c r="B140" s="1">
        <v>0.55509259259259258</v>
      </c>
      <c r="C140" s="3">
        <v>44446</v>
      </c>
      <c r="D140" s="13">
        <v>44446.555092592593</v>
      </c>
    </row>
    <row r="141" spans="1:4" x14ac:dyDescent="0.25">
      <c r="A141" t="s">
        <v>498</v>
      </c>
      <c r="B141" s="1">
        <v>0.55510416666666662</v>
      </c>
      <c r="C141" s="3">
        <v>44446</v>
      </c>
      <c r="D141" s="13">
        <v>44446.555104166669</v>
      </c>
    </row>
    <row r="142" spans="1:4" x14ac:dyDescent="0.25">
      <c r="A142" t="s">
        <v>499</v>
      </c>
      <c r="B142" s="1">
        <v>0.55511574074074077</v>
      </c>
      <c r="C142" s="3">
        <v>44446</v>
      </c>
      <c r="D142" s="13">
        <v>44446.555115740739</v>
      </c>
    </row>
    <row r="143" spans="1:4" x14ac:dyDescent="0.25">
      <c r="A143" t="s">
        <v>500</v>
      </c>
      <c r="B143" s="1">
        <v>0.55512731481481481</v>
      </c>
      <c r="C143" s="3">
        <v>44446</v>
      </c>
      <c r="D143" s="13">
        <v>44446.555127314816</v>
      </c>
    </row>
    <row r="144" spans="1:4" x14ac:dyDescent="0.25">
      <c r="A144" t="s">
        <v>501</v>
      </c>
      <c r="B144" s="1">
        <v>0.55513888888888896</v>
      </c>
      <c r="C144" s="3">
        <v>44446</v>
      </c>
      <c r="D144" s="13">
        <v>44446.555138888885</v>
      </c>
    </row>
    <row r="145" spans="1:4" x14ac:dyDescent="0.25">
      <c r="A145" t="s">
        <v>502</v>
      </c>
      <c r="B145" s="1">
        <v>0.555150462962963</v>
      </c>
      <c r="C145" s="3">
        <v>44446</v>
      </c>
      <c r="D145" s="13">
        <v>44446.555150462962</v>
      </c>
    </row>
    <row r="146" spans="1:4" x14ac:dyDescent="0.25">
      <c r="A146" t="s">
        <v>503</v>
      </c>
      <c r="B146" s="1">
        <v>0.55516203703703704</v>
      </c>
      <c r="C146" s="3">
        <v>44446</v>
      </c>
      <c r="D146" s="13">
        <v>44446.555162037039</v>
      </c>
    </row>
    <row r="147" spans="1:4" x14ac:dyDescent="0.25">
      <c r="A147" t="s">
        <v>504</v>
      </c>
      <c r="B147" s="1">
        <v>0.55517361111111108</v>
      </c>
      <c r="C147" s="3">
        <v>44446</v>
      </c>
      <c r="D147" s="13">
        <v>44446.555173611108</v>
      </c>
    </row>
    <row r="148" spans="1:4" x14ac:dyDescent="0.25">
      <c r="A148" t="s">
        <v>505</v>
      </c>
      <c r="B148" s="1">
        <v>0.55518518518518511</v>
      </c>
      <c r="C148" s="3">
        <v>44446</v>
      </c>
      <c r="D148" s="13">
        <v>44446.555185185185</v>
      </c>
    </row>
    <row r="149" spans="1:4" x14ac:dyDescent="0.25">
      <c r="A149" t="s">
        <v>506</v>
      </c>
      <c r="B149" s="1">
        <v>0.55519675925925926</v>
      </c>
      <c r="C149" s="3">
        <v>44446</v>
      </c>
      <c r="D149" s="13">
        <v>44446.555196759262</v>
      </c>
    </row>
    <row r="150" spans="1:4" x14ac:dyDescent="0.25">
      <c r="A150" t="s">
        <v>507</v>
      </c>
      <c r="B150" s="1">
        <v>0.5552083333333333</v>
      </c>
      <c r="C150" s="3">
        <v>44446</v>
      </c>
      <c r="D150" s="13">
        <v>44446.555208333331</v>
      </c>
    </row>
    <row r="151" spans="1:4" x14ac:dyDescent="0.25">
      <c r="A151" t="s">
        <v>508</v>
      </c>
      <c r="B151" s="1">
        <v>0.55521990740740745</v>
      </c>
      <c r="C151" s="3">
        <v>44446</v>
      </c>
      <c r="D151" s="13">
        <v>44446.555219907408</v>
      </c>
    </row>
    <row r="152" spans="1:4" x14ac:dyDescent="0.25">
      <c r="A152" t="s">
        <v>509</v>
      </c>
      <c r="B152" s="1">
        <v>0.55523148148148149</v>
      </c>
      <c r="C152" s="3">
        <v>44446</v>
      </c>
      <c r="D152" s="13">
        <v>44446.555231481485</v>
      </c>
    </row>
    <row r="153" spans="1:4" x14ac:dyDescent="0.25">
      <c r="A153" t="s">
        <v>510</v>
      </c>
      <c r="B153" s="1">
        <v>0.55524305555555553</v>
      </c>
      <c r="C153" s="3">
        <v>44446</v>
      </c>
      <c r="D153" s="13">
        <v>44446.555243055554</v>
      </c>
    </row>
    <row r="154" spans="1:4" x14ac:dyDescent="0.25">
      <c r="A154" t="s">
        <v>511</v>
      </c>
      <c r="B154" s="1">
        <v>0.55525462962962957</v>
      </c>
      <c r="C154" s="3">
        <v>44446</v>
      </c>
      <c r="D154" s="13">
        <v>44446.555254629631</v>
      </c>
    </row>
    <row r="155" spans="1:4" x14ac:dyDescent="0.25">
      <c r="A155" t="s">
        <v>512</v>
      </c>
      <c r="B155" s="1">
        <v>0.55526620370370372</v>
      </c>
      <c r="C155" s="3">
        <v>44446</v>
      </c>
      <c r="D155" s="13">
        <v>44446.555266203701</v>
      </c>
    </row>
    <row r="156" spans="1:4" x14ac:dyDescent="0.25">
      <c r="A156" t="s">
        <v>513</v>
      </c>
      <c r="B156" s="1">
        <v>0.55527777777777776</v>
      </c>
      <c r="C156" s="3">
        <v>44446</v>
      </c>
      <c r="D156" s="13">
        <v>44446.555277777778</v>
      </c>
    </row>
    <row r="157" spans="1:4" x14ac:dyDescent="0.25">
      <c r="A157" t="s">
        <v>514</v>
      </c>
      <c r="B157" s="1">
        <v>0.55528935185185191</v>
      </c>
      <c r="C157" s="3">
        <v>44446</v>
      </c>
      <c r="D157" s="13">
        <v>44446.555289351854</v>
      </c>
    </row>
    <row r="158" spans="1:4" x14ac:dyDescent="0.25">
      <c r="A158" t="s">
        <v>515</v>
      </c>
      <c r="B158" s="1">
        <v>0.55530092592592595</v>
      </c>
      <c r="C158" s="3">
        <v>44446</v>
      </c>
      <c r="D158" s="13">
        <v>44446.555300925924</v>
      </c>
    </row>
    <row r="159" spans="1:4" x14ac:dyDescent="0.25">
      <c r="A159" t="s">
        <v>516</v>
      </c>
      <c r="B159" s="1">
        <v>0.55531249999999999</v>
      </c>
      <c r="C159" s="3">
        <v>44446</v>
      </c>
      <c r="D159" s="13">
        <v>44446.555312500001</v>
      </c>
    </row>
    <row r="160" spans="1:4" x14ac:dyDescent="0.25">
      <c r="A160" t="s">
        <v>517</v>
      </c>
      <c r="B160" s="1">
        <v>0.55532407407407403</v>
      </c>
      <c r="C160" s="3">
        <v>44446</v>
      </c>
      <c r="D160" s="13">
        <v>44446.555324074077</v>
      </c>
    </row>
    <row r="161" spans="1:4" x14ac:dyDescent="0.25">
      <c r="A161" t="s">
        <v>518</v>
      </c>
      <c r="B161" s="1">
        <v>0.55533564814814818</v>
      </c>
      <c r="C161" s="3">
        <v>44446</v>
      </c>
      <c r="D161" s="13">
        <v>44446.555335648147</v>
      </c>
    </row>
    <row r="162" spans="1:4" x14ac:dyDescent="0.25">
      <c r="A162" t="s">
        <v>519</v>
      </c>
      <c r="B162" s="1">
        <v>0.55534722222222221</v>
      </c>
      <c r="C162" s="3">
        <v>44446</v>
      </c>
      <c r="D162" s="13">
        <v>44446.555347222224</v>
      </c>
    </row>
    <row r="163" spans="1:4" x14ac:dyDescent="0.25">
      <c r="A163" t="s">
        <v>520</v>
      </c>
      <c r="B163" s="1">
        <v>0.55535879629629636</v>
      </c>
      <c r="C163" s="3">
        <v>44446</v>
      </c>
      <c r="D163" s="13">
        <v>44446.555358796293</v>
      </c>
    </row>
    <row r="164" spans="1:4" x14ac:dyDescent="0.25">
      <c r="A164" t="s">
        <v>521</v>
      </c>
      <c r="B164" s="1">
        <v>0.5553703703703704</v>
      </c>
      <c r="C164" s="3">
        <v>44446</v>
      </c>
      <c r="D164" s="13">
        <v>44446.55537037037</v>
      </c>
    </row>
    <row r="165" spans="1:4" x14ac:dyDescent="0.25">
      <c r="A165" t="s">
        <v>522</v>
      </c>
      <c r="B165" s="1">
        <v>0.55539351851851848</v>
      </c>
      <c r="C165" s="3">
        <v>44446</v>
      </c>
      <c r="D165" s="13">
        <v>44446.555393518516</v>
      </c>
    </row>
    <row r="166" spans="1:4" x14ac:dyDescent="0.25">
      <c r="A166" t="s">
        <v>523</v>
      </c>
      <c r="B166" s="1">
        <v>0.55540509259259263</v>
      </c>
      <c r="C166" s="3">
        <v>44446</v>
      </c>
      <c r="D166" s="13">
        <v>44446.555405092593</v>
      </c>
    </row>
    <row r="167" spans="1:4" x14ac:dyDescent="0.25">
      <c r="A167" t="s">
        <v>524</v>
      </c>
      <c r="B167" s="1">
        <v>0.55541666666666667</v>
      </c>
      <c r="C167" s="3">
        <v>44446</v>
      </c>
      <c r="D167" s="13">
        <v>44446.55541666667</v>
      </c>
    </row>
    <row r="168" spans="1:4" x14ac:dyDescent="0.25">
      <c r="A168" t="s">
        <v>525</v>
      </c>
      <c r="B168" s="1">
        <v>0.55542824074074071</v>
      </c>
      <c r="C168" s="3">
        <v>44446</v>
      </c>
      <c r="D168" s="13">
        <v>44446.555428240739</v>
      </c>
    </row>
    <row r="169" spans="1:4" x14ac:dyDescent="0.25">
      <c r="A169" t="s">
        <v>526</v>
      </c>
      <c r="B169" s="1">
        <v>0.55543981481481486</v>
      </c>
      <c r="C169" s="3">
        <v>44446</v>
      </c>
      <c r="D169" s="13">
        <v>44446.555439814816</v>
      </c>
    </row>
    <row r="170" spans="1:4" x14ac:dyDescent="0.25">
      <c r="A170" t="s">
        <v>527</v>
      </c>
      <c r="B170" s="1">
        <v>0.5554513888888889</v>
      </c>
      <c r="C170" s="3">
        <v>44446</v>
      </c>
      <c r="D170" s="13">
        <v>44446.555451388886</v>
      </c>
    </row>
    <row r="171" spans="1:4" x14ac:dyDescent="0.25">
      <c r="A171" t="s">
        <v>528</v>
      </c>
      <c r="B171" s="1">
        <v>0.55546296296296294</v>
      </c>
      <c r="C171" s="3">
        <v>44446</v>
      </c>
      <c r="D171" s="13">
        <v>44446.555462962962</v>
      </c>
    </row>
    <row r="172" spans="1:4" x14ac:dyDescent="0.25">
      <c r="A172" t="s">
        <v>529</v>
      </c>
      <c r="B172" s="1">
        <v>0.55547453703703698</v>
      </c>
      <c r="C172" s="3">
        <v>44446</v>
      </c>
      <c r="D172" s="13">
        <v>44446.555474537039</v>
      </c>
    </row>
    <row r="173" spans="1:4" x14ac:dyDescent="0.25">
      <c r="A173" t="s">
        <v>530</v>
      </c>
      <c r="B173" s="1">
        <v>0.55548611111111112</v>
      </c>
      <c r="C173" s="3">
        <v>44446</v>
      </c>
      <c r="D173" s="13">
        <v>44446.555486111109</v>
      </c>
    </row>
    <row r="174" spans="1:4" x14ac:dyDescent="0.25">
      <c r="A174" t="s">
        <v>531</v>
      </c>
      <c r="B174" s="1">
        <v>0.55549768518518516</v>
      </c>
      <c r="C174" s="3">
        <v>44446</v>
      </c>
      <c r="D174" s="13">
        <v>44446.555497685185</v>
      </c>
    </row>
    <row r="175" spans="1:4" x14ac:dyDescent="0.25">
      <c r="A175" t="s">
        <v>532</v>
      </c>
      <c r="B175" s="1">
        <v>0.55550925925925931</v>
      </c>
      <c r="C175" s="3">
        <v>44446</v>
      </c>
      <c r="D175" s="13">
        <v>44446.555509259262</v>
      </c>
    </row>
    <row r="176" spans="1:4" x14ac:dyDescent="0.25">
      <c r="A176" t="s">
        <v>533</v>
      </c>
      <c r="B176" s="1">
        <v>0.55552083333333335</v>
      </c>
      <c r="C176" s="3">
        <v>44446</v>
      </c>
      <c r="D176" s="13">
        <v>44446.555520833332</v>
      </c>
    </row>
    <row r="177" spans="1:4" x14ac:dyDescent="0.25">
      <c r="A177" t="s">
        <v>534</v>
      </c>
      <c r="B177" s="1">
        <v>0.55553240740740739</v>
      </c>
      <c r="C177" s="3">
        <v>44446</v>
      </c>
      <c r="D177" s="13">
        <v>44446.555532407408</v>
      </c>
    </row>
    <row r="178" spans="1:4" x14ac:dyDescent="0.25">
      <c r="A178" t="s">
        <v>535</v>
      </c>
      <c r="B178" s="1">
        <v>0.55554398148148143</v>
      </c>
      <c r="C178" s="3">
        <v>44446</v>
      </c>
      <c r="D178" s="13">
        <v>44446.555543981478</v>
      </c>
    </row>
    <row r="179" spans="1:4" x14ac:dyDescent="0.25">
      <c r="A179" t="s">
        <v>536</v>
      </c>
      <c r="B179" s="1">
        <v>0.55555555555555558</v>
      </c>
      <c r="C179" s="3">
        <v>44446</v>
      </c>
      <c r="D179" s="13">
        <v>44446.555555555555</v>
      </c>
    </row>
    <row r="180" spans="1:4" x14ac:dyDescent="0.25">
      <c r="A180" t="s">
        <v>537</v>
      </c>
      <c r="B180" s="1">
        <v>0.55556712962962962</v>
      </c>
      <c r="C180" s="3">
        <v>44446</v>
      </c>
      <c r="D180" s="13">
        <v>44446.555567129632</v>
      </c>
    </row>
    <row r="181" spans="1:4" x14ac:dyDescent="0.25">
      <c r="A181" t="s">
        <v>538</v>
      </c>
      <c r="B181" s="1">
        <v>0.55557870370370377</v>
      </c>
      <c r="C181" s="3">
        <v>44446</v>
      </c>
      <c r="D181" s="13">
        <v>44446.555578703701</v>
      </c>
    </row>
    <row r="182" spans="1:4" x14ac:dyDescent="0.25">
      <c r="A182" t="s">
        <v>539</v>
      </c>
      <c r="B182" s="1">
        <v>0.55559027777777781</v>
      </c>
      <c r="C182" s="3">
        <v>44446</v>
      </c>
      <c r="D182" s="13">
        <v>44446.555590277778</v>
      </c>
    </row>
    <row r="183" spans="1:4" x14ac:dyDescent="0.25">
      <c r="A183" t="s">
        <v>540</v>
      </c>
      <c r="B183" s="1">
        <v>0.55560185185185185</v>
      </c>
      <c r="C183" s="3">
        <v>44446</v>
      </c>
      <c r="D183" s="13">
        <v>44446.555601851855</v>
      </c>
    </row>
    <row r="184" spans="1:4" x14ac:dyDescent="0.25">
      <c r="A184" t="s">
        <v>541</v>
      </c>
      <c r="B184" s="1">
        <v>0.55561342592592589</v>
      </c>
      <c r="C184" s="3">
        <v>44446</v>
      </c>
      <c r="D184" s="13">
        <v>44446.555613425924</v>
      </c>
    </row>
    <row r="185" spans="1:4" x14ac:dyDescent="0.25">
      <c r="A185" t="s">
        <v>542</v>
      </c>
      <c r="B185" s="1">
        <v>0.55562500000000004</v>
      </c>
      <c r="C185" s="3">
        <v>44446</v>
      </c>
      <c r="D185" s="13">
        <v>44446.555625000001</v>
      </c>
    </row>
    <row r="186" spans="1:4" x14ac:dyDescent="0.25">
      <c r="A186" t="s">
        <v>543</v>
      </c>
      <c r="B186" s="1">
        <v>0.55563657407407407</v>
      </c>
      <c r="C186" s="3">
        <v>44446</v>
      </c>
      <c r="D186" s="13">
        <v>44446.555636574078</v>
      </c>
    </row>
    <row r="187" spans="1:4" x14ac:dyDescent="0.25">
      <c r="A187" t="s">
        <v>544</v>
      </c>
      <c r="B187" s="1">
        <v>0.55564814814814811</v>
      </c>
      <c r="C187" s="3">
        <v>44446</v>
      </c>
      <c r="D187" s="13">
        <v>44446.555648148147</v>
      </c>
    </row>
    <row r="188" spans="1:4" x14ac:dyDescent="0.25">
      <c r="A188" t="s">
        <v>545</v>
      </c>
      <c r="B188" s="1">
        <v>0.55565972222222226</v>
      </c>
      <c r="C188" s="3">
        <v>44446</v>
      </c>
      <c r="D188" s="13">
        <v>44446.555659722224</v>
      </c>
    </row>
    <row r="189" spans="1:4" x14ac:dyDescent="0.25">
      <c r="A189" t="s">
        <v>546</v>
      </c>
      <c r="B189" s="1">
        <v>0.5556712962962963</v>
      </c>
      <c r="C189" s="3">
        <v>44446</v>
      </c>
      <c r="D189" s="13">
        <v>44446.555671296293</v>
      </c>
    </row>
    <row r="190" spans="1:4" x14ac:dyDescent="0.25">
      <c r="A190" t="s">
        <v>547</v>
      </c>
      <c r="B190" s="1">
        <v>0.55568287037037034</v>
      </c>
      <c r="C190" s="3">
        <v>44446</v>
      </c>
      <c r="D190" s="13">
        <v>44446.55568287037</v>
      </c>
    </row>
    <row r="191" spans="1:4" x14ac:dyDescent="0.25">
      <c r="A191" t="s">
        <v>548</v>
      </c>
      <c r="B191" s="1">
        <v>0.55569444444444438</v>
      </c>
      <c r="C191" s="3">
        <v>44446</v>
      </c>
      <c r="D191" s="13">
        <v>44446.555694444447</v>
      </c>
    </row>
    <row r="192" spans="1:4" x14ac:dyDescent="0.25">
      <c r="A192" t="s">
        <v>549</v>
      </c>
      <c r="B192" s="1">
        <v>0.55570601851851853</v>
      </c>
      <c r="C192" s="3">
        <v>44446</v>
      </c>
      <c r="D192" s="13">
        <v>44446.555706018517</v>
      </c>
    </row>
    <row r="193" spans="1:4" x14ac:dyDescent="0.25">
      <c r="A193" t="s">
        <v>550</v>
      </c>
      <c r="B193" s="1">
        <v>0.55571759259259257</v>
      </c>
      <c r="C193" s="3">
        <v>44446</v>
      </c>
      <c r="D193" s="13">
        <v>44446.555717592593</v>
      </c>
    </row>
    <row r="194" spans="1:4" x14ac:dyDescent="0.25">
      <c r="A194" t="s">
        <v>551</v>
      </c>
      <c r="B194" s="1">
        <v>0.55572916666666672</v>
      </c>
      <c r="C194" s="3">
        <v>44446</v>
      </c>
      <c r="D194" s="13">
        <v>44446.55572916667</v>
      </c>
    </row>
    <row r="195" spans="1:4" x14ac:dyDescent="0.25">
      <c r="A195" t="s">
        <v>552</v>
      </c>
      <c r="B195" s="1">
        <v>0.55574074074074076</v>
      </c>
      <c r="C195" s="3">
        <v>44446</v>
      </c>
      <c r="D195" s="13">
        <v>44446.55574074074</v>
      </c>
    </row>
    <row r="196" spans="1:4" x14ac:dyDescent="0.25">
      <c r="A196" t="s">
        <v>553</v>
      </c>
      <c r="B196" s="1">
        <v>0.5557523148148148</v>
      </c>
      <c r="C196" s="3">
        <v>44446</v>
      </c>
      <c r="D196" s="13">
        <v>44446.555752314816</v>
      </c>
    </row>
    <row r="197" spans="1:4" x14ac:dyDescent="0.25">
      <c r="A197" t="s">
        <v>554</v>
      </c>
      <c r="B197" s="1">
        <v>0.55577546296296299</v>
      </c>
      <c r="C197" s="3">
        <v>44446</v>
      </c>
      <c r="D197" s="13">
        <v>44446.555775462963</v>
      </c>
    </row>
    <row r="198" spans="1:4" x14ac:dyDescent="0.25">
      <c r="A198" t="s">
        <v>555</v>
      </c>
      <c r="B198" s="1">
        <v>0.55578703703703702</v>
      </c>
      <c r="C198" s="3">
        <v>44446</v>
      </c>
      <c r="D198" s="13">
        <v>44446.555787037039</v>
      </c>
    </row>
    <row r="199" spans="1:4" x14ac:dyDescent="0.25">
      <c r="A199" t="s">
        <v>556</v>
      </c>
      <c r="B199" s="1">
        <v>0.55579861111111117</v>
      </c>
      <c r="C199" s="3">
        <v>44446</v>
      </c>
      <c r="D199" s="13">
        <v>44446.555798611109</v>
      </c>
    </row>
    <row r="200" spans="1:4" x14ac:dyDescent="0.25">
      <c r="A200" t="s">
        <v>557</v>
      </c>
      <c r="B200" s="1">
        <v>0.55581018518518521</v>
      </c>
      <c r="C200" s="3">
        <v>44446</v>
      </c>
      <c r="D200" s="13">
        <v>44446.555810185186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61" baseType="lpstr">
      <vt:lpstr>SYS_SUMM</vt:lpstr>
      <vt:lpstr>AAA</vt:lpstr>
      <vt:lpstr>StrayLines</vt:lpstr>
      <vt:lpstr>BBBG</vt:lpstr>
      <vt:lpstr>BBBP</vt:lpstr>
      <vt:lpstr>DISK_SUMM</vt:lpstr>
      <vt:lpstr>DISKBUSY</vt:lpstr>
      <vt:lpstr>DGBACKLOG</vt:lpstr>
      <vt:lpstr>DGBUSY</vt:lpstr>
      <vt:lpstr>DGINFLIGHT</vt:lpstr>
      <vt:lpstr>DGIOTIME</vt:lpstr>
      <vt:lpstr>DGREAD</vt:lpstr>
      <vt:lpstr>DGREADMERGE</vt:lpstr>
      <vt:lpstr>DGREADS</vt:lpstr>
      <vt:lpstr>DGREADSERV</vt:lpstr>
      <vt:lpstr>DGSIZE</vt:lpstr>
      <vt:lpstr>DGWRITE</vt:lpstr>
      <vt:lpstr>DGWRITEMERGE</vt:lpstr>
      <vt:lpstr>DGWRITES</vt:lpstr>
      <vt:lpstr>DGWRITESERV</vt:lpstr>
      <vt:lpstr>DGXFER</vt:lpstr>
      <vt:lpstr>JFSFILE</vt:lpstr>
      <vt:lpstr>MEM</vt:lpstr>
      <vt:lpstr>NET</vt:lpstr>
      <vt:lpstr>NETPACKET</vt:lpstr>
      <vt:lpstr>PROC</vt:lpstr>
      <vt:lpstr>Sheet50</vt:lpstr>
      <vt:lpstr>TOP</vt:lpstr>
      <vt:lpstr>UARG</vt:lpstr>
      <vt:lpstr>VM</vt:lpstr>
      <vt:lpstr>CPU001</vt:lpstr>
      <vt:lpstr>CPU002</vt:lpstr>
      <vt:lpstr>CPU003</vt:lpstr>
      <vt:lpstr>CPU004</vt:lpstr>
      <vt:lpstr>CPUUTIL_ALL</vt:lpstr>
      <vt:lpstr>CPU_ALL</vt:lpstr>
      <vt:lpstr>CPU_SUMM</vt:lpstr>
      <vt:lpstr>DISKBSIZE</vt:lpstr>
      <vt:lpstr>DISKREAD</vt:lpstr>
      <vt:lpstr>DISKREADS</vt:lpstr>
      <vt:lpstr>DISKWRITE</vt:lpstr>
      <vt:lpstr>DISKWRITES</vt:lpstr>
      <vt:lpstr>DISKXFER</vt:lpstr>
      <vt:lpstr>ZZZZ</vt:lpstr>
      <vt:lpstr>PIVOTCHART</vt:lpstr>
      <vt:lpstr>boottime</vt:lpstr>
      <vt:lpstr>command</vt:lpstr>
      <vt:lpstr>cpus</vt:lpstr>
      <vt:lpstr>date</vt:lpstr>
      <vt:lpstr>disks</vt:lpstr>
      <vt:lpstr>disks_per_line</vt:lpstr>
      <vt:lpstr>host</vt:lpstr>
      <vt:lpstr>interval</vt:lpstr>
      <vt:lpstr>max_disks</vt:lpstr>
      <vt:lpstr>OS</vt:lpstr>
      <vt:lpstr>proc_stat_variables</vt:lpstr>
      <vt:lpstr>progname</vt:lpstr>
      <vt:lpstr>runname</vt:lpstr>
      <vt:lpstr>snapshots</vt:lpstr>
      <vt:lpstr>user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 Shanmugam</dc:creator>
  <cp:lastModifiedBy>Punitha Shanmugam</cp:lastModifiedBy>
  <dcterms:created xsi:type="dcterms:W3CDTF">2021-09-07T12:32:04Z</dcterms:created>
  <dcterms:modified xsi:type="dcterms:W3CDTF">2021-09-07T12:34:44Z</dcterms:modified>
</cp:coreProperties>
</file>