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Academics\STTS\Semester 6\PCS\Proyek\"/>
    </mc:Choice>
  </mc:AlternateContent>
  <xr:revisionPtr revIDLastSave="0" documentId="12_ncr:500000_{054F1BBB-CC80-4909-99A4-77BA21271968}" xr6:coauthVersionLast="33" xr6:coauthVersionMax="33" xr10:uidLastSave="{00000000-0000-0000-0000-000000000000}"/>
  <bookViews>
    <workbookView xWindow="0" yWindow="0" windowWidth="14400" windowHeight="3705" tabRatio="500" activeTab="2" xr2:uid="{00000000-000D-0000-FFFF-FFFF00000000}"/>
  </bookViews>
  <sheets>
    <sheet name="BARANG" sheetId="1" r:id="rId1"/>
    <sheet name="KATEGORI" sheetId="2" r:id="rId2"/>
    <sheet name="MERK" sheetId="3" r:id="rId3"/>
    <sheet name="PEGAWAI" sheetId="4" r:id="rId4"/>
    <sheet name="ABSENSI" sheetId="5" r:id="rId5"/>
    <sheet name="SUPPLIER" sheetId="6" r:id="rId6"/>
    <sheet name="DJUAL" sheetId="7" r:id="rId7"/>
    <sheet name="HJUAL" sheetId="8" r:id="rId8"/>
    <sheet name="DBELI" sheetId="9" r:id="rId9"/>
    <sheet name="HBELI" sheetId="10" r:id="rId10"/>
    <sheet name="MEMBER" sheetId="11" r:id="rId11"/>
    <sheet name="POINT_HISTORY" sheetId="12" r:id="rId1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<sst xmlns="http://schemas.openxmlformats.org/spreadsheetml/2006/main" count="424" uniqueCount="291">
  <si>
    <t>ID_BARANG</t>
  </si>
  <si>
    <t>ID_KATEGORI</t>
  </si>
  <si>
    <t>ID_MERK</t>
  </si>
  <si>
    <t>NAMA_BARANG</t>
  </si>
  <si>
    <t>HARGA_ASLI_BARANG</t>
  </si>
  <si>
    <t>HARGA_JUAL_BARANG</t>
  </si>
  <si>
    <t>STOK_BARANG</t>
  </si>
  <si>
    <t>DESKRIPSI BARANG</t>
  </si>
  <si>
    <t>GAMBAR_BARANG</t>
  </si>
  <si>
    <t>B0001</t>
  </si>
  <si>
    <t>K0001</t>
  </si>
  <si>
    <t>M0001</t>
  </si>
  <si>
    <t>B0002</t>
  </si>
  <si>
    <t>K0002</t>
  </si>
  <si>
    <t>M0002</t>
  </si>
  <si>
    <t>B0003</t>
  </si>
  <si>
    <t>M0003</t>
  </si>
  <si>
    <t>B0004</t>
  </si>
  <si>
    <t>M0004</t>
  </si>
  <si>
    <t>Dell 14041</t>
  </si>
  <si>
    <t>B0005</t>
  </si>
  <si>
    <t>K0005</t>
  </si>
  <si>
    <t>M0005</t>
  </si>
  <si>
    <t>B0006</t>
  </si>
  <si>
    <t>K0003</t>
  </si>
  <si>
    <t>M0006</t>
  </si>
  <si>
    <t>OPPO F7</t>
  </si>
  <si>
    <t>B0007</t>
  </si>
  <si>
    <t>M0007</t>
  </si>
  <si>
    <t>Nokia 105 (2017)</t>
  </si>
  <si>
    <t>B0008</t>
  </si>
  <si>
    <t>M0008</t>
  </si>
  <si>
    <t>APPLE IPHONE 6</t>
  </si>
  <si>
    <t>B0009</t>
  </si>
  <si>
    <t>M0009</t>
  </si>
  <si>
    <t>Samsung Galaxy J2 Prime</t>
  </si>
  <si>
    <t>B0010</t>
  </si>
  <si>
    <t>M0010</t>
  </si>
  <si>
    <t>Sharp R1</t>
  </si>
  <si>
    <t>B0011</t>
  </si>
  <si>
    <t>M0011</t>
  </si>
  <si>
    <t>Acer Swift 3</t>
  </si>
  <si>
    <t>B0012</t>
  </si>
  <si>
    <t>M0012</t>
  </si>
  <si>
    <t>Asus x550vx</t>
  </si>
  <si>
    <t>B0013</t>
  </si>
  <si>
    <t>ASUS ZenBook Flip</t>
  </si>
  <si>
    <t>B0014</t>
  </si>
  <si>
    <t>M0013</t>
  </si>
  <si>
    <t>HP Laptop 14</t>
  </si>
  <si>
    <t>B0015</t>
  </si>
  <si>
    <t>M0014</t>
  </si>
  <si>
    <t>Lenovo ThinkPad L420</t>
  </si>
  <si>
    <t>B0016</t>
  </si>
  <si>
    <t>M0015</t>
  </si>
  <si>
    <t>Blackvue Cloud Dash Cam</t>
  </si>
  <si>
    <t>B0017</t>
  </si>
  <si>
    <t>M0016</t>
  </si>
  <si>
    <t>Canon EOS 6D Mark II</t>
  </si>
  <si>
    <t>B0018</t>
  </si>
  <si>
    <t>M0017</t>
  </si>
  <si>
    <t>Fuji Digital Camera GFX 50S BO</t>
  </si>
  <si>
    <t>B0019</t>
  </si>
  <si>
    <t>M0018</t>
  </si>
  <si>
    <t>GoPro HERO6</t>
  </si>
  <si>
    <t>B0020</t>
  </si>
  <si>
    <t>M0019</t>
  </si>
  <si>
    <t>Sony Alpha A5000</t>
  </si>
  <si>
    <t>B0021</t>
  </si>
  <si>
    <t>K0004</t>
  </si>
  <si>
    <t>Apple iPad Air 3</t>
  </si>
  <si>
    <t>B0022</t>
  </si>
  <si>
    <t>iPad mini 4</t>
  </si>
  <si>
    <t>B0023</t>
  </si>
  <si>
    <t>M0020</t>
  </si>
  <si>
    <t>Microsoft New Surface Pro 5</t>
  </si>
  <si>
    <t>B0024</t>
  </si>
  <si>
    <t>Samsung Galaxy Tab A</t>
  </si>
  <si>
    <t>B0025</t>
  </si>
  <si>
    <t>Samsung Galaxy Tab S2</t>
  </si>
  <si>
    <t>B0026</t>
  </si>
  <si>
    <t>M0021</t>
  </si>
  <si>
    <t>Hippo Bronz X</t>
  </si>
  <si>
    <t>B0027</t>
  </si>
  <si>
    <t>HIPPO ILO F2</t>
  </si>
  <si>
    <t>B0028</t>
  </si>
  <si>
    <t>Hippo iLo P1</t>
  </si>
  <si>
    <t>B0029</t>
  </si>
  <si>
    <t>M0022</t>
  </si>
  <si>
    <t>Robot RT7200</t>
  </si>
  <si>
    <t>B0030</t>
  </si>
  <si>
    <t>Xiaomi Powerbank 2</t>
  </si>
  <si>
    <t>NAMA_KATEGORI</t>
  </si>
  <si>
    <t>Laptop</t>
  </si>
  <si>
    <t>Kamera</t>
  </si>
  <si>
    <t>Handphone</t>
  </si>
  <si>
    <t>Tablet</t>
  </si>
  <si>
    <t>Powerbank</t>
  </si>
  <si>
    <t>NAMA_MERK</t>
  </si>
  <si>
    <t>Asus</t>
  </si>
  <si>
    <t>Canon</t>
  </si>
  <si>
    <t>Nikon</t>
  </si>
  <si>
    <t>Dell</t>
  </si>
  <si>
    <t>XiaoMi</t>
  </si>
  <si>
    <t>Oppo</t>
  </si>
  <si>
    <t>Nokia</t>
  </si>
  <si>
    <t>Apple</t>
  </si>
  <si>
    <t>Samsung</t>
  </si>
  <si>
    <t>Sharp</t>
  </si>
  <si>
    <t>Acer</t>
  </si>
  <si>
    <t>HP</t>
  </si>
  <si>
    <t>Lenovo</t>
  </si>
  <si>
    <t>Blackvue</t>
  </si>
  <si>
    <t>Fuji</t>
  </si>
  <si>
    <t>GoPro</t>
  </si>
  <si>
    <t>Sony</t>
  </si>
  <si>
    <t>Microsoft</t>
  </si>
  <si>
    <t>Hippo</t>
  </si>
  <si>
    <t>Robot</t>
  </si>
  <si>
    <t>ID_PEGAWAI</t>
  </si>
  <si>
    <t>NAMA_PEGAWAI</t>
  </si>
  <si>
    <t>TGL_LAHIR_PEGAWAI</t>
  </si>
  <si>
    <t>JK_PEGAWAI</t>
  </si>
  <si>
    <t>ALAMAT_PEGAWAI</t>
  </si>
  <si>
    <t>TELEPON_PEGAWAI</t>
  </si>
  <si>
    <t>FOTO_PEGAWAI</t>
  </si>
  <si>
    <t>ROLE_PEGAWAI</t>
  </si>
  <si>
    <t>PASSWORD_PEGAWAI</t>
  </si>
  <si>
    <t>P0001</t>
  </si>
  <si>
    <t>Susi Susanti</t>
  </si>
  <si>
    <t>Jl.Rajawali 800</t>
  </si>
  <si>
    <t>pss88001</t>
  </si>
  <si>
    <t>P0002</t>
  </si>
  <si>
    <t>Tom Mitchell</t>
  </si>
  <si>
    <t>Jl.Singaperbangsa 80</t>
  </si>
  <si>
    <t>ptm96002</t>
  </si>
  <si>
    <t>P0003</t>
  </si>
  <si>
    <t>Martin Suryajaya</t>
  </si>
  <si>
    <t>Jl.MT Haryono 700</t>
  </si>
  <si>
    <t>pms80003</t>
  </si>
  <si>
    <t>P0004</t>
  </si>
  <si>
    <t>Rose Maxwell</t>
  </si>
  <si>
    <t>Jl.Sukolilo 88</t>
  </si>
  <si>
    <t>prm90004</t>
  </si>
  <si>
    <t>P0005</t>
  </si>
  <si>
    <t>Pevita Pearce</t>
  </si>
  <si>
    <t>Jl.Pasteur 55</t>
  </si>
  <si>
    <t>ppp87005</t>
  </si>
  <si>
    <t>ID_ABSENSI</t>
  </si>
  <si>
    <t>WAKTU_DATANG</t>
  </si>
  <si>
    <t>WAKTU_PULANG</t>
  </si>
  <si>
    <t>A13032018001</t>
  </si>
  <si>
    <t>13/3/2018  07:30:44</t>
  </si>
  <si>
    <t>13/3/2018  16:30:44</t>
  </si>
  <si>
    <t>A13032018002</t>
  </si>
  <si>
    <t xml:space="preserve">13/3/2018  07:35:44 </t>
  </si>
  <si>
    <t xml:space="preserve">13/3/2018  16:35:44 </t>
  </si>
  <si>
    <t>A14032018001</t>
  </si>
  <si>
    <t>14/3/2018  07:30:50</t>
  </si>
  <si>
    <t>14/3/2018  17:00:50</t>
  </si>
  <si>
    <t>A14032018002</t>
  </si>
  <si>
    <t>14/3/2018  07:30:55</t>
  </si>
  <si>
    <t>14/3/2018  17:30:55</t>
  </si>
  <si>
    <t>A15032018001</t>
  </si>
  <si>
    <t xml:space="preserve">15/3/2018  07:31:44 </t>
  </si>
  <si>
    <t xml:space="preserve">15/3/2018  16:55:44 </t>
  </si>
  <si>
    <t>A15032018002</t>
  </si>
  <si>
    <t xml:space="preserve">15/3/2018  07:33:44 </t>
  </si>
  <si>
    <t xml:space="preserve">15/3/2018  16:35:44 </t>
  </si>
  <si>
    <t>A20032018001</t>
  </si>
  <si>
    <t>20/3/2018  07:30:44</t>
  </si>
  <si>
    <t>20/3/2018  16:30:44</t>
  </si>
  <si>
    <t>A20032018002</t>
  </si>
  <si>
    <t xml:space="preserve">20/3/2018  07:35:44 </t>
  </si>
  <si>
    <t xml:space="preserve">20/3/2018  16:35:44 </t>
  </si>
  <si>
    <t>A20032018003</t>
  </si>
  <si>
    <t xml:space="preserve">20/3/2018  07:37:44 </t>
  </si>
  <si>
    <t>A21032018001</t>
  </si>
  <si>
    <t>21/3/2018  07:30:44</t>
  </si>
  <si>
    <t>21/3/2018  16:30:44</t>
  </si>
  <si>
    <t>A21032018002</t>
  </si>
  <si>
    <t>21/3/2018  07:30:45</t>
  </si>
  <si>
    <t>21/3/2018  16:30:45</t>
  </si>
  <si>
    <t>A21032018003</t>
  </si>
  <si>
    <t>21/3/2018  07:30:46</t>
  </si>
  <si>
    <t>21/3/2018  16:30:46</t>
  </si>
  <si>
    <t>ID_SUPPLIER</t>
  </si>
  <si>
    <t>NAMA_SUPPLIER</t>
  </si>
  <si>
    <t>ALAMAT_SUPPLIER</t>
  </si>
  <si>
    <t>TELEPON_SUPPLIER</t>
  </si>
  <si>
    <t>S0001</t>
  </si>
  <si>
    <t>PT.Makmur Jaya</t>
  </si>
  <si>
    <t>Jl.Ngagel Jaya 786</t>
  </si>
  <si>
    <t>S0002</t>
  </si>
  <si>
    <t>PT.Computindo Golden</t>
  </si>
  <si>
    <t>Jl.Rajawali 100</t>
  </si>
  <si>
    <t>S0003</t>
  </si>
  <si>
    <t>PT.Sentosa Abadi</t>
  </si>
  <si>
    <t>Jl.Kalidami 20</t>
  </si>
  <si>
    <t>S0004</t>
  </si>
  <si>
    <t>PT.Elektronika Jaya</t>
  </si>
  <si>
    <t>Jl.Basuki Rahmat 35</t>
  </si>
  <si>
    <t>S0005</t>
  </si>
  <si>
    <t>PT.Sumber Abadi</t>
  </si>
  <si>
    <t>Jl.Pandegiling 40</t>
  </si>
  <si>
    <t>ID_HJUAL</t>
  </si>
  <si>
    <t>JUMLAH</t>
  </si>
  <si>
    <t>SUBTOTAL</t>
  </si>
  <si>
    <t>HJ20032018001</t>
  </si>
  <si>
    <t>HJ20032018002</t>
  </si>
  <si>
    <t>HJ21032018001</t>
  </si>
  <si>
    <t>HJ21032018002</t>
  </si>
  <si>
    <t>HJ21032018003</t>
  </si>
  <si>
    <t>TANGGAL_HJUAL</t>
  </si>
  <si>
    <t>TOTAL_HJUAL</t>
  </si>
  <si>
    <t>20/3/2018  10:30:44</t>
  </si>
  <si>
    <t xml:space="preserve">20/3/2018  10:35:44 </t>
  </si>
  <si>
    <t>21/3/2018  11:40:50</t>
  </si>
  <si>
    <t>21/3/2018  13:30:44</t>
  </si>
  <si>
    <t xml:space="preserve">21/3/2018  14:30:44 </t>
  </si>
  <si>
    <t>ID_HBELI</t>
  </si>
  <si>
    <t>HB13032018001</t>
  </si>
  <si>
    <t>HB13032018002</t>
  </si>
  <si>
    <t>HB14032018001</t>
  </si>
  <si>
    <t>HB14032018002</t>
  </si>
  <si>
    <t>HB15032018001</t>
  </si>
  <si>
    <t>TANGGAL_HBELI</t>
  </si>
  <si>
    <t>TOTAL_HBELI</t>
  </si>
  <si>
    <t>13/3/2018  10:30:44</t>
  </si>
  <si>
    <t xml:space="preserve">13/3/2018  10:35:44 </t>
  </si>
  <si>
    <t>14/3/2018  10:30:50</t>
  </si>
  <si>
    <t>14/3/2018  13:30:44</t>
  </si>
  <si>
    <t xml:space="preserve">15/3/2018  14:30:44 </t>
  </si>
  <si>
    <t>ID_MEMBER</t>
  </si>
  <si>
    <t>NAMA_MEMBER</t>
  </si>
  <si>
    <t>TGL_LAHIR_MEMBER</t>
  </si>
  <si>
    <t>JK_MEMBER</t>
  </si>
  <si>
    <t>ALAMAT_MEMBER</t>
  </si>
  <si>
    <t>FOTO_MEMBER</t>
  </si>
  <si>
    <t>PASSWORD_MEMBER</t>
  </si>
  <si>
    <t>Roy Kiyoshi</t>
  </si>
  <si>
    <t>Jl.Senayan Timur 90</t>
  </si>
  <si>
    <t>mrk001</t>
  </si>
  <si>
    <t>Bob Martin</t>
  </si>
  <si>
    <t>Jl.Meruya Barat 88</t>
  </si>
  <si>
    <t>mbr002</t>
  </si>
  <si>
    <t>Dian Sastro</t>
  </si>
  <si>
    <t>Jl.Kemang Timur 80</t>
  </si>
  <si>
    <t>mds003</t>
  </si>
  <si>
    <t>Tara Basro</t>
  </si>
  <si>
    <t>Jl.Darmo 90</t>
  </si>
  <si>
    <t>mtb004</t>
  </si>
  <si>
    <t>Richo Kyle</t>
  </si>
  <si>
    <t>Jl.Dinoyo 88</t>
  </si>
  <si>
    <t>mrk005</t>
  </si>
  <si>
    <t>POINT</t>
  </si>
  <si>
    <t>APPLE IPHONE 6.png</t>
  </si>
  <si>
    <t>Nokia 105 (2017).jpg</t>
  </si>
  <si>
    <t>OPPO F7.jpg</t>
  </si>
  <si>
    <t>Samsung Galaxy J2 Prime.jpg</t>
  </si>
  <si>
    <t>Sharp R1.png</t>
  </si>
  <si>
    <t>Acer Swift 3.png</t>
  </si>
  <si>
    <t>Asus x550vx.png</t>
  </si>
  <si>
    <t>ASUS ZenBook Flip.png</t>
  </si>
  <si>
    <t>HP Laptop 14.png</t>
  </si>
  <si>
    <t>Lenovo ThinkPad L420.png</t>
  </si>
  <si>
    <t>Blackvue Cloud Dash Cam.jpg</t>
  </si>
  <si>
    <t>Canon EOS 6D Mark II.png</t>
  </si>
  <si>
    <t>Fuji Digital Camera GFX 50S BO.jpg</t>
  </si>
  <si>
    <t>GoPro HERO6.png</t>
  </si>
  <si>
    <t>Sony Alpha A5000.jpg</t>
  </si>
  <si>
    <t>Apple iPad Air 3.jpg</t>
  </si>
  <si>
    <t>iPad mini 4.jpg</t>
  </si>
  <si>
    <t>Microsoft New Surface Pro 5.jpg</t>
  </si>
  <si>
    <t>Samsung Galaxy Tab A.jpg</t>
  </si>
  <si>
    <t>Samsung Galaxy Tab S2.png</t>
  </si>
  <si>
    <t>Hippo Bronz X.jpg</t>
  </si>
  <si>
    <t>HIPPO ILO F2.jpg</t>
  </si>
  <si>
    <t>Hippo iLo P1.jpg</t>
  </si>
  <si>
    <t>Robot RT7200.jpg</t>
  </si>
  <si>
    <t>Xiaomi Powerbank 2.png</t>
  </si>
  <si>
    <t>Asus ROG G701</t>
  </si>
  <si>
    <t>asusrogg701.jpg</t>
  </si>
  <si>
    <t>CanonEOS500D.jpg</t>
  </si>
  <si>
    <t>Canon EOS 500D</t>
  </si>
  <si>
    <t>Nikon D3300</t>
  </si>
  <si>
    <t>NikonD3300.jpg</t>
  </si>
  <si>
    <t>Dell Inspiron1570007567.jpg</t>
  </si>
  <si>
    <t>XiaoMi 10000mAh</t>
  </si>
  <si>
    <t>xiaomi10000.jpg</t>
  </si>
  <si>
    <t>BARANG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</si>
</sst>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4" fontId="0" fillId="0" borderId="0" xfId="0" applyNumberFormat="1"/>
    <xf numFmtId="22" fontId="0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zoomScale="70" zoomScaleNormal="70" workbookViewId="0">
      <selection sqref="A1:I32"/>
    </sheetView>
  </sheetViews>
  <sheetFormatPr defaultRowHeight="15" x14ac:dyDescent="0.25"/>
  <cols>
    <col min="1" max="1" width="11.85546875" customWidth="1"/>
    <col min="2" max="2" width="14.5703125" customWidth="1"/>
    <col min="3" max="3" width="13.42578125" customWidth="1"/>
    <col min="4" max="4" width="15.85546875" customWidth="1"/>
    <col min="5" max="6" width="27.42578125" customWidth="1"/>
    <col min="7" max="7" width="14.42578125" customWidth="1"/>
    <col min="8" max="8" width="17.85546875" customWidth="1"/>
    <col min="9" max="9" width="18.140625" customWidth="1"/>
    <col min="10" max="11" width="8.42578125" customWidth="1"/>
    <col min="12" max="12" width="12.42578125" customWidth="1"/>
    <col min="13" max="1025" width="8.42578125" customWidth="1"/>
  </cols>
  <sheetData>
    <row r="1" spans="1:9" s="4" customFormat="1" x14ac:dyDescent="0.25">
      <c r="A1" s="4" t="s">
        <v>290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 t="s">
        <v>9</v>
      </c>
      <c r="B3" t="s">
        <v>10</v>
      </c>
      <c r="C3" t="s">
        <v>11</v>
      </c>
      <c r="D3" t="s">
        <v>281</v>
      </c>
      <c r="E3">
        <v>20000000</v>
      </c>
      <c r="F3">
        <f>(0.1*E3)+E3</f>
        <v>22000000</v>
      </c>
      <c r="G3">
        <v>9</v>
      </c>
      <c r="I3" t="s">
        <v>282</v>
      </c>
    </row>
    <row r="4" spans="1:9" x14ac:dyDescent="0.25">
      <c r="A4" t="s">
        <v>12</v>
      </c>
      <c r="B4" t="s">
        <v>13</v>
      </c>
      <c r="C4" t="s">
        <v>14</v>
      </c>
      <c r="D4" t="s">
        <v>284</v>
      </c>
      <c r="E4">
        <v>6000000</v>
      </c>
      <c r="F4">
        <f>(0.1*E4)+E4</f>
        <v>6600000</v>
      </c>
      <c r="G4">
        <v>9</v>
      </c>
      <c r="I4" t="s">
        <v>283</v>
      </c>
    </row>
    <row r="5" spans="1:9" x14ac:dyDescent="0.25">
      <c r="A5" t="s">
        <v>15</v>
      </c>
      <c r="B5" t="s">
        <v>13</v>
      </c>
      <c r="C5" t="s">
        <v>16</v>
      </c>
      <c r="D5" t="s">
        <v>285</v>
      </c>
      <c r="E5">
        <v>5000000</v>
      </c>
      <c r="F5">
        <f>(0.1*E5)+E5</f>
        <v>5500000</v>
      </c>
      <c r="G5">
        <v>3</v>
      </c>
      <c r="I5" t="s">
        <v>286</v>
      </c>
    </row>
    <row r="6" spans="1:9" x14ac:dyDescent="0.25">
      <c r="A6" t="s">
        <v>17</v>
      </c>
      <c r="B6" t="s">
        <v>10</v>
      </c>
      <c r="C6" t="s">
        <v>18</v>
      </c>
      <c r="D6" t="s">
        <v>19</v>
      </c>
      <c r="E6">
        <v>7000000</v>
      </c>
      <c r="F6">
        <f>(0.1*E6)+E6</f>
        <v>7700000</v>
      </c>
      <c r="G6">
        <v>9</v>
      </c>
      <c r="I6" t="s">
        <v>287</v>
      </c>
    </row>
    <row r="7" spans="1:9" x14ac:dyDescent="0.25">
      <c r="A7" t="s">
        <v>20</v>
      </c>
      <c r="B7" t="s">
        <v>21</v>
      </c>
      <c r="C7" t="s">
        <v>22</v>
      </c>
      <c r="D7" t="s">
        <v>288</v>
      </c>
      <c r="E7">
        <v>200000</v>
      </c>
      <c r="F7">
        <f>(0.1*E7)+E7</f>
        <v>220000</v>
      </c>
      <c r="G7">
        <v>17</v>
      </c>
      <c r="I7" t="s">
        <v>289</v>
      </c>
    </row>
    <row r="8" spans="1:9" x14ac:dyDescent="0.25">
      <c r="A8" t="s">
        <v>23</v>
      </c>
      <c r="B8" t="s">
        <v>24</v>
      </c>
      <c r="C8" t="s">
        <v>25</v>
      </c>
      <c r="D8" t="s">
        <v>26</v>
      </c>
      <c r="E8">
        <v>3000000</v>
      </c>
      <c r="F8">
        <v>3200000</v>
      </c>
      <c r="G8">
        <v>5</v>
      </c>
      <c r="I8" t="s">
        <v>258</v>
      </c>
    </row>
    <row r="9" spans="1:9" x14ac:dyDescent="0.25">
      <c r="A9" t="s">
        <v>27</v>
      </c>
      <c r="B9" s="1" t="s">
        <v>24</v>
      </c>
      <c r="C9" t="s">
        <v>28</v>
      </c>
      <c r="D9" t="s">
        <v>29</v>
      </c>
      <c r="E9">
        <v>400000</v>
      </c>
      <c r="F9">
        <v>500000</v>
      </c>
      <c r="G9">
        <v>7</v>
      </c>
      <c r="I9" t="s">
        <v>257</v>
      </c>
    </row>
    <row r="10" spans="1:9" x14ac:dyDescent="0.25">
      <c r="A10" t="s">
        <v>30</v>
      </c>
      <c r="B10" s="1" t="s">
        <v>24</v>
      </c>
      <c r="C10" t="s">
        <v>31</v>
      </c>
      <c r="D10" t="s">
        <v>32</v>
      </c>
      <c r="E10">
        <v>4000000</v>
      </c>
      <c r="F10">
        <v>5000000</v>
      </c>
      <c r="G10">
        <v>5</v>
      </c>
      <c r="I10" t="s">
        <v>256</v>
      </c>
    </row>
    <row r="11" spans="1:9" x14ac:dyDescent="0.25">
      <c r="A11" t="s">
        <v>33</v>
      </c>
      <c r="B11" s="1" t="s">
        <v>24</v>
      </c>
      <c r="C11" t="s">
        <v>34</v>
      </c>
      <c r="D11" t="s">
        <v>35</v>
      </c>
      <c r="E11">
        <v>2000000</v>
      </c>
      <c r="F11">
        <v>2200000</v>
      </c>
      <c r="G11">
        <v>2</v>
      </c>
      <c r="I11" t="s">
        <v>259</v>
      </c>
    </row>
    <row r="12" spans="1:9" x14ac:dyDescent="0.25">
      <c r="A12" t="s">
        <v>36</v>
      </c>
      <c r="B12" s="1" t="s">
        <v>24</v>
      </c>
      <c r="C12" t="s">
        <v>37</v>
      </c>
      <c r="D12" t="s">
        <v>38</v>
      </c>
      <c r="E12">
        <v>4000000</v>
      </c>
      <c r="F12">
        <v>4500000</v>
      </c>
      <c r="G12">
        <v>2</v>
      </c>
      <c r="I12" t="s">
        <v>260</v>
      </c>
    </row>
    <row r="13" spans="1:9" x14ac:dyDescent="0.25">
      <c r="A13" t="s">
        <v>39</v>
      </c>
      <c r="B13" t="s">
        <v>10</v>
      </c>
      <c r="C13" t="s">
        <v>40</v>
      </c>
      <c r="D13" t="s">
        <v>41</v>
      </c>
      <c r="E13">
        <v>5000000</v>
      </c>
      <c r="F13">
        <v>6000000</v>
      </c>
      <c r="G13">
        <v>3</v>
      </c>
      <c r="I13" t="s">
        <v>261</v>
      </c>
    </row>
    <row r="14" spans="1:9" x14ac:dyDescent="0.25">
      <c r="A14" t="s">
        <v>42</v>
      </c>
      <c r="B14" t="s">
        <v>10</v>
      </c>
      <c r="C14" t="s">
        <v>43</v>
      </c>
      <c r="D14" t="s">
        <v>44</v>
      </c>
      <c r="E14">
        <v>4000000</v>
      </c>
      <c r="F14">
        <v>5000000</v>
      </c>
      <c r="G14">
        <v>12</v>
      </c>
      <c r="I14" t="s">
        <v>262</v>
      </c>
    </row>
    <row r="15" spans="1:9" x14ac:dyDescent="0.25">
      <c r="A15" t="s">
        <v>45</v>
      </c>
      <c r="B15" t="s">
        <v>10</v>
      </c>
      <c r="C15" s="1" t="s">
        <v>43</v>
      </c>
      <c r="D15" t="s">
        <v>46</v>
      </c>
      <c r="E15">
        <v>8000000</v>
      </c>
      <c r="F15">
        <v>9000000</v>
      </c>
      <c r="G15">
        <v>4</v>
      </c>
      <c r="I15" t="s">
        <v>263</v>
      </c>
    </row>
    <row r="16" spans="1:9" x14ac:dyDescent="0.25">
      <c r="A16" t="s">
        <v>47</v>
      </c>
      <c r="B16" t="s">
        <v>10</v>
      </c>
      <c r="C16" s="1" t="s">
        <v>48</v>
      </c>
      <c r="D16" t="s">
        <v>49</v>
      </c>
      <c r="E16" s="1">
        <v>5000000</v>
      </c>
      <c r="F16" s="1">
        <v>6000000</v>
      </c>
      <c r="G16">
        <v>3</v>
      </c>
      <c r="I16" t="s">
        <v>264</v>
      </c>
    </row>
    <row r="17" spans="1:9" x14ac:dyDescent="0.25">
      <c r="A17" t="s">
        <v>50</v>
      </c>
      <c r="B17" t="s">
        <v>10</v>
      </c>
      <c r="C17" s="1" t="s">
        <v>51</v>
      </c>
      <c r="D17" t="s">
        <v>52</v>
      </c>
      <c r="E17" s="1">
        <v>3000000</v>
      </c>
      <c r="F17" s="1">
        <v>4000000</v>
      </c>
      <c r="G17">
        <v>2</v>
      </c>
      <c r="I17" t="s">
        <v>265</v>
      </c>
    </row>
    <row r="18" spans="1:9" x14ac:dyDescent="0.25">
      <c r="A18" t="s">
        <v>53</v>
      </c>
      <c r="B18" t="s">
        <v>13</v>
      </c>
      <c r="C18" t="s">
        <v>54</v>
      </c>
      <c r="D18" t="s">
        <v>55</v>
      </c>
      <c r="E18">
        <v>1000000</v>
      </c>
      <c r="F18">
        <v>1500000</v>
      </c>
      <c r="G18">
        <v>8</v>
      </c>
      <c r="I18" t="s">
        <v>266</v>
      </c>
    </row>
    <row r="19" spans="1:9" x14ac:dyDescent="0.25">
      <c r="A19" t="s">
        <v>56</v>
      </c>
      <c r="B19" s="1" t="s">
        <v>13</v>
      </c>
      <c r="C19" t="s">
        <v>57</v>
      </c>
      <c r="D19" t="s">
        <v>58</v>
      </c>
      <c r="E19">
        <v>5000000</v>
      </c>
      <c r="F19">
        <v>6000000</v>
      </c>
      <c r="G19">
        <v>9</v>
      </c>
      <c r="I19" t="s">
        <v>267</v>
      </c>
    </row>
    <row r="20" spans="1:9" x14ac:dyDescent="0.25">
      <c r="A20" t="s">
        <v>59</v>
      </c>
      <c r="B20" s="1" t="s">
        <v>13</v>
      </c>
      <c r="C20" t="s">
        <v>60</v>
      </c>
      <c r="D20" t="s">
        <v>61</v>
      </c>
      <c r="E20">
        <v>90000000</v>
      </c>
      <c r="F20">
        <v>95000000</v>
      </c>
      <c r="G20">
        <v>4</v>
      </c>
      <c r="I20" t="s">
        <v>268</v>
      </c>
    </row>
    <row r="21" spans="1:9" x14ac:dyDescent="0.25">
      <c r="A21" t="s">
        <v>62</v>
      </c>
      <c r="B21" s="1" t="s">
        <v>13</v>
      </c>
      <c r="C21" t="s">
        <v>63</v>
      </c>
      <c r="D21" t="s">
        <v>64</v>
      </c>
      <c r="E21">
        <v>5000000</v>
      </c>
      <c r="F21">
        <v>6000000</v>
      </c>
      <c r="G21">
        <v>7</v>
      </c>
      <c r="I21" t="s">
        <v>269</v>
      </c>
    </row>
    <row r="22" spans="1:9" x14ac:dyDescent="0.25">
      <c r="A22" t="s">
        <v>65</v>
      </c>
      <c r="B22" s="1" t="s">
        <v>13</v>
      </c>
      <c r="C22" t="s">
        <v>66</v>
      </c>
      <c r="D22" t="s">
        <v>67</v>
      </c>
      <c r="E22">
        <v>3000000</v>
      </c>
      <c r="F22">
        <v>4000000</v>
      </c>
      <c r="G22">
        <v>2</v>
      </c>
      <c r="I22" t="s">
        <v>270</v>
      </c>
    </row>
    <row r="23" spans="1:9" x14ac:dyDescent="0.25">
      <c r="A23" t="s">
        <v>68</v>
      </c>
      <c r="B23" t="s">
        <v>69</v>
      </c>
      <c r="C23" s="1" t="s">
        <v>31</v>
      </c>
      <c r="D23" t="s">
        <v>70</v>
      </c>
      <c r="E23">
        <v>6000000</v>
      </c>
      <c r="F23">
        <v>7000000</v>
      </c>
      <c r="G23">
        <v>3</v>
      </c>
      <c r="I23" t="s">
        <v>271</v>
      </c>
    </row>
    <row r="24" spans="1:9" x14ac:dyDescent="0.25">
      <c r="A24" t="s">
        <v>71</v>
      </c>
      <c r="B24" t="s">
        <v>69</v>
      </c>
      <c r="C24" s="1" t="s">
        <v>31</v>
      </c>
      <c r="D24" t="s">
        <v>72</v>
      </c>
      <c r="E24">
        <v>5000000</v>
      </c>
      <c r="F24">
        <v>6000000</v>
      </c>
      <c r="G24">
        <v>4</v>
      </c>
      <c r="I24" t="s">
        <v>272</v>
      </c>
    </row>
    <row r="25" spans="1:9" x14ac:dyDescent="0.25">
      <c r="A25" t="s">
        <v>73</v>
      </c>
      <c r="B25" t="s">
        <v>69</v>
      </c>
      <c r="C25" s="1" t="s">
        <v>74</v>
      </c>
      <c r="D25" t="s">
        <v>75</v>
      </c>
      <c r="E25">
        <v>10000000</v>
      </c>
      <c r="F25">
        <v>12000000</v>
      </c>
      <c r="G25">
        <v>5</v>
      </c>
      <c r="I25" t="s">
        <v>273</v>
      </c>
    </row>
    <row r="26" spans="1:9" x14ac:dyDescent="0.25">
      <c r="A26" t="s">
        <v>76</v>
      </c>
      <c r="B26" t="s">
        <v>69</v>
      </c>
      <c r="C26" s="1" t="s">
        <v>34</v>
      </c>
      <c r="D26" t="s">
        <v>77</v>
      </c>
      <c r="E26">
        <v>4000000</v>
      </c>
      <c r="F26">
        <v>5000000</v>
      </c>
      <c r="G26">
        <v>7</v>
      </c>
      <c r="I26" t="s">
        <v>274</v>
      </c>
    </row>
    <row r="27" spans="1:9" x14ac:dyDescent="0.25">
      <c r="A27" t="s">
        <v>78</v>
      </c>
      <c r="B27" t="s">
        <v>69</v>
      </c>
      <c r="C27" s="1" t="s">
        <v>34</v>
      </c>
      <c r="D27" t="s">
        <v>79</v>
      </c>
      <c r="E27">
        <v>5000000</v>
      </c>
      <c r="F27">
        <v>6000000</v>
      </c>
      <c r="G27">
        <v>1</v>
      </c>
      <c r="I27" t="s">
        <v>275</v>
      </c>
    </row>
    <row r="28" spans="1:9" x14ac:dyDescent="0.25">
      <c r="A28" t="s">
        <v>80</v>
      </c>
      <c r="B28" t="s">
        <v>21</v>
      </c>
      <c r="C28" t="s">
        <v>81</v>
      </c>
      <c r="D28" t="s">
        <v>82</v>
      </c>
      <c r="E28">
        <v>500000</v>
      </c>
      <c r="F28">
        <v>600000</v>
      </c>
      <c r="G28">
        <v>6</v>
      </c>
      <c r="I28" t="s">
        <v>276</v>
      </c>
    </row>
    <row r="29" spans="1:9" x14ac:dyDescent="0.25">
      <c r="A29" t="s">
        <v>83</v>
      </c>
      <c r="B29" t="s">
        <v>21</v>
      </c>
      <c r="C29" t="s">
        <v>81</v>
      </c>
      <c r="D29" t="s">
        <v>84</v>
      </c>
      <c r="E29">
        <v>600000</v>
      </c>
      <c r="F29">
        <v>700000</v>
      </c>
      <c r="G29">
        <v>8</v>
      </c>
      <c r="I29" t="s">
        <v>277</v>
      </c>
    </row>
    <row r="30" spans="1:9" x14ac:dyDescent="0.25">
      <c r="A30" t="s">
        <v>85</v>
      </c>
      <c r="B30" t="s">
        <v>21</v>
      </c>
      <c r="C30" t="s">
        <v>81</v>
      </c>
      <c r="D30" t="s">
        <v>86</v>
      </c>
      <c r="E30">
        <v>700000</v>
      </c>
      <c r="F30">
        <v>800000</v>
      </c>
      <c r="G30">
        <v>2</v>
      </c>
      <c r="I30" t="s">
        <v>278</v>
      </c>
    </row>
    <row r="31" spans="1:9" x14ac:dyDescent="0.25">
      <c r="A31" t="s">
        <v>87</v>
      </c>
      <c r="B31" t="s">
        <v>21</v>
      </c>
      <c r="C31" t="s">
        <v>88</v>
      </c>
      <c r="D31" t="s">
        <v>89</v>
      </c>
      <c r="E31">
        <v>800000</v>
      </c>
      <c r="F31">
        <v>900000</v>
      </c>
      <c r="G31">
        <v>7</v>
      </c>
      <c r="I31" t="s">
        <v>279</v>
      </c>
    </row>
    <row r="32" spans="1:9" x14ac:dyDescent="0.25">
      <c r="A32" t="s">
        <v>90</v>
      </c>
      <c r="B32" t="s">
        <v>21</v>
      </c>
      <c r="C32" s="1" t="s">
        <v>22</v>
      </c>
      <c r="D32" t="s">
        <v>91</v>
      </c>
      <c r="E32">
        <v>900000</v>
      </c>
      <c r="F32">
        <v>1000000</v>
      </c>
      <c r="G32">
        <v>9</v>
      </c>
      <c r="I32" t="s">
        <v>280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zoomScaleNormal="100" workbookViewId="0">
      <selection activeCell="C6" sqref="C6"/>
    </sheetView>
  </sheetViews>
  <sheetFormatPr defaultRowHeight="15" x14ac:dyDescent="0.25"/>
  <cols>
    <col min="1" max="1" width="15" customWidth="1"/>
    <col min="2" max="2" width="25.5703125" style="4" customWidth="1"/>
    <col min="3" max="3" width="21.7109375" customWidth="1"/>
    <col min="4" max="1025" width="8.42578125" customWidth="1"/>
  </cols>
  <sheetData>
    <row r="1" spans="1:3" x14ac:dyDescent="0.25">
      <c r="A1" t="s">
        <v>220</v>
      </c>
      <c r="B1" s="4" t="s">
        <v>226</v>
      </c>
      <c r="C1" t="s">
        <v>227</v>
      </c>
    </row>
    <row r="2" spans="1:3" x14ac:dyDescent="0.25">
      <c r="A2" t="s">
        <v>221</v>
      </c>
      <c r="B2" s="3" t="s">
        <v>228</v>
      </c>
      <c r="C2">
        <v>200000000</v>
      </c>
    </row>
    <row r="3" spans="1:3" x14ac:dyDescent="0.25">
      <c r="A3" t="s">
        <v>222</v>
      </c>
      <c r="B3" s="3" t="s">
        <v>229</v>
      </c>
      <c r="C3">
        <v>30000000</v>
      </c>
    </row>
    <row r="4" spans="1:3" x14ac:dyDescent="0.25">
      <c r="A4" t="s">
        <v>223</v>
      </c>
      <c r="B4" s="3" t="s">
        <v>230</v>
      </c>
      <c r="C4">
        <v>25000000</v>
      </c>
    </row>
    <row r="5" spans="1:3" x14ac:dyDescent="0.25">
      <c r="A5" t="s">
        <v>224</v>
      </c>
      <c r="B5" s="3" t="s">
        <v>231</v>
      </c>
      <c r="C5">
        <v>70000000</v>
      </c>
    </row>
    <row r="6" spans="1:3" x14ac:dyDescent="0.25">
      <c r="A6" t="s">
        <v>225</v>
      </c>
      <c r="B6" s="3" t="s">
        <v>232</v>
      </c>
      <c r="C6">
        <v>4000000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"/>
  <sheetViews>
    <sheetView zoomScaleNormal="100" workbookViewId="0">
      <selection activeCell="E8" sqref="E8"/>
    </sheetView>
  </sheetViews>
  <sheetFormatPr defaultRowHeight="15" x14ac:dyDescent="0.25"/>
  <cols>
    <col min="1" max="1" width="12.5703125" customWidth="1"/>
    <col min="2" max="2" width="15.42578125" customWidth="1"/>
    <col min="3" max="3" width="18.7109375" customWidth="1"/>
    <col min="4" max="4" width="18.7109375" style="4" customWidth="1"/>
    <col min="5" max="5" width="22.140625" customWidth="1"/>
    <col min="6" max="6" width="16.5703125" customWidth="1"/>
    <col min="7" max="7" width="19.7109375" customWidth="1"/>
    <col min="8" max="1025" width="8.42578125" customWidth="1"/>
  </cols>
  <sheetData>
    <row r="1" spans="1:7" x14ac:dyDescent="0.25">
      <c r="A1" t="s">
        <v>233</v>
      </c>
      <c r="B1" t="s">
        <v>234</v>
      </c>
      <c r="C1" t="s">
        <v>235</v>
      </c>
      <c r="D1" s="4" t="s">
        <v>236</v>
      </c>
      <c r="E1" t="s">
        <v>237</v>
      </c>
      <c r="F1" t="s">
        <v>238</v>
      </c>
      <c r="G1" t="s">
        <v>239</v>
      </c>
    </row>
    <row r="2" spans="1:7" x14ac:dyDescent="0.25">
      <c r="A2" t="s">
        <v>11</v>
      </c>
      <c r="B2" t="s">
        <v>240</v>
      </c>
      <c r="C2" s="2">
        <v>32791</v>
      </c>
      <c r="D2" s="4">
        <v>1</v>
      </c>
      <c r="E2" t="s">
        <v>241</v>
      </c>
      <c r="G2" t="s">
        <v>242</v>
      </c>
    </row>
    <row r="3" spans="1:7" x14ac:dyDescent="0.25">
      <c r="A3" t="s">
        <v>14</v>
      </c>
      <c r="B3" t="s">
        <v>243</v>
      </c>
      <c r="C3" s="2">
        <v>24027</v>
      </c>
      <c r="D3" s="4">
        <v>1</v>
      </c>
      <c r="E3" t="s">
        <v>244</v>
      </c>
      <c r="G3" t="s">
        <v>245</v>
      </c>
    </row>
    <row r="4" spans="1:7" x14ac:dyDescent="0.25">
      <c r="A4" t="s">
        <v>16</v>
      </c>
      <c r="B4" t="s">
        <v>246</v>
      </c>
      <c r="C4" s="2">
        <v>32268</v>
      </c>
      <c r="D4" s="4">
        <v>0</v>
      </c>
      <c r="E4" t="s">
        <v>247</v>
      </c>
      <c r="G4" t="s">
        <v>248</v>
      </c>
    </row>
    <row r="5" spans="1:7" x14ac:dyDescent="0.25">
      <c r="A5" t="s">
        <v>18</v>
      </c>
      <c r="B5" t="s">
        <v>249</v>
      </c>
      <c r="C5" s="2">
        <v>32966</v>
      </c>
      <c r="D5" s="4">
        <v>0</v>
      </c>
      <c r="E5" t="s">
        <v>250</v>
      </c>
      <c r="G5" t="s">
        <v>251</v>
      </c>
    </row>
    <row r="6" spans="1:7" x14ac:dyDescent="0.25">
      <c r="A6" t="s">
        <v>22</v>
      </c>
      <c r="B6" t="s">
        <v>252</v>
      </c>
      <c r="C6" s="2">
        <v>32571</v>
      </c>
      <c r="D6" s="4">
        <v>1</v>
      </c>
      <c r="E6" t="s">
        <v>253</v>
      </c>
      <c r="G6" t="s">
        <v>254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zoomScaleNormal="100" workbookViewId="0">
      <selection activeCell="F11" sqref="F11"/>
    </sheetView>
  </sheetViews>
  <sheetFormatPr defaultRowHeight="15" x14ac:dyDescent="0.25"/>
  <cols>
    <col min="1" max="1" width="16.28515625" customWidth="1"/>
    <col min="2" max="2" width="12" customWidth="1"/>
    <col min="3" max="1025" width="8.42578125" customWidth="1"/>
  </cols>
  <sheetData>
    <row r="1" spans="1:3" x14ac:dyDescent="0.25">
      <c r="A1" t="s">
        <v>205</v>
      </c>
      <c r="B1" t="s">
        <v>233</v>
      </c>
      <c r="C1" t="s">
        <v>255</v>
      </c>
    </row>
    <row r="2" spans="1:3" x14ac:dyDescent="0.25">
      <c r="A2" t="s">
        <v>208</v>
      </c>
      <c r="B2" t="s">
        <v>11</v>
      </c>
      <c r="C2">
        <v>220</v>
      </c>
    </row>
    <row r="3" spans="1:3" x14ac:dyDescent="0.25">
      <c r="A3" t="s">
        <v>209</v>
      </c>
      <c r="B3" t="s">
        <v>14</v>
      </c>
      <c r="C3">
        <v>66</v>
      </c>
    </row>
    <row r="4" spans="1:3" x14ac:dyDescent="0.25">
      <c r="A4" t="s">
        <v>210</v>
      </c>
      <c r="B4" t="s">
        <v>16</v>
      </c>
      <c r="C4">
        <v>110</v>
      </c>
    </row>
    <row r="5" spans="1:3" x14ac:dyDescent="0.25">
      <c r="A5" t="s">
        <v>211</v>
      </c>
      <c r="B5" t="s">
        <v>18</v>
      </c>
      <c r="C5">
        <v>77</v>
      </c>
    </row>
    <row r="6" spans="1:3" x14ac:dyDescent="0.25">
      <c r="A6" t="s">
        <v>212</v>
      </c>
      <c r="B6" t="s">
        <v>22</v>
      </c>
      <c r="C6">
        <v>6.6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zoomScaleNormal="100" workbookViewId="0">
      <selection activeCell="A6" sqref="A6"/>
    </sheetView>
  </sheetViews>
  <sheetFormatPr defaultRowHeight="15" x14ac:dyDescent="0.25"/>
  <cols>
    <col min="1" max="1" width="13.28515625" customWidth="1"/>
    <col min="2" max="2" width="17.28515625" customWidth="1"/>
    <col min="3" max="1025" width="8.42578125" customWidth="1"/>
  </cols>
  <sheetData>
    <row r="1" spans="1:2" x14ac:dyDescent="0.25">
      <c r="A1" t="s">
        <v>1</v>
      </c>
      <c r="B1" t="s">
        <v>92</v>
      </c>
    </row>
    <row r="2" spans="1:2" x14ac:dyDescent="0.25">
      <c r="A2" t="s">
        <v>10</v>
      </c>
      <c r="B2" t="s">
        <v>93</v>
      </c>
    </row>
    <row r="3" spans="1:2" x14ac:dyDescent="0.25">
      <c r="A3" t="s">
        <v>13</v>
      </c>
      <c r="B3" t="s">
        <v>94</v>
      </c>
    </row>
    <row r="4" spans="1:2" x14ac:dyDescent="0.25">
      <c r="A4" t="s">
        <v>24</v>
      </c>
      <c r="B4" t="s">
        <v>95</v>
      </c>
    </row>
    <row r="5" spans="1:2" x14ac:dyDescent="0.25">
      <c r="A5" t="s">
        <v>69</v>
      </c>
      <c r="B5" t="s">
        <v>96</v>
      </c>
    </row>
    <row r="6" spans="1:2" x14ac:dyDescent="0.25">
      <c r="A6" t="s">
        <v>21</v>
      </c>
      <c r="B6" t="s">
        <v>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tabSelected="1" zoomScaleNormal="100" workbookViewId="0">
      <selection activeCell="F9" sqref="F9"/>
    </sheetView>
  </sheetViews>
  <sheetFormatPr defaultRowHeight="15" x14ac:dyDescent="0.25"/>
  <cols>
    <col min="1" max="1" width="8.42578125" customWidth="1"/>
    <col min="2" max="2" width="14" customWidth="1"/>
    <col min="3" max="1025" width="8.42578125" customWidth="1"/>
  </cols>
  <sheetData>
    <row r="1" spans="1:2" x14ac:dyDescent="0.25">
      <c r="A1" t="s">
        <v>2</v>
      </c>
      <c r="B1" t="s">
        <v>98</v>
      </c>
    </row>
    <row r="2" spans="1:2" x14ac:dyDescent="0.25">
      <c r="A2" t="s">
        <v>11</v>
      </c>
      <c r="B2" t="s">
        <v>99</v>
      </c>
    </row>
    <row r="3" spans="1:2" x14ac:dyDescent="0.25">
      <c r="A3" t="s">
        <v>14</v>
      </c>
      <c r="B3" t="s">
        <v>100</v>
      </c>
    </row>
    <row r="4" spans="1:2" x14ac:dyDescent="0.25">
      <c r="A4" t="s">
        <v>16</v>
      </c>
      <c r="B4" t="s">
        <v>101</v>
      </c>
    </row>
    <row r="5" spans="1:2" x14ac:dyDescent="0.25">
      <c r="A5" t="s">
        <v>18</v>
      </c>
      <c r="B5" t="s">
        <v>102</v>
      </c>
    </row>
    <row r="6" spans="1:2" x14ac:dyDescent="0.25">
      <c r="A6" t="s">
        <v>22</v>
      </c>
      <c r="B6" t="s">
        <v>103</v>
      </c>
    </row>
    <row r="7" spans="1:2" x14ac:dyDescent="0.25">
      <c r="A7" t="s">
        <v>25</v>
      </c>
      <c r="B7" t="s">
        <v>104</v>
      </c>
    </row>
    <row r="8" spans="1:2" x14ac:dyDescent="0.25">
      <c r="A8" t="s">
        <v>28</v>
      </c>
      <c r="B8" t="s">
        <v>105</v>
      </c>
    </row>
    <row r="9" spans="1:2" x14ac:dyDescent="0.25">
      <c r="A9" t="s">
        <v>31</v>
      </c>
      <c r="B9" t="s">
        <v>106</v>
      </c>
    </row>
    <row r="10" spans="1:2" x14ac:dyDescent="0.25">
      <c r="A10" t="s">
        <v>34</v>
      </c>
      <c r="B10" t="s">
        <v>107</v>
      </c>
    </row>
    <row r="11" spans="1:2" x14ac:dyDescent="0.25">
      <c r="A11" t="s">
        <v>37</v>
      </c>
      <c r="B11" t="s">
        <v>108</v>
      </c>
    </row>
    <row r="12" spans="1:2" x14ac:dyDescent="0.25">
      <c r="A12" t="s">
        <v>40</v>
      </c>
      <c r="B12" t="s">
        <v>109</v>
      </c>
    </row>
    <row r="13" spans="1:2" x14ac:dyDescent="0.25">
      <c r="A13" t="s">
        <v>43</v>
      </c>
      <c r="B13" t="s">
        <v>99</v>
      </c>
    </row>
    <row r="14" spans="1:2" x14ac:dyDescent="0.25">
      <c r="A14" t="s">
        <v>48</v>
      </c>
      <c r="B14" t="s">
        <v>110</v>
      </c>
    </row>
    <row r="15" spans="1:2" x14ac:dyDescent="0.25">
      <c r="A15" t="s">
        <v>51</v>
      </c>
      <c r="B15" t="s">
        <v>111</v>
      </c>
    </row>
    <row r="16" spans="1:2" x14ac:dyDescent="0.25">
      <c r="A16" t="s">
        <v>54</v>
      </c>
      <c r="B16" t="s">
        <v>112</v>
      </c>
    </row>
    <row r="17" spans="1:2" x14ac:dyDescent="0.25">
      <c r="A17" t="s">
        <v>57</v>
      </c>
      <c r="B17" t="s">
        <v>100</v>
      </c>
    </row>
    <row r="18" spans="1:2" x14ac:dyDescent="0.25">
      <c r="A18" t="s">
        <v>60</v>
      </c>
      <c r="B18" t="s">
        <v>113</v>
      </c>
    </row>
    <row r="19" spans="1:2" x14ac:dyDescent="0.25">
      <c r="A19" t="s">
        <v>63</v>
      </c>
      <c r="B19" t="s">
        <v>114</v>
      </c>
    </row>
    <row r="20" spans="1:2" x14ac:dyDescent="0.25">
      <c r="A20" t="s">
        <v>66</v>
      </c>
      <c r="B20" t="s">
        <v>115</v>
      </c>
    </row>
    <row r="21" spans="1:2" x14ac:dyDescent="0.25">
      <c r="A21" t="s">
        <v>74</v>
      </c>
      <c r="B21" t="s">
        <v>116</v>
      </c>
    </row>
    <row r="22" spans="1:2" x14ac:dyDescent="0.25">
      <c r="A22" t="s">
        <v>81</v>
      </c>
      <c r="B22" t="s">
        <v>117</v>
      </c>
    </row>
    <row r="23" spans="1:2" x14ac:dyDescent="0.25">
      <c r="A23" t="s">
        <v>88</v>
      </c>
      <c r="B23" t="s">
        <v>118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zoomScale="85" zoomScaleNormal="85" workbookViewId="0">
      <selection activeCell="G1" sqref="G1"/>
    </sheetView>
  </sheetViews>
  <sheetFormatPr defaultRowHeight="15" x14ac:dyDescent="0.25"/>
  <cols>
    <col min="1" max="1" width="13.140625" customWidth="1"/>
    <col min="2" max="2" width="18.28515625" customWidth="1"/>
    <col min="3" max="4" width="20.5703125" customWidth="1"/>
    <col min="5" max="5" width="18.85546875" customWidth="1"/>
    <col min="6" max="7" width="17.42578125" customWidth="1"/>
    <col min="8" max="8" width="16.140625" customWidth="1"/>
    <col min="9" max="9" width="21.140625" customWidth="1"/>
    <col min="10" max="1025" width="8.42578125" customWidth="1"/>
  </cols>
  <sheetData>
    <row r="1" spans="1:9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</row>
    <row r="2" spans="1:9" x14ac:dyDescent="0.25">
      <c r="A2" t="s">
        <v>128</v>
      </c>
      <c r="B2" t="s">
        <v>129</v>
      </c>
      <c r="C2" s="2">
        <v>32428</v>
      </c>
      <c r="D2">
        <v>0</v>
      </c>
      <c r="E2" t="s">
        <v>130</v>
      </c>
      <c r="F2">
        <v>4567889</v>
      </c>
      <c r="H2">
        <v>1</v>
      </c>
      <c r="I2" t="s">
        <v>131</v>
      </c>
    </row>
    <row r="3" spans="1:9" x14ac:dyDescent="0.25">
      <c r="A3" t="s">
        <v>132</v>
      </c>
      <c r="B3" t="s">
        <v>133</v>
      </c>
      <c r="C3" s="2">
        <v>35314</v>
      </c>
      <c r="D3">
        <v>1</v>
      </c>
      <c r="E3" t="s">
        <v>134</v>
      </c>
      <c r="F3">
        <v>9876662</v>
      </c>
      <c r="H3">
        <v>1</v>
      </c>
      <c r="I3" t="s">
        <v>135</v>
      </c>
    </row>
    <row r="4" spans="1:9" x14ac:dyDescent="0.25">
      <c r="A4" t="s">
        <v>136</v>
      </c>
      <c r="B4" t="s">
        <v>137</v>
      </c>
      <c r="C4" s="2">
        <v>29291</v>
      </c>
      <c r="D4">
        <v>1</v>
      </c>
      <c r="E4" t="s">
        <v>138</v>
      </c>
      <c r="F4">
        <v>2766563</v>
      </c>
      <c r="H4">
        <v>1</v>
      </c>
      <c r="I4" t="s">
        <v>139</v>
      </c>
    </row>
    <row r="5" spans="1:9" x14ac:dyDescent="0.25">
      <c r="A5" t="s">
        <v>140</v>
      </c>
      <c r="B5" t="s">
        <v>141</v>
      </c>
      <c r="C5" s="2">
        <v>32998</v>
      </c>
      <c r="D5">
        <v>0</v>
      </c>
      <c r="E5" t="s">
        <v>142</v>
      </c>
      <c r="F5">
        <v>2344443</v>
      </c>
      <c r="H5">
        <v>2</v>
      </c>
      <c r="I5" t="s">
        <v>143</v>
      </c>
    </row>
    <row r="6" spans="1:9" x14ac:dyDescent="0.25">
      <c r="A6" t="s">
        <v>144</v>
      </c>
      <c r="B6" t="s">
        <v>145</v>
      </c>
      <c r="C6" s="2">
        <v>31870</v>
      </c>
      <c r="D6">
        <v>0</v>
      </c>
      <c r="E6" t="s">
        <v>146</v>
      </c>
      <c r="F6">
        <v>4532343</v>
      </c>
      <c r="H6">
        <v>2</v>
      </c>
      <c r="I6" t="s">
        <v>147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topLeftCell="A5" zoomScaleNormal="100" workbookViewId="0">
      <selection activeCell="D14" sqref="D14"/>
    </sheetView>
  </sheetViews>
  <sheetFormatPr defaultRowHeight="15" x14ac:dyDescent="0.25"/>
  <cols>
    <col min="1" max="1" width="14.28515625" customWidth="1"/>
    <col min="2" max="2" width="14.5703125" customWidth="1"/>
    <col min="3" max="3" width="29.140625" customWidth="1"/>
    <col min="4" max="4" width="27.42578125" customWidth="1"/>
    <col min="5" max="1025" width="8.42578125" customWidth="1"/>
  </cols>
  <sheetData>
    <row r="1" spans="1:4" x14ac:dyDescent="0.25">
      <c r="A1" t="s">
        <v>148</v>
      </c>
      <c r="B1" t="s">
        <v>119</v>
      </c>
      <c r="C1" t="s">
        <v>149</v>
      </c>
      <c r="D1" t="s">
        <v>150</v>
      </c>
    </row>
    <row r="2" spans="1:4" x14ac:dyDescent="0.25">
      <c r="A2" t="s">
        <v>151</v>
      </c>
      <c r="B2" t="s">
        <v>140</v>
      </c>
      <c r="C2" s="3" t="s">
        <v>152</v>
      </c>
      <c r="D2" s="3" t="s">
        <v>153</v>
      </c>
    </row>
    <row r="3" spans="1:4" x14ac:dyDescent="0.25">
      <c r="A3" t="s">
        <v>154</v>
      </c>
      <c r="B3" t="s">
        <v>144</v>
      </c>
      <c r="C3" s="3" t="s">
        <v>155</v>
      </c>
      <c r="D3" s="3" t="s">
        <v>156</v>
      </c>
    </row>
    <row r="4" spans="1:4" x14ac:dyDescent="0.25">
      <c r="A4" t="s">
        <v>157</v>
      </c>
      <c r="B4" t="s">
        <v>140</v>
      </c>
      <c r="C4" s="3" t="s">
        <v>158</v>
      </c>
      <c r="D4" s="3" t="s">
        <v>159</v>
      </c>
    </row>
    <row r="5" spans="1:4" x14ac:dyDescent="0.25">
      <c r="A5" t="s">
        <v>160</v>
      </c>
      <c r="B5" t="s">
        <v>144</v>
      </c>
      <c r="C5" s="3" t="s">
        <v>161</v>
      </c>
      <c r="D5" s="3" t="s">
        <v>162</v>
      </c>
    </row>
    <row r="6" spans="1:4" x14ac:dyDescent="0.25">
      <c r="A6" t="s">
        <v>163</v>
      </c>
      <c r="B6" t="s">
        <v>140</v>
      </c>
      <c r="C6" s="3" t="s">
        <v>164</v>
      </c>
      <c r="D6" s="3" t="s">
        <v>165</v>
      </c>
    </row>
    <row r="7" spans="1:4" x14ac:dyDescent="0.25">
      <c r="A7" t="s">
        <v>166</v>
      </c>
      <c r="B7" t="s">
        <v>144</v>
      </c>
      <c r="C7" s="3" t="s">
        <v>167</v>
      </c>
      <c r="D7" s="3" t="s">
        <v>168</v>
      </c>
    </row>
    <row r="8" spans="1:4" x14ac:dyDescent="0.25">
      <c r="A8" t="s">
        <v>169</v>
      </c>
      <c r="B8" t="s">
        <v>128</v>
      </c>
      <c r="C8" s="3" t="s">
        <v>170</v>
      </c>
      <c r="D8" s="3" t="s">
        <v>171</v>
      </c>
    </row>
    <row r="9" spans="1:4" x14ac:dyDescent="0.25">
      <c r="A9" t="s">
        <v>172</v>
      </c>
      <c r="B9" t="s">
        <v>132</v>
      </c>
      <c r="C9" s="3" t="s">
        <v>173</v>
      </c>
      <c r="D9" s="3" t="s">
        <v>174</v>
      </c>
    </row>
    <row r="10" spans="1:4" x14ac:dyDescent="0.25">
      <c r="A10" t="s">
        <v>175</v>
      </c>
      <c r="B10" t="s">
        <v>136</v>
      </c>
      <c r="C10" s="3" t="s">
        <v>176</v>
      </c>
      <c r="D10" s="3" t="s">
        <v>174</v>
      </c>
    </row>
    <row r="11" spans="1:4" x14ac:dyDescent="0.25">
      <c r="A11" t="s">
        <v>177</v>
      </c>
      <c r="B11" t="s">
        <v>128</v>
      </c>
      <c r="C11" s="3" t="s">
        <v>178</v>
      </c>
      <c r="D11" s="3" t="s">
        <v>179</v>
      </c>
    </row>
    <row r="12" spans="1:4" x14ac:dyDescent="0.25">
      <c r="A12" t="s">
        <v>180</v>
      </c>
      <c r="B12" t="s">
        <v>132</v>
      </c>
      <c r="C12" s="3" t="s">
        <v>181</v>
      </c>
      <c r="D12" s="3" t="s">
        <v>182</v>
      </c>
    </row>
    <row r="13" spans="1:4" x14ac:dyDescent="0.25">
      <c r="A13" t="s">
        <v>183</v>
      </c>
      <c r="B13" t="s">
        <v>136</v>
      </c>
      <c r="C13" s="3" t="s">
        <v>184</v>
      </c>
      <c r="D13" s="3" t="s">
        <v>185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zoomScaleNormal="100" workbookViewId="0">
      <selection activeCell="A8" sqref="A8"/>
    </sheetView>
  </sheetViews>
  <sheetFormatPr defaultRowHeight="15" x14ac:dyDescent="0.25"/>
  <cols>
    <col min="1" max="1" width="14.7109375" customWidth="1"/>
    <col min="2" max="2" width="38.5703125" customWidth="1"/>
    <col min="3" max="3" width="17.42578125" customWidth="1"/>
    <col min="4" max="4" width="19" customWidth="1"/>
    <col min="5" max="1025" width="8.42578125" customWidth="1"/>
  </cols>
  <sheetData>
    <row r="1" spans="1:4" x14ac:dyDescent="0.25">
      <c r="A1" t="s">
        <v>186</v>
      </c>
      <c r="B1" t="s">
        <v>187</v>
      </c>
      <c r="C1" t="s">
        <v>188</v>
      </c>
      <c r="D1" t="s">
        <v>189</v>
      </c>
    </row>
    <row r="2" spans="1:4" x14ac:dyDescent="0.25">
      <c r="A2" t="s">
        <v>190</v>
      </c>
      <c r="B2" t="s">
        <v>191</v>
      </c>
      <c r="C2" t="s">
        <v>192</v>
      </c>
      <c r="D2">
        <v>3687651</v>
      </c>
    </row>
    <row r="3" spans="1:4" x14ac:dyDescent="0.25">
      <c r="A3" t="s">
        <v>193</v>
      </c>
      <c r="B3" t="s">
        <v>194</v>
      </c>
      <c r="C3" t="s">
        <v>195</v>
      </c>
      <c r="D3">
        <v>7265498</v>
      </c>
    </row>
    <row r="4" spans="1:4" x14ac:dyDescent="0.25">
      <c r="A4" t="s">
        <v>196</v>
      </c>
      <c r="B4" t="s">
        <v>197</v>
      </c>
      <c r="C4" t="s">
        <v>198</v>
      </c>
      <c r="D4">
        <v>2345553</v>
      </c>
    </row>
    <row r="5" spans="1:4" x14ac:dyDescent="0.25">
      <c r="A5" t="s">
        <v>199</v>
      </c>
      <c r="B5" t="s">
        <v>200</v>
      </c>
      <c r="C5" t="s">
        <v>201</v>
      </c>
      <c r="D5">
        <v>1234444</v>
      </c>
    </row>
    <row r="6" spans="1:4" x14ac:dyDescent="0.25">
      <c r="A6" t="s">
        <v>202</v>
      </c>
      <c r="B6" t="s">
        <v>203</v>
      </c>
      <c r="C6" t="s">
        <v>204</v>
      </c>
      <c r="D6">
        <v>5678888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zoomScaleNormal="100" workbookViewId="0">
      <selection activeCell="D6" sqref="D6"/>
    </sheetView>
  </sheetViews>
  <sheetFormatPr defaultRowHeight="15" x14ac:dyDescent="0.25"/>
  <cols>
    <col min="1" max="1" width="12.7109375" customWidth="1"/>
    <col min="2" max="2" width="15.140625" customWidth="1"/>
    <col min="3" max="3" width="11" customWidth="1"/>
    <col min="4" max="1025" width="8.42578125" customWidth="1"/>
  </cols>
  <sheetData>
    <row r="1" spans="1:4" x14ac:dyDescent="0.25">
      <c r="A1" t="s">
        <v>0</v>
      </c>
      <c r="B1" t="s">
        <v>205</v>
      </c>
      <c r="C1" t="s">
        <v>206</v>
      </c>
      <c r="D1" t="s">
        <v>207</v>
      </c>
    </row>
    <row r="2" spans="1:4" x14ac:dyDescent="0.25">
      <c r="A2" t="s">
        <v>9</v>
      </c>
      <c r="B2" t="s">
        <v>208</v>
      </c>
      <c r="C2">
        <v>1</v>
      </c>
      <c r="D2">
        <v>22000000</v>
      </c>
    </row>
    <row r="3" spans="1:4" x14ac:dyDescent="0.25">
      <c r="A3" t="s">
        <v>12</v>
      </c>
      <c r="B3" t="s">
        <v>209</v>
      </c>
      <c r="C3">
        <v>1</v>
      </c>
      <c r="D3">
        <v>6600000</v>
      </c>
    </row>
    <row r="4" spans="1:4" x14ac:dyDescent="0.25">
      <c r="A4" t="s">
        <v>15</v>
      </c>
      <c r="B4" t="s">
        <v>210</v>
      </c>
      <c r="C4">
        <v>2</v>
      </c>
      <c r="D4">
        <v>11000000</v>
      </c>
    </row>
    <row r="5" spans="1:4" x14ac:dyDescent="0.25">
      <c r="A5" t="s">
        <v>17</v>
      </c>
      <c r="B5" t="s">
        <v>211</v>
      </c>
      <c r="C5">
        <v>1</v>
      </c>
      <c r="D5">
        <v>7700000</v>
      </c>
    </row>
    <row r="6" spans="1:4" x14ac:dyDescent="0.25">
      <c r="A6" t="s">
        <v>20</v>
      </c>
      <c r="B6" t="s">
        <v>212</v>
      </c>
      <c r="C6">
        <v>3</v>
      </c>
      <c r="D6">
        <v>660000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"/>
  <sheetViews>
    <sheetView zoomScaleNormal="100" workbookViewId="0">
      <selection activeCell="D6" sqref="D6"/>
    </sheetView>
  </sheetViews>
  <sheetFormatPr defaultRowHeight="15" x14ac:dyDescent="0.25"/>
  <cols>
    <col min="1" max="1" width="15.28515625" customWidth="1"/>
    <col min="2" max="2" width="12.7109375" customWidth="1"/>
    <col min="3" max="3" width="17.85546875" customWidth="1"/>
    <col min="4" max="4" width="12.7109375" customWidth="1"/>
    <col min="5" max="1025" width="8.42578125" customWidth="1"/>
  </cols>
  <sheetData>
    <row r="1" spans="1:4" x14ac:dyDescent="0.25">
      <c r="A1" t="s">
        <v>205</v>
      </c>
      <c r="B1" t="s">
        <v>119</v>
      </c>
      <c r="C1" t="s">
        <v>213</v>
      </c>
      <c r="D1" t="s">
        <v>214</v>
      </c>
    </row>
    <row r="2" spans="1:4" x14ac:dyDescent="0.25">
      <c r="A2" t="s">
        <v>208</v>
      </c>
      <c r="B2" t="s">
        <v>128</v>
      </c>
      <c r="C2" s="3" t="s">
        <v>215</v>
      </c>
      <c r="D2">
        <v>22000000</v>
      </c>
    </row>
    <row r="3" spans="1:4" x14ac:dyDescent="0.25">
      <c r="A3" t="s">
        <v>209</v>
      </c>
      <c r="B3" t="s">
        <v>132</v>
      </c>
      <c r="C3" s="3" t="s">
        <v>216</v>
      </c>
      <c r="D3">
        <v>6600000</v>
      </c>
    </row>
    <row r="4" spans="1:4" x14ac:dyDescent="0.25">
      <c r="A4" t="s">
        <v>210</v>
      </c>
      <c r="B4" t="s">
        <v>136</v>
      </c>
      <c r="C4" s="3" t="s">
        <v>217</v>
      </c>
      <c r="D4">
        <v>11000000</v>
      </c>
    </row>
    <row r="5" spans="1:4" x14ac:dyDescent="0.25">
      <c r="A5" t="s">
        <v>211</v>
      </c>
      <c r="B5" t="s">
        <v>128</v>
      </c>
      <c r="C5" s="3" t="s">
        <v>218</v>
      </c>
      <c r="D5">
        <v>7700000</v>
      </c>
    </row>
    <row r="6" spans="1:4" x14ac:dyDescent="0.25">
      <c r="A6" t="s">
        <v>212</v>
      </c>
      <c r="B6" t="s">
        <v>132</v>
      </c>
      <c r="C6" s="3" t="s">
        <v>219</v>
      </c>
      <c r="D6">
        <v>660000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"/>
  <sheetViews>
    <sheetView zoomScaleNormal="100" workbookViewId="0">
      <selection activeCell="E6" sqref="E6"/>
    </sheetView>
  </sheetViews>
  <sheetFormatPr defaultRowHeight="15" x14ac:dyDescent="0.25"/>
  <cols>
    <col min="1" max="1" width="13.140625" customWidth="1"/>
    <col min="2" max="2" width="13.42578125" customWidth="1"/>
    <col min="3" max="3" width="16.85546875" customWidth="1"/>
    <col min="4" max="4" width="11.28515625" customWidth="1"/>
    <col min="5" max="5" width="10" customWidth="1"/>
    <col min="6" max="1025" width="8.42578125" customWidth="1"/>
  </cols>
  <sheetData>
    <row r="1" spans="1:5" x14ac:dyDescent="0.25">
      <c r="A1" t="s">
        <v>186</v>
      </c>
      <c r="B1" t="s">
        <v>0</v>
      </c>
      <c r="C1" t="s">
        <v>220</v>
      </c>
      <c r="D1" t="s">
        <v>206</v>
      </c>
      <c r="E1" t="s">
        <v>207</v>
      </c>
    </row>
    <row r="2" spans="1:5" x14ac:dyDescent="0.25">
      <c r="A2" t="s">
        <v>190</v>
      </c>
      <c r="B2" t="s">
        <v>9</v>
      </c>
      <c r="C2" t="s">
        <v>221</v>
      </c>
      <c r="D2">
        <v>10</v>
      </c>
      <c r="E2">
        <v>200000000</v>
      </c>
    </row>
    <row r="3" spans="1:5" x14ac:dyDescent="0.25">
      <c r="A3" t="s">
        <v>193</v>
      </c>
      <c r="B3" t="s">
        <v>12</v>
      </c>
      <c r="C3" t="s">
        <v>222</v>
      </c>
      <c r="D3">
        <v>5</v>
      </c>
      <c r="E3">
        <v>30000000</v>
      </c>
    </row>
    <row r="4" spans="1:5" x14ac:dyDescent="0.25">
      <c r="A4" t="s">
        <v>196</v>
      </c>
      <c r="B4" t="s">
        <v>15</v>
      </c>
      <c r="C4" t="s">
        <v>223</v>
      </c>
      <c r="D4">
        <v>5</v>
      </c>
      <c r="E4">
        <v>25000000</v>
      </c>
    </row>
    <row r="5" spans="1:5" x14ac:dyDescent="0.25">
      <c r="A5" t="s">
        <v>199</v>
      </c>
      <c r="B5" t="s">
        <v>17</v>
      </c>
      <c r="C5" t="s">
        <v>224</v>
      </c>
      <c r="D5">
        <v>10</v>
      </c>
      <c r="E5">
        <v>70000000</v>
      </c>
    </row>
    <row r="6" spans="1:5" x14ac:dyDescent="0.25">
      <c r="A6" t="s">
        <v>202</v>
      </c>
      <c r="B6" t="s">
        <v>20</v>
      </c>
      <c r="C6" t="s">
        <v>225</v>
      </c>
      <c r="D6">
        <v>20</v>
      </c>
      <c r="E6">
        <v>4000000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BARANG</vt:lpstr>
      <vt:lpstr>KATEGORI</vt:lpstr>
      <vt:lpstr>MERK</vt:lpstr>
      <vt:lpstr>PEGAWAI</vt:lpstr>
      <vt:lpstr>ABSENSI</vt:lpstr>
      <vt:lpstr>SUPPLIER</vt:lpstr>
      <vt:lpstr>DJUAL</vt:lpstr>
      <vt:lpstr>HJUAL</vt:lpstr>
      <vt:lpstr>DBELI</vt:lpstr>
      <vt:lpstr>HBELI</vt:lpstr>
      <vt:lpstr>MEMBER</vt:lpstr>
      <vt:lpstr>POINT_HISTORY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Sekarpramesi</dc:creator>
  <dc:description/>
  <cp:lastModifiedBy>Sekarpramesi</cp:lastModifiedBy>
  <cp:revision>5</cp:revision>
  <dcterms:created xsi:type="dcterms:W3CDTF">2018-05-12T18:57:45Z</dcterms:created>
  <dcterms:modified xsi:type="dcterms:W3CDTF">2018-05-31T08:54:23Z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