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kapitulasi Persediaan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<sst xmlns="http://schemas.openxmlformats.org/spreadsheetml/2006/main" uniqueCount="89">
  <si>
    <t>REKAPITULASI PERSEDIAAN BARANG PAKAI HABIS</t>
  </si>
  <si>
    <t>Unit Kerja</t>
  </si>
  <si>
    <t xml:space="preserve">: PKD Gentungan Puskesmas Mojogedang II </t>
  </si>
  <si>
    <t>Sumber Dana</t>
  </si>
  <si>
    <t>: BLUD</t>
  </si>
  <si>
    <t>Tanggal</t>
  </si>
  <si>
    <t>: 01-01-2022 s/d 31-01-2022</t>
  </si>
  <si>
    <t>Tahun</t>
  </si>
  <si>
    <t>: 2022</t>
  </si>
  <si>
    <t>NO</t>
  </si>
  <si>
    <t>NAMA BARANG</t>
  </si>
  <si>
    <t>SATUAN</t>
  </si>
  <si>
    <t>HARGA
SATUAN</t>
  </si>
  <si>
    <t>SALDO AWAL</t>
  </si>
  <si>
    <t>PENGADAAN</t>
  </si>
  <si>
    <t>JUMLAH</t>
  </si>
  <si>
    <t>PEMAKAIAN</t>
  </si>
  <si>
    <t>SALDO AKHIR</t>
  </si>
  <si>
    <t>JML</t>
  </si>
  <si>
    <t>JML HARGA</t>
  </si>
  <si>
    <t>Obat Puskesmas</t>
  </si>
  <si>
    <t>Ambroxol 30 mg tablet</t>
  </si>
  <si>
    <t>tablet</t>
  </si>
  <si>
    <t>Amlodipin 5 mg tablet</t>
  </si>
  <si>
    <t>Amoksisilin 125 mg/5 ml - 60 ml sirup</t>
  </si>
  <si>
    <t>botol</t>
  </si>
  <si>
    <t>Amoksisilin 500 mg kaplet</t>
  </si>
  <si>
    <t>kaplet</t>
  </si>
  <si>
    <t>Antalgin ( metampiron, metamizol ) 500mg tablet</t>
  </si>
  <si>
    <t>Antasida DOEN suspensi</t>
  </si>
  <si>
    <t>Antasida DOEN tablet</t>
  </si>
  <si>
    <t>Anti Fungi DOEN salep</t>
  </si>
  <si>
    <t>pot</t>
  </si>
  <si>
    <t>Asam askorbat ( Vitamin C ) 50 mg tablet</t>
  </si>
  <si>
    <t>Asam mefenamat 500 mg tablet</t>
  </si>
  <si>
    <t>Asiklovir 5 % krim</t>
  </si>
  <si>
    <t>tube</t>
  </si>
  <si>
    <t>Betahistin mesilat 6 mg tablet</t>
  </si>
  <si>
    <t>Betametason 0,1 % krim</t>
  </si>
  <si>
    <t>Dexamethason 0,5 mg tablet</t>
  </si>
  <si>
    <t>Dimenhidrinat 50 mg tablet</t>
  </si>
  <si>
    <t>Domperidon 10 mg tablet</t>
  </si>
  <si>
    <t>Fitomenadion ( Vitamin K ) 10 mg tablet</t>
  </si>
  <si>
    <t>Garam Oralit serbuk</t>
  </si>
  <si>
    <t>Sachet</t>
  </si>
  <si>
    <t>Gentamisin 0,1 % salep</t>
  </si>
  <si>
    <t xml:space="preserve">Gentian violet 1 % </t>
  </si>
  <si>
    <t>Glibenklamida 5 mg tablet</t>
  </si>
  <si>
    <t>Hidrokortison 2,5 % krim</t>
  </si>
  <si>
    <t>Ibuprofen 200 mg tablet</t>
  </si>
  <si>
    <t>Ichtamolum10% salep</t>
  </si>
  <si>
    <t>Kalium Permanganat</t>
  </si>
  <si>
    <t>pcs</t>
  </si>
  <si>
    <t>Kalsium laktat 500 mg tablet</t>
  </si>
  <si>
    <t>Kaptopril 25 mg tablet</t>
  </si>
  <si>
    <t>Kasa kompres 40/40 steril</t>
  </si>
  <si>
    <t>Kloramfenikol 0,5 % tetes mata</t>
  </si>
  <si>
    <t>Kloramfenikol 250 mg kapsul</t>
  </si>
  <si>
    <t>kapsul</t>
  </si>
  <si>
    <t>Klorfeniramina maleat (CTM) 4 mg tablet</t>
  </si>
  <si>
    <t>Kotrimoksazol 480 mg tablet</t>
  </si>
  <si>
    <t>Loperamid 2 mg tablet</t>
  </si>
  <si>
    <t>Loratadin 10 mg tablet</t>
  </si>
  <si>
    <t>Mikonazol krim 2 % krim</t>
  </si>
  <si>
    <t>Natrium bikarbonat 500 mg tablet</t>
  </si>
  <si>
    <t>Natrium diklofenak 50 mg tablet</t>
  </si>
  <si>
    <t>Obat Batuk Hitam sirup (OBH)</t>
  </si>
  <si>
    <t>Papaverin 40 mg tablet</t>
  </si>
  <si>
    <t>Parasetamol 120 mg/5ml sirup</t>
  </si>
  <si>
    <t>Parasetamol 500 mg tablet</t>
  </si>
  <si>
    <t>Piridoksin HCl ( Vitamin B6 ) 10 mg tablet</t>
  </si>
  <si>
    <t>Povidon Iodida 10 %</t>
  </si>
  <si>
    <t>Salbutamol 2 mg tablet</t>
  </si>
  <si>
    <t>Salep 2-4 kombinasi</t>
  </si>
  <si>
    <t>Salisil bedak 2 % bedak</t>
  </si>
  <si>
    <t>Sianokobalamin ( Vitamin B12 ) 50 mg tablet</t>
  </si>
  <si>
    <t xml:space="preserve">Tablet tambah darah </t>
  </si>
  <si>
    <t>Thiamin HCl ( Vitamin B1 ) 50 mg tablet</t>
  </si>
  <si>
    <t>Vitamin B Kompleks tablet</t>
  </si>
  <si>
    <t>Zinc 20 mg tablet</t>
  </si>
  <si>
    <t>Multivitamin anak little u sirup</t>
  </si>
  <si>
    <t>Guaifenesin tablet</t>
  </si>
  <si>
    <t>SUBTOTAL</t>
  </si>
  <si>
    <t>JUMLAH TOTAL</t>
  </si>
  <si>
    <t>Karanganyar, 06 Juni 2022</t>
  </si>
  <si>
    <t>Kepala PKD Gentungan Puskesmas Mojogedang II</t>
  </si>
  <si>
    <t>Pengurus Barang</t>
  </si>
  <si>
    <t>(  )</t>
  </si>
  <si>
    <t xml:space="preserve">NIP 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</si>
</sst>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7"/>
  <sheetViews>
    <sheetView tabSelected="1" workbookViewId="0" showGridLines="true" showRowColHeaders="1">
      <selection activeCell="O8" sqref="O8"/>
    </sheetView>
  </sheetViews>
  <sheetFormatPr defaultRowHeight="14.4" outlineLevelRow="0" outlineLevelCol="0"/>
  <cols>
    <col min="1" max="1" width="4" customWidth="true" style="0"/>
    <col min="2" max="2" width="11" customWidth="true" style="0"/>
    <col min="3" max="3" width="22" customWidth="true" style="0"/>
    <col min="4" max="4" width="9" customWidth="true" style="0"/>
    <col min="5" max="5" width="13" customWidth="true" style="0"/>
    <col min="6" max="6" width="7" customWidth="true" style="0"/>
    <col min="7" max="7" width="13" customWidth="true" style="0"/>
    <col min="8" max="8" width="7" customWidth="true" style="0"/>
    <col min="9" max="9" width="13" customWidth="true" style="0"/>
    <col min="10" max="10" width="7" customWidth="true" style="0"/>
    <col min="11" max="11" width="13" customWidth="true" style="0"/>
    <col min="12" max="12" width="7" customWidth="true" style="0"/>
    <col min="13" max="13" width="13" customWidth="true" style="0"/>
    <col min="14" max="14" width="7" customWidth="true" style="0"/>
    <col min="15" max="15" width="13" customWidth="true" style="0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>
      <c r="A3" t="s">
        <v>1</v>
      </c>
      <c r="C3" t="s">
        <v>2</v>
      </c>
      <c r="E3" t="s">
        <v>3</v>
      </c>
      <c r="F3" t="s">
        <v>4</v>
      </c>
    </row>
    <row r="4" spans="1:15">
      <c r="A4" t="s">
        <v>5</v>
      </c>
      <c r="C4" t="s">
        <v>6</v>
      </c>
      <c r="E4" t="s">
        <v>7</v>
      </c>
      <c r="F4" t="s">
        <v>8</v>
      </c>
    </row>
    <row r="6" spans="1:15">
      <c r="A6" s="2" t="s">
        <v>9</v>
      </c>
      <c r="B6" s="2" t="s">
        <v>10</v>
      </c>
      <c r="C6" s="2"/>
      <c r="D6" s="2" t="s">
        <v>11</v>
      </c>
      <c r="E6" s="2" t="s">
        <v>12</v>
      </c>
      <c r="F6" s="2" t="s">
        <v>13</v>
      </c>
      <c r="G6" s="2"/>
      <c r="H6" s="2" t="s">
        <v>14</v>
      </c>
      <c r="I6" s="2"/>
      <c r="J6" s="2" t="s">
        <v>15</v>
      </c>
      <c r="K6" s="2"/>
      <c r="L6" s="2" t="s">
        <v>16</v>
      </c>
      <c r="M6" s="2"/>
      <c r="N6" s="2" t="s">
        <v>17</v>
      </c>
      <c r="O6" s="2"/>
    </row>
    <row r="7" spans="1:15">
      <c r="A7" s="2"/>
      <c r="B7" s="2"/>
      <c r="C7" s="2"/>
      <c r="D7" s="2"/>
      <c r="E7" s="2"/>
      <c r="F7" s="2" t="s">
        <v>18</v>
      </c>
      <c r="G7" s="2" t="s">
        <v>19</v>
      </c>
      <c r="H7" s="2" t="s">
        <v>18</v>
      </c>
      <c r="I7" s="2" t="s">
        <v>19</v>
      </c>
      <c r="J7" s="2" t="s">
        <v>18</v>
      </c>
      <c r="K7" s="2" t="s">
        <v>19</v>
      </c>
      <c r="L7" s="2" t="s">
        <v>18</v>
      </c>
      <c r="M7" s="2" t="s">
        <v>19</v>
      </c>
      <c r="N7" s="2" t="s">
        <v>18</v>
      </c>
      <c r="O7" s="2" t="s">
        <v>19</v>
      </c>
    </row>
    <row r="8" spans="1:15">
      <c r="A8" s="7">
        <v>1</v>
      </c>
      <c r="B8" s="7">
        <v>2</v>
      </c>
      <c r="C8" s="7"/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</row>
    <row r="9" spans="1:15">
      <c r="A9" s="3"/>
      <c r="B9" s="4" t="s">
        <v>20</v>
      </c>
      <c r="C9" s="4"/>
      <c r="D9" s="4"/>
      <c r="E9" s="5"/>
      <c r="F9" s="6"/>
      <c r="G9" s="5"/>
      <c r="H9" s="6"/>
      <c r="I9" s="5"/>
      <c r="J9" s="6"/>
      <c r="K9" s="5"/>
      <c r="L9" s="6"/>
      <c r="M9" s="5"/>
      <c r="N9" s="6"/>
      <c r="O9" s="5"/>
    </row>
    <row r="10" spans="1:15">
      <c r="A10" s="3">
        <v>1</v>
      </c>
      <c r="B10" s="4" t="s">
        <v>21</v>
      </c>
      <c r="C10" s="4"/>
      <c r="D10" s="4" t="s">
        <v>22</v>
      </c>
      <c r="E10" s="5">
        <v>190</v>
      </c>
      <c r="F10" s="6">
        <v>0</v>
      </c>
      <c r="G10" s="5">
        <v>0</v>
      </c>
      <c r="H10" s="6">
        <v>127</v>
      </c>
      <c r="I10" s="5">
        <v>24130</v>
      </c>
      <c r="J10" s="6">
        <v>127</v>
      </c>
      <c r="K10" s="5">
        <v>24130</v>
      </c>
      <c r="L10" s="6">
        <v>0</v>
      </c>
      <c r="M10" s="5">
        <v>0</v>
      </c>
      <c r="N10" s="6">
        <v>127</v>
      </c>
      <c r="O10" s="5">
        <v>24130</v>
      </c>
    </row>
    <row r="11" spans="1:15">
      <c r="A11" s="3">
        <v>2</v>
      </c>
      <c r="B11" s="4" t="s">
        <v>23</v>
      </c>
      <c r="C11" s="4"/>
      <c r="D11" s="4" t="s">
        <v>22</v>
      </c>
      <c r="E11" s="5">
        <v>53</v>
      </c>
      <c r="F11" s="6">
        <v>0</v>
      </c>
      <c r="G11" s="5">
        <v>0</v>
      </c>
      <c r="H11" s="6">
        <v>170</v>
      </c>
      <c r="I11" s="5">
        <v>9010</v>
      </c>
      <c r="J11" s="6">
        <v>170</v>
      </c>
      <c r="K11" s="5">
        <v>9010</v>
      </c>
      <c r="L11" s="6">
        <v>0</v>
      </c>
      <c r="M11" s="5">
        <v>0</v>
      </c>
      <c r="N11" s="6">
        <v>170</v>
      </c>
      <c r="O11" s="5">
        <v>9010</v>
      </c>
    </row>
    <row r="12" spans="1:15">
      <c r="A12" s="3">
        <v>3</v>
      </c>
      <c r="B12" s="4" t="s">
        <v>23</v>
      </c>
      <c r="C12" s="4"/>
      <c r="D12" s="4" t="s">
        <v>22</v>
      </c>
      <c r="E12" s="5">
        <v>75</v>
      </c>
      <c r="F12" s="6">
        <v>0</v>
      </c>
      <c r="G12" s="5">
        <v>0</v>
      </c>
      <c r="H12" s="6">
        <v>44</v>
      </c>
      <c r="I12" s="5">
        <v>3300</v>
      </c>
      <c r="J12" s="6">
        <v>44</v>
      </c>
      <c r="K12" s="5">
        <v>3300</v>
      </c>
      <c r="L12" s="6">
        <v>0</v>
      </c>
      <c r="M12" s="5">
        <v>0</v>
      </c>
      <c r="N12" s="6">
        <v>44</v>
      </c>
      <c r="O12" s="5">
        <v>3300</v>
      </c>
    </row>
    <row r="13" spans="1:15">
      <c r="A13" s="3">
        <v>4</v>
      </c>
      <c r="B13" s="4" t="s">
        <v>24</v>
      </c>
      <c r="C13" s="4"/>
      <c r="D13" s="4" t="s">
        <v>25</v>
      </c>
      <c r="E13" s="5">
        <v>3628</v>
      </c>
      <c r="F13" s="6">
        <v>0</v>
      </c>
      <c r="G13" s="5">
        <v>0</v>
      </c>
      <c r="H13" s="6">
        <v>12</v>
      </c>
      <c r="I13" s="5">
        <v>43536</v>
      </c>
      <c r="J13" s="6">
        <v>12</v>
      </c>
      <c r="K13" s="5">
        <v>43536</v>
      </c>
      <c r="L13" s="6">
        <v>0</v>
      </c>
      <c r="M13" s="5">
        <v>0</v>
      </c>
      <c r="N13" s="6">
        <v>12</v>
      </c>
      <c r="O13" s="5">
        <v>43536</v>
      </c>
    </row>
    <row r="14" spans="1:15">
      <c r="A14" s="3">
        <v>5</v>
      </c>
      <c r="B14" s="4" t="s">
        <v>26</v>
      </c>
      <c r="C14" s="4"/>
      <c r="D14" s="4" t="s">
        <v>27</v>
      </c>
      <c r="E14" s="5">
        <v>249</v>
      </c>
      <c r="F14" s="6">
        <v>0</v>
      </c>
      <c r="G14" s="5">
        <v>0</v>
      </c>
      <c r="H14" s="6">
        <v>6</v>
      </c>
      <c r="I14" s="5">
        <v>1494</v>
      </c>
      <c r="J14" s="6">
        <v>6</v>
      </c>
      <c r="K14" s="5">
        <v>1494</v>
      </c>
      <c r="L14" s="6">
        <v>0</v>
      </c>
      <c r="M14" s="5">
        <v>0</v>
      </c>
      <c r="N14" s="6">
        <v>6</v>
      </c>
      <c r="O14" s="5">
        <v>1494</v>
      </c>
    </row>
    <row r="15" spans="1:15">
      <c r="A15" s="3">
        <v>6</v>
      </c>
      <c r="B15" s="4" t="s">
        <v>28</v>
      </c>
      <c r="C15" s="4"/>
      <c r="D15" s="4" t="s">
        <v>22</v>
      </c>
      <c r="E15" s="5">
        <v>209</v>
      </c>
      <c r="F15" s="6">
        <v>0</v>
      </c>
      <c r="G15" s="5">
        <v>0</v>
      </c>
      <c r="H15" s="6">
        <v>200</v>
      </c>
      <c r="I15" s="5">
        <v>41800</v>
      </c>
      <c r="J15" s="6">
        <v>200</v>
      </c>
      <c r="K15" s="5">
        <v>41800</v>
      </c>
      <c r="L15" s="6">
        <v>0</v>
      </c>
      <c r="M15" s="5">
        <v>0</v>
      </c>
      <c r="N15" s="6">
        <v>200</v>
      </c>
      <c r="O15" s="5">
        <v>41800</v>
      </c>
    </row>
    <row r="16" spans="1:15">
      <c r="A16" s="3">
        <v>7</v>
      </c>
      <c r="B16" s="4" t="s">
        <v>28</v>
      </c>
      <c r="C16" s="4"/>
      <c r="D16" s="4" t="s">
        <v>22</v>
      </c>
      <c r="E16" s="5">
        <v>240</v>
      </c>
      <c r="F16" s="6">
        <v>0</v>
      </c>
      <c r="G16" s="5">
        <v>0</v>
      </c>
      <c r="H16" s="6">
        <v>130</v>
      </c>
      <c r="I16" s="5">
        <v>31200</v>
      </c>
      <c r="J16" s="6">
        <v>130</v>
      </c>
      <c r="K16" s="5">
        <v>31200</v>
      </c>
      <c r="L16" s="6">
        <v>0</v>
      </c>
      <c r="M16" s="5">
        <v>0</v>
      </c>
      <c r="N16" s="6">
        <v>130</v>
      </c>
      <c r="O16" s="5">
        <v>31200</v>
      </c>
    </row>
    <row r="17" spans="1:15">
      <c r="A17" s="3">
        <v>8</v>
      </c>
      <c r="B17" s="4" t="s">
        <v>29</v>
      </c>
      <c r="C17" s="4"/>
      <c r="D17" s="4" t="s">
        <v>25</v>
      </c>
      <c r="E17" s="5">
        <v>2129</v>
      </c>
      <c r="F17" s="6">
        <v>0</v>
      </c>
      <c r="G17" s="5">
        <v>0</v>
      </c>
      <c r="H17" s="6">
        <v>5</v>
      </c>
      <c r="I17" s="5">
        <v>10645</v>
      </c>
      <c r="J17" s="6">
        <v>5</v>
      </c>
      <c r="K17" s="5">
        <v>10645</v>
      </c>
      <c r="L17" s="6">
        <v>0</v>
      </c>
      <c r="M17" s="5">
        <v>0</v>
      </c>
      <c r="N17" s="6">
        <v>5</v>
      </c>
      <c r="O17" s="5">
        <v>10645</v>
      </c>
    </row>
    <row r="18" spans="1:15">
      <c r="A18" s="3">
        <v>9</v>
      </c>
      <c r="B18" s="4" t="s">
        <v>30</v>
      </c>
      <c r="C18" s="4"/>
      <c r="D18" s="4" t="s">
        <v>22</v>
      </c>
      <c r="E18" s="5">
        <v>58</v>
      </c>
      <c r="F18" s="6">
        <v>0</v>
      </c>
      <c r="G18" s="5">
        <v>0</v>
      </c>
      <c r="H18" s="6">
        <v>134</v>
      </c>
      <c r="I18" s="5">
        <v>7772</v>
      </c>
      <c r="J18" s="6">
        <v>134</v>
      </c>
      <c r="K18" s="5">
        <v>7772</v>
      </c>
      <c r="L18" s="6">
        <v>0</v>
      </c>
      <c r="M18" s="5">
        <v>0</v>
      </c>
      <c r="N18" s="6">
        <v>134</v>
      </c>
      <c r="O18" s="5">
        <v>7772</v>
      </c>
    </row>
    <row r="19" spans="1:15">
      <c r="A19" s="3">
        <v>10</v>
      </c>
      <c r="B19" s="4" t="s">
        <v>31</v>
      </c>
      <c r="C19" s="4"/>
      <c r="D19" s="4" t="s">
        <v>32</v>
      </c>
      <c r="E19" s="5">
        <v>4496</v>
      </c>
      <c r="F19" s="6">
        <v>0</v>
      </c>
      <c r="G19" s="5">
        <v>0</v>
      </c>
      <c r="H19" s="6">
        <v>3</v>
      </c>
      <c r="I19" s="5">
        <v>13488</v>
      </c>
      <c r="J19" s="6">
        <v>3</v>
      </c>
      <c r="K19" s="5">
        <v>13488</v>
      </c>
      <c r="L19" s="6">
        <v>0</v>
      </c>
      <c r="M19" s="5">
        <v>0</v>
      </c>
      <c r="N19" s="6">
        <v>3</v>
      </c>
      <c r="O19" s="5">
        <v>13488</v>
      </c>
    </row>
    <row r="20" spans="1:15">
      <c r="A20" s="3">
        <v>11</v>
      </c>
      <c r="B20" s="4" t="s">
        <v>31</v>
      </c>
      <c r="C20" s="4"/>
      <c r="D20" s="4" t="s">
        <v>32</v>
      </c>
      <c r="E20" s="5">
        <v>4798</v>
      </c>
      <c r="F20" s="6">
        <v>0</v>
      </c>
      <c r="G20" s="5">
        <v>0</v>
      </c>
      <c r="H20" s="6">
        <v>4</v>
      </c>
      <c r="I20" s="5">
        <v>19192</v>
      </c>
      <c r="J20" s="6">
        <v>4</v>
      </c>
      <c r="K20" s="5">
        <v>19192</v>
      </c>
      <c r="L20" s="6">
        <v>0</v>
      </c>
      <c r="M20" s="5">
        <v>0</v>
      </c>
      <c r="N20" s="6">
        <v>4</v>
      </c>
      <c r="O20" s="5">
        <v>19192</v>
      </c>
    </row>
    <row r="21" spans="1:15">
      <c r="A21" s="3">
        <v>12</v>
      </c>
      <c r="B21" s="4" t="s">
        <v>33</v>
      </c>
      <c r="C21" s="4"/>
      <c r="D21" s="4" t="s">
        <v>22</v>
      </c>
      <c r="E21" s="5">
        <v>105</v>
      </c>
      <c r="F21" s="6">
        <v>0</v>
      </c>
      <c r="G21" s="5">
        <v>0</v>
      </c>
      <c r="H21" s="6">
        <v>54</v>
      </c>
      <c r="I21" s="5">
        <v>5670</v>
      </c>
      <c r="J21" s="6">
        <v>54</v>
      </c>
      <c r="K21" s="5">
        <v>5670</v>
      </c>
      <c r="L21" s="6">
        <v>0</v>
      </c>
      <c r="M21" s="5">
        <v>0</v>
      </c>
      <c r="N21" s="6">
        <v>54</v>
      </c>
      <c r="O21" s="5">
        <v>5670</v>
      </c>
    </row>
    <row r="22" spans="1:15">
      <c r="A22" s="3">
        <v>13</v>
      </c>
      <c r="B22" s="4" t="s">
        <v>34</v>
      </c>
      <c r="C22" s="4"/>
      <c r="D22" s="4" t="s">
        <v>22</v>
      </c>
      <c r="E22" s="5">
        <v>230</v>
      </c>
      <c r="F22" s="6">
        <v>0</v>
      </c>
      <c r="G22" s="5">
        <v>0</v>
      </c>
      <c r="H22" s="6">
        <v>154</v>
      </c>
      <c r="I22" s="5">
        <v>35420</v>
      </c>
      <c r="J22" s="6">
        <v>154</v>
      </c>
      <c r="K22" s="5">
        <v>35420</v>
      </c>
      <c r="L22" s="6">
        <v>0</v>
      </c>
      <c r="M22" s="5">
        <v>0</v>
      </c>
      <c r="N22" s="6">
        <v>154</v>
      </c>
      <c r="O22" s="5">
        <v>35420</v>
      </c>
    </row>
    <row r="23" spans="1:15">
      <c r="A23" s="3">
        <v>14</v>
      </c>
      <c r="B23" s="4" t="s">
        <v>35</v>
      </c>
      <c r="C23" s="4"/>
      <c r="D23" s="4" t="s">
        <v>36</v>
      </c>
      <c r="E23" s="5">
        <v>3500</v>
      </c>
      <c r="F23" s="6">
        <v>0</v>
      </c>
      <c r="G23" s="5">
        <v>0</v>
      </c>
      <c r="H23" s="6">
        <v>5</v>
      </c>
      <c r="I23" s="5">
        <v>17500</v>
      </c>
      <c r="J23" s="6">
        <v>5</v>
      </c>
      <c r="K23" s="5">
        <v>17500</v>
      </c>
      <c r="L23" s="6">
        <v>0</v>
      </c>
      <c r="M23" s="5">
        <v>0</v>
      </c>
      <c r="N23" s="6">
        <v>5</v>
      </c>
      <c r="O23" s="5">
        <v>17500</v>
      </c>
    </row>
    <row r="24" spans="1:15">
      <c r="A24" s="3">
        <v>15</v>
      </c>
      <c r="B24" s="4" t="s">
        <v>37</v>
      </c>
      <c r="C24" s="4"/>
      <c r="D24" s="4" t="s">
        <v>22</v>
      </c>
      <c r="E24" s="5">
        <v>110</v>
      </c>
      <c r="F24" s="6">
        <v>0</v>
      </c>
      <c r="G24" s="5">
        <v>0</v>
      </c>
      <c r="H24" s="6">
        <v>100</v>
      </c>
      <c r="I24" s="5">
        <v>11000</v>
      </c>
      <c r="J24" s="6">
        <v>100</v>
      </c>
      <c r="K24" s="5">
        <v>11000</v>
      </c>
      <c r="L24" s="6">
        <v>0</v>
      </c>
      <c r="M24" s="5">
        <v>0</v>
      </c>
      <c r="N24" s="6">
        <v>100</v>
      </c>
      <c r="O24" s="5">
        <v>11000</v>
      </c>
    </row>
    <row r="25" spans="1:15">
      <c r="A25" s="3">
        <v>16</v>
      </c>
      <c r="B25" s="4" t="s">
        <v>38</v>
      </c>
      <c r="C25" s="4"/>
      <c r="D25" s="4" t="s">
        <v>36</v>
      </c>
      <c r="E25" s="5">
        <v>1430</v>
      </c>
      <c r="F25" s="6">
        <v>0</v>
      </c>
      <c r="G25" s="5">
        <v>0</v>
      </c>
      <c r="H25" s="6">
        <v>2</v>
      </c>
      <c r="I25" s="5">
        <v>2860</v>
      </c>
      <c r="J25" s="6">
        <v>2</v>
      </c>
      <c r="K25" s="5">
        <v>2860</v>
      </c>
      <c r="L25" s="6">
        <v>0</v>
      </c>
      <c r="M25" s="5">
        <v>0</v>
      </c>
      <c r="N25" s="6">
        <v>2</v>
      </c>
      <c r="O25" s="5">
        <v>2860</v>
      </c>
    </row>
    <row r="26" spans="1:15">
      <c r="A26" s="3">
        <v>17</v>
      </c>
      <c r="B26" s="4" t="s">
        <v>39</v>
      </c>
      <c r="C26" s="4"/>
      <c r="D26" s="4" t="s">
        <v>22</v>
      </c>
      <c r="E26" s="5">
        <v>77</v>
      </c>
      <c r="F26" s="6">
        <v>0</v>
      </c>
      <c r="G26" s="5">
        <v>0</v>
      </c>
      <c r="H26" s="6">
        <v>200</v>
      </c>
      <c r="I26" s="5">
        <v>15400</v>
      </c>
      <c r="J26" s="6">
        <v>200</v>
      </c>
      <c r="K26" s="5">
        <v>15400</v>
      </c>
      <c r="L26" s="6">
        <v>0</v>
      </c>
      <c r="M26" s="5">
        <v>0</v>
      </c>
      <c r="N26" s="6">
        <v>200</v>
      </c>
      <c r="O26" s="5">
        <v>15400</v>
      </c>
    </row>
    <row r="27" spans="1:15">
      <c r="A27" s="3">
        <v>18</v>
      </c>
      <c r="B27" s="4" t="s">
        <v>40</v>
      </c>
      <c r="C27" s="4"/>
      <c r="D27" s="4" t="s">
        <v>22</v>
      </c>
      <c r="E27" s="5">
        <v>99</v>
      </c>
      <c r="F27" s="6">
        <v>0</v>
      </c>
      <c r="G27" s="5">
        <v>0</v>
      </c>
      <c r="H27" s="6">
        <v>100</v>
      </c>
      <c r="I27" s="5">
        <v>9900</v>
      </c>
      <c r="J27" s="6">
        <v>100</v>
      </c>
      <c r="K27" s="5">
        <v>9900</v>
      </c>
      <c r="L27" s="6">
        <v>0</v>
      </c>
      <c r="M27" s="5">
        <v>0</v>
      </c>
      <c r="N27" s="6">
        <v>100</v>
      </c>
      <c r="O27" s="5">
        <v>9900</v>
      </c>
    </row>
    <row r="28" spans="1:15">
      <c r="A28" s="3">
        <v>19</v>
      </c>
      <c r="B28" s="4" t="s">
        <v>41</v>
      </c>
      <c r="C28" s="4"/>
      <c r="D28" s="4" t="s">
        <v>22</v>
      </c>
      <c r="E28" s="5">
        <v>71</v>
      </c>
      <c r="F28" s="6">
        <v>0</v>
      </c>
      <c r="G28" s="5">
        <v>0</v>
      </c>
      <c r="H28" s="6">
        <v>100</v>
      </c>
      <c r="I28" s="5">
        <v>7100</v>
      </c>
      <c r="J28" s="6">
        <v>100</v>
      </c>
      <c r="K28" s="5">
        <v>7100</v>
      </c>
      <c r="L28" s="6">
        <v>0</v>
      </c>
      <c r="M28" s="5">
        <v>0</v>
      </c>
      <c r="N28" s="6">
        <v>100</v>
      </c>
      <c r="O28" s="5">
        <v>7100</v>
      </c>
    </row>
    <row r="29" spans="1:15">
      <c r="A29" s="3">
        <v>20</v>
      </c>
      <c r="B29" s="4" t="s">
        <v>41</v>
      </c>
      <c r="C29" s="4"/>
      <c r="D29" s="4" t="s">
        <v>22</v>
      </c>
      <c r="E29" s="5">
        <v>91</v>
      </c>
      <c r="F29" s="6">
        <v>0</v>
      </c>
      <c r="G29" s="5">
        <v>0</v>
      </c>
      <c r="H29" s="6">
        <v>78</v>
      </c>
      <c r="I29" s="5">
        <v>7098</v>
      </c>
      <c r="J29" s="6">
        <v>78</v>
      </c>
      <c r="K29" s="5">
        <v>7098</v>
      </c>
      <c r="L29" s="6">
        <v>0</v>
      </c>
      <c r="M29" s="5">
        <v>0</v>
      </c>
      <c r="N29" s="6">
        <v>78</v>
      </c>
      <c r="O29" s="5">
        <v>7098</v>
      </c>
    </row>
    <row r="30" spans="1:15">
      <c r="A30" s="3">
        <v>21</v>
      </c>
      <c r="B30" s="4" t="s">
        <v>42</v>
      </c>
      <c r="C30" s="4"/>
      <c r="D30" s="4" t="s">
        <v>22</v>
      </c>
      <c r="E30" s="5">
        <v>710</v>
      </c>
      <c r="F30" s="6">
        <v>0</v>
      </c>
      <c r="G30" s="5">
        <v>0</v>
      </c>
      <c r="H30" s="6">
        <v>30</v>
      </c>
      <c r="I30" s="5">
        <v>21300</v>
      </c>
      <c r="J30" s="6">
        <v>30</v>
      </c>
      <c r="K30" s="5">
        <v>21300</v>
      </c>
      <c r="L30" s="6">
        <v>0</v>
      </c>
      <c r="M30" s="5">
        <v>0</v>
      </c>
      <c r="N30" s="6">
        <v>30</v>
      </c>
      <c r="O30" s="5">
        <v>21300</v>
      </c>
    </row>
    <row r="31" spans="1:15">
      <c r="A31" s="3">
        <v>22</v>
      </c>
      <c r="B31" s="4" t="s">
        <v>43</v>
      </c>
      <c r="C31" s="4"/>
      <c r="D31" s="4" t="s">
        <v>44</v>
      </c>
      <c r="E31" s="5">
        <v>540</v>
      </c>
      <c r="F31" s="6">
        <v>0</v>
      </c>
      <c r="G31" s="5">
        <v>0</v>
      </c>
      <c r="H31" s="6">
        <v>45</v>
      </c>
      <c r="I31" s="5">
        <v>24300</v>
      </c>
      <c r="J31" s="6">
        <v>45</v>
      </c>
      <c r="K31" s="5">
        <v>24300</v>
      </c>
      <c r="L31" s="6">
        <v>0</v>
      </c>
      <c r="M31" s="5">
        <v>0</v>
      </c>
      <c r="N31" s="6">
        <v>45</v>
      </c>
      <c r="O31" s="5">
        <v>24300</v>
      </c>
    </row>
    <row r="32" spans="1:15">
      <c r="A32" s="3">
        <v>23</v>
      </c>
      <c r="B32" s="4" t="s">
        <v>45</v>
      </c>
      <c r="C32" s="4"/>
      <c r="D32" s="4" t="s">
        <v>36</v>
      </c>
      <c r="E32" s="5">
        <v>2000</v>
      </c>
      <c r="F32" s="6">
        <v>0</v>
      </c>
      <c r="G32" s="5">
        <v>0</v>
      </c>
      <c r="H32" s="6">
        <v>8</v>
      </c>
      <c r="I32" s="5">
        <v>16000</v>
      </c>
      <c r="J32" s="6">
        <v>8</v>
      </c>
      <c r="K32" s="5">
        <v>16000</v>
      </c>
      <c r="L32" s="6">
        <v>0</v>
      </c>
      <c r="M32" s="5">
        <v>0</v>
      </c>
      <c r="N32" s="6">
        <v>8</v>
      </c>
      <c r="O32" s="5">
        <v>16000</v>
      </c>
    </row>
    <row r="33" spans="1:15">
      <c r="A33" s="3">
        <v>24</v>
      </c>
      <c r="B33" s="4" t="s">
        <v>46</v>
      </c>
      <c r="C33" s="4"/>
      <c r="D33" s="4" t="s">
        <v>25</v>
      </c>
      <c r="E33" s="5">
        <v>2750</v>
      </c>
      <c r="F33" s="6">
        <v>0</v>
      </c>
      <c r="G33" s="5">
        <v>0</v>
      </c>
      <c r="H33" s="6">
        <v>3</v>
      </c>
      <c r="I33" s="5">
        <v>8250</v>
      </c>
      <c r="J33" s="6">
        <v>3</v>
      </c>
      <c r="K33" s="5">
        <v>8250</v>
      </c>
      <c r="L33" s="6">
        <v>0</v>
      </c>
      <c r="M33" s="5">
        <v>0</v>
      </c>
      <c r="N33" s="6">
        <v>3</v>
      </c>
      <c r="O33" s="5">
        <v>8250</v>
      </c>
    </row>
    <row r="34" spans="1:15">
      <c r="A34" s="3">
        <v>25</v>
      </c>
      <c r="B34" s="4" t="s">
        <v>47</v>
      </c>
      <c r="C34" s="4"/>
      <c r="D34" s="4" t="s">
        <v>22</v>
      </c>
      <c r="E34" s="5">
        <v>83</v>
      </c>
      <c r="F34" s="6">
        <v>0</v>
      </c>
      <c r="G34" s="5">
        <v>0</v>
      </c>
      <c r="H34" s="6">
        <v>100</v>
      </c>
      <c r="I34" s="5">
        <v>8300</v>
      </c>
      <c r="J34" s="6">
        <v>100</v>
      </c>
      <c r="K34" s="5">
        <v>8300</v>
      </c>
      <c r="L34" s="6">
        <v>0</v>
      </c>
      <c r="M34" s="5">
        <v>0</v>
      </c>
      <c r="N34" s="6">
        <v>100</v>
      </c>
      <c r="O34" s="5">
        <v>8300</v>
      </c>
    </row>
    <row r="35" spans="1:15">
      <c r="A35" s="3">
        <v>26</v>
      </c>
      <c r="B35" s="4" t="s">
        <v>47</v>
      </c>
      <c r="C35" s="4"/>
      <c r="D35" s="4" t="s">
        <v>22</v>
      </c>
      <c r="E35" s="5">
        <v>119</v>
      </c>
      <c r="F35" s="6">
        <v>0</v>
      </c>
      <c r="G35" s="5">
        <v>0</v>
      </c>
      <c r="H35" s="6">
        <v>40</v>
      </c>
      <c r="I35" s="5">
        <v>4760</v>
      </c>
      <c r="J35" s="6">
        <v>40</v>
      </c>
      <c r="K35" s="5">
        <v>4760</v>
      </c>
      <c r="L35" s="6">
        <v>0</v>
      </c>
      <c r="M35" s="5">
        <v>0</v>
      </c>
      <c r="N35" s="6">
        <v>40</v>
      </c>
      <c r="O35" s="5">
        <v>4760</v>
      </c>
    </row>
    <row r="36" spans="1:15">
      <c r="A36" s="3">
        <v>27</v>
      </c>
      <c r="B36" s="4" t="s">
        <v>48</v>
      </c>
      <c r="C36" s="4"/>
      <c r="D36" s="4" t="s">
        <v>36</v>
      </c>
      <c r="E36" s="5">
        <v>2475</v>
      </c>
      <c r="F36" s="6">
        <v>0</v>
      </c>
      <c r="G36" s="5">
        <v>0</v>
      </c>
      <c r="H36" s="6">
        <v>6</v>
      </c>
      <c r="I36" s="5">
        <v>14850</v>
      </c>
      <c r="J36" s="6">
        <v>6</v>
      </c>
      <c r="K36" s="5">
        <v>14850</v>
      </c>
      <c r="L36" s="6">
        <v>0</v>
      </c>
      <c r="M36" s="5">
        <v>0</v>
      </c>
      <c r="N36" s="6">
        <v>6</v>
      </c>
      <c r="O36" s="5">
        <v>14850</v>
      </c>
    </row>
    <row r="37" spans="1:15">
      <c r="A37" s="3">
        <v>28</v>
      </c>
      <c r="B37" s="4" t="s">
        <v>49</v>
      </c>
      <c r="C37" s="4"/>
      <c r="D37" s="4" t="s">
        <v>22</v>
      </c>
      <c r="E37" s="5">
        <v>410</v>
      </c>
      <c r="F37" s="6">
        <v>0</v>
      </c>
      <c r="G37" s="5">
        <v>0</v>
      </c>
      <c r="H37" s="6">
        <v>80</v>
      </c>
      <c r="I37" s="5">
        <v>32800</v>
      </c>
      <c r="J37" s="6">
        <v>80</v>
      </c>
      <c r="K37" s="5">
        <v>32800</v>
      </c>
      <c r="L37" s="6">
        <v>0</v>
      </c>
      <c r="M37" s="5">
        <v>0</v>
      </c>
      <c r="N37" s="6">
        <v>80</v>
      </c>
      <c r="O37" s="5">
        <v>32800</v>
      </c>
    </row>
    <row r="38" spans="1:15">
      <c r="A38" s="3">
        <v>29</v>
      </c>
      <c r="B38" s="4" t="s">
        <v>50</v>
      </c>
      <c r="C38" s="4"/>
      <c r="D38" s="4" t="s">
        <v>32</v>
      </c>
      <c r="E38" s="5">
        <v>4800</v>
      </c>
      <c r="F38" s="6">
        <v>0</v>
      </c>
      <c r="G38" s="5">
        <v>0</v>
      </c>
      <c r="H38" s="6">
        <v>4</v>
      </c>
      <c r="I38" s="5">
        <v>19200</v>
      </c>
      <c r="J38" s="6">
        <v>4</v>
      </c>
      <c r="K38" s="5">
        <v>19200</v>
      </c>
      <c r="L38" s="6">
        <v>0</v>
      </c>
      <c r="M38" s="5">
        <v>0</v>
      </c>
      <c r="N38" s="6">
        <v>4</v>
      </c>
      <c r="O38" s="5">
        <v>19200</v>
      </c>
    </row>
    <row r="39" spans="1:15">
      <c r="A39" s="3">
        <v>30</v>
      </c>
      <c r="B39" s="4" t="s">
        <v>51</v>
      </c>
      <c r="C39" s="4"/>
      <c r="D39" s="4" t="s">
        <v>52</v>
      </c>
      <c r="E39" s="5">
        <v>5470</v>
      </c>
      <c r="F39" s="6">
        <v>0</v>
      </c>
      <c r="G39" s="5">
        <v>0</v>
      </c>
      <c r="H39" s="6">
        <v>2</v>
      </c>
      <c r="I39" s="5">
        <v>10940</v>
      </c>
      <c r="J39" s="6">
        <v>2</v>
      </c>
      <c r="K39" s="5">
        <v>10940</v>
      </c>
      <c r="L39" s="6">
        <v>0</v>
      </c>
      <c r="M39" s="5">
        <v>0</v>
      </c>
      <c r="N39" s="6">
        <v>2</v>
      </c>
      <c r="O39" s="5">
        <v>10940</v>
      </c>
    </row>
    <row r="40" spans="1:15">
      <c r="A40" s="3">
        <v>31</v>
      </c>
      <c r="B40" s="4" t="s">
        <v>53</v>
      </c>
      <c r="C40" s="4"/>
      <c r="D40" s="4" t="s">
        <v>22</v>
      </c>
      <c r="E40" s="5">
        <v>63</v>
      </c>
      <c r="F40" s="6">
        <v>0</v>
      </c>
      <c r="G40" s="5">
        <v>0</v>
      </c>
      <c r="H40" s="6">
        <v>170</v>
      </c>
      <c r="I40" s="5">
        <v>10710</v>
      </c>
      <c r="J40" s="6">
        <v>170</v>
      </c>
      <c r="K40" s="5">
        <v>10710</v>
      </c>
      <c r="L40" s="6">
        <v>0</v>
      </c>
      <c r="M40" s="5">
        <v>0</v>
      </c>
      <c r="N40" s="6">
        <v>170</v>
      </c>
      <c r="O40" s="5">
        <v>10710</v>
      </c>
    </row>
    <row r="41" spans="1:15">
      <c r="A41" s="3">
        <v>32</v>
      </c>
      <c r="B41" s="4" t="s">
        <v>54</v>
      </c>
      <c r="C41" s="4"/>
      <c r="D41" s="4" t="s">
        <v>22</v>
      </c>
      <c r="E41" s="5">
        <v>66</v>
      </c>
      <c r="F41" s="6">
        <v>0</v>
      </c>
      <c r="G41" s="5">
        <v>0</v>
      </c>
      <c r="H41" s="6">
        <v>305</v>
      </c>
      <c r="I41" s="5">
        <v>20130</v>
      </c>
      <c r="J41" s="6">
        <v>305</v>
      </c>
      <c r="K41" s="5">
        <v>20130</v>
      </c>
      <c r="L41" s="6">
        <v>0</v>
      </c>
      <c r="M41" s="5">
        <v>0</v>
      </c>
      <c r="N41" s="6">
        <v>305</v>
      </c>
      <c r="O41" s="5">
        <v>20130</v>
      </c>
    </row>
    <row r="42" spans="1:15">
      <c r="A42" s="3">
        <v>33</v>
      </c>
      <c r="B42" s="4" t="s">
        <v>55</v>
      </c>
      <c r="C42" s="4"/>
      <c r="D42" s="4" t="s">
        <v>52</v>
      </c>
      <c r="E42" s="5">
        <v>1812</v>
      </c>
      <c r="F42" s="6">
        <v>0</v>
      </c>
      <c r="G42" s="5">
        <v>0</v>
      </c>
      <c r="H42" s="6">
        <v>3</v>
      </c>
      <c r="I42" s="5">
        <v>5436</v>
      </c>
      <c r="J42" s="6">
        <v>3</v>
      </c>
      <c r="K42" s="5">
        <v>5436</v>
      </c>
      <c r="L42" s="6">
        <v>0</v>
      </c>
      <c r="M42" s="5">
        <v>0</v>
      </c>
      <c r="N42" s="6">
        <v>3</v>
      </c>
      <c r="O42" s="5">
        <v>5436</v>
      </c>
    </row>
    <row r="43" spans="1:15">
      <c r="A43" s="3">
        <v>34</v>
      </c>
      <c r="B43" s="4" t="s">
        <v>56</v>
      </c>
      <c r="C43" s="4"/>
      <c r="D43" s="4" t="s">
        <v>25</v>
      </c>
      <c r="E43" s="5">
        <v>9020</v>
      </c>
      <c r="F43" s="6">
        <v>0</v>
      </c>
      <c r="G43" s="5">
        <v>0</v>
      </c>
      <c r="H43" s="6">
        <v>5</v>
      </c>
      <c r="I43" s="5">
        <v>45100</v>
      </c>
      <c r="J43" s="6">
        <v>5</v>
      </c>
      <c r="K43" s="5">
        <v>45100</v>
      </c>
      <c r="L43" s="6">
        <v>0</v>
      </c>
      <c r="M43" s="5">
        <v>0</v>
      </c>
      <c r="N43" s="6">
        <v>5</v>
      </c>
      <c r="O43" s="5">
        <v>45100</v>
      </c>
    </row>
    <row r="44" spans="1:15">
      <c r="A44" s="3">
        <v>35</v>
      </c>
      <c r="B44" s="4" t="s">
        <v>57</v>
      </c>
      <c r="C44" s="4"/>
      <c r="D44" s="4" t="s">
        <v>58</v>
      </c>
      <c r="E44" s="5">
        <v>540</v>
      </c>
      <c r="F44" s="6">
        <v>0</v>
      </c>
      <c r="G44" s="5">
        <v>0</v>
      </c>
      <c r="H44" s="6">
        <v>59</v>
      </c>
      <c r="I44" s="5">
        <v>31860</v>
      </c>
      <c r="J44" s="6">
        <v>59</v>
      </c>
      <c r="K44" s="5">
        <v>31860</v>
      </c>
      <c r="L44" s="6">
        <v>0</v>
      </c>
      <c r="M44" s="5">
        <v>0</v>
      </c>
      <c r="N44" s="6">
        <v>59</v>
      </c>
      <c r="O44" s="5">
        <v>31860</v>
      </c>
    </row>
    <row r="45" spans="1:15">
      <c r="A45" s="3">
        <v>36</v>
      </c>
      <c r="B45" s="4" t="s">
        <v>59</v>
      </c>
      <c r="C45" s="4"/>
      <c r="D45" s="4" t="s">
        <v>22</v>
      </c>
      <c r="E45" s="5">
        <v>23</v>
      </c>
      <c r="F45" s="6">
        <v>0</v>
      </c>
      <c r="G45" s="5">
        <v>0</v>
      </c>
      <c r="H45" s="6">
        <v>343</v>
      </c>
      <c r="I45" s="5">
        <v>7889</v>
      </c>
      <c r="J45" s="6">
        <v>343</v>
      </c>
      <c r="K45" s="5">
        <v>7889</v>
      </c>
      <c r="L45" s="6">
        <v>0</v>
      </c>
      <c r="M45" s="5">
        <v>0</v>
      </c>
      <c r="N45" s="6">
        <v>343</v>
      </c>
      <c r="O45" s="5">
        <v>7889</v>
      </c>
    </row>
    <row r="46" spans="1:15">
      <c r="A46" s="3">
        <v>37</v>
      </c>
      <c r="B46" s="4" t="s">
        <v>60</v>
      </c>
      <c r="C46" s="4"/>
      <c r="D46" s="4" t="s">
        <v>22</v>
      </c>
      <c r="E46" s="5">
        <v>133</v>
      </c>
      <c r="F46" s="6">
        <v>0</v>
      </c>
      <c r="G46" s="5">
        <v>0</v>
      </c>
      <c r="H46" s="6">
        <v>74</v>
      </c>
      <c r="I46" s="5">
        <v>9842</v>
      </c>
      <c r="J46" s="6">
        <v>74</v>
      </c>
      <c r="K46" s="5">
        <v>9842</v>
      </c>
      <c r="L46" s="6">
        <v>0</v>
      </c>
      <c r="M46" s="5">
        <v>0</v>
      </c>
      <c r="N46" s="6">
        <v>74</v>
      </c>
      <c r="O46" s="5">
        <v>9842</v>
      </c>
    </row>
    <row r="47" spans="1:15">
      <c r="A47" s="3">
        <v>38</v>
      </c>
      <c r="B47" s="4" t="s">
        <v>61</v>
      </c>
      <c r="C47" s="4"/>
      <c r="D47" s="4" t="s">
        <v>22</v>
      </c>
      <c r="E47" s="5">
        <v>200</v>
      </c>
      <c r="F47" s="6">
        <v>0</v>
      </c>
      <c r="G47" s="5">
        <v>0</v>
      </c>
      <c r="H47" s="6">
        <v>4</v>
      </c>
      <c r="I47" s="5">
        <v>800</v>
      </c>
      <c r="J47" s="6">
        <v>4</v>
      </c>
      <c r="K47" s="5">
        <v>800</v>
      </c>
      <c r="L47" s="6">
        <v>0</v>
      </c>
      <c r="M47" s="5">
        <v>0</v>
      </c>
      <c r="N47" s="6">
        <v>4</v>
      </c>
      <c r="O47" s="5">
        <v>800</v>
      </c>
    </row>
    <row r="48" spans="1:15">
      <c r="A48" s="3">
        <v>39</v>
      </c>
      <c r="B48" s="4" t="s">
        <v>62</v>
      </c>
      <c r="C48" s="4"/>
      <c r="D48" s="4" t="s">
        <v>22</v>
      </c>
      <c r="E48" s="5">
        <v>131</v>
      </c>
      <c r="F48" s="6">
        <v>0</v>
      </c>
      <c r="G48" s="5">
        <v>0</v>
      </c>
      <c r="H48" s="6">
        <v>150</v>
      </c>
      <c r="I48" s="5">
        <v>19650</v>
      </c>
      <c r="J48" s="6">
        <v>150</v>
      </c>
      <c r="K48" s="5">
        <v>19650</v>
      </c>
      <c r="L48" s="6">
        <v>0</v>
      </c>
      <c r="M48" s="5">
        <v>0</v>
      </c>
      <c r="N48" s="6">
        <v>150</v>
      </c>
      <c r="O48" s="5">
        <v>19650</v>
      </c>
    </row>
    <row r="49" spans="1:15">
      <c r="A49" s="3">
        <v>40</v>
      </c>
      <c r="B49" s="4" t="s">
        <v>63</v>
      </c>
      <c r="C49" s="4"/>
      <c r="D49" s="4" t="s">
        <v>36</v>
      </c>
      <c r="E49" s="5">
        <v>3414</v>
      </c>
      <c r="F49" s="6">
        <v>0</v>
      </c>
      <c r="G49" s="5">
        <v>0</v>
      </c>
      <c r="H49" s="6">
        <v>6</v>
      </c>
      <c r="I49" s="5">
        <v>20484</v>
      </c>
      <c r="J49" s="6">
        <v>6</v>
      </c>
      <c r="K49" s="5">
        <v>20484</v>
      </c>
      <c r="L49" s="6">
        <v>0</v>
      </c>
      <c r="M49" s="5">
        <v>0</v>
      </c>
      <c r="N49" s="6">
        <v>6</v>
      </c>
      <c r="O49" s="5">
        <v>20484</v>
      </c>
    </row>
    <row r="50" spans="1:15">
      <c r="A50" s="3">
        <v>41</v>
      </c>
      <c r="B50" s="4" t="s">
        <v>64</v>
      </c>
      <c r="C50" s="4"/>
      <c r="D50" s="4" t="s">
        <v>22</v>
      </c>
      <c r="E50" s="5">
        <v>70</v>
      </c>
      <c r="F50" s="6">
        <v>0</v>
      </c>
      <c r="G50" s="5">
        <v>0</v>
      </c>
      <c r="H50" s="6">
        <v>196</v>
      </c>
      <c r="I50" s="5">
        <v>13720</v>
      </c>
      <c r="J50" s="6">
        <v>196</v>
      </c>
      <c r="K50" s="5">
        <v>13720</v>
      </c>
      <c r="L50" s="6">
        <v>0</v>
      </c>
      <c r="M50" s="5">
        <v>0</v>
      </c>
      <c r="N50" s="6">
        <v>196</v>
      </c>
      <c r="O50" s="5">
        <v>13720</v>
      </c>
    </row>
    <row r="51" spans="1:15">
      <c r="A51" s="3">
        <v>42</v>
      </c>
      <c r="B51" s="4" t="s">
        <v>65</v>
      </c>
      <c r="C51" s="4"/>
      <c r="D51" s="4" t="s">
        <v>22</v>
      </c>
      <c r="E51" s="5">
        <v>123</v>
      </c>
      <c r="F51" s="6">
        <v>0</v>
      </c>
      <c r="G51" s="5">
        <v>0</v>
      </c>
      <c r="H51" s="6">
        <v>156</v>
      </c>
      <c r="I51" s="5">
        <v>19188</v>
      </c>
      <c r="J51" s="6">
        <v>156</v>
      </c>
      <c r="K51" s="5">
        <v>19188</v>
      </c>
      <c r="L51" s="6">
        <v>0</v>
      </c>
      <c r="M51" s="5">
        <v>0</v>
      </c>
      <c r="N51" s="6">
        <v>156</v>
      </c>
      <c r="O51" s="5">
        <v>19188</v>
      </c>
    </row>
    <row r="52" spans="1:15">
      <c r="A52" s="3">
        <v>43</v>
      </c>
      <c r="B52" s="4" t="s">
        <v>66</v>
      </c>
      <c r="C52" s="4"/>
      <c r="D52" s="4" t="s">
        <v>25</v>
      </c>
      <c r="E52" s="5">
        <v>7000</v>
      </c>
      <c r="F52" s="6">
        <v>0</v>
      </c>
      <c r="G52" s="5">
        <v>0</v>
      </c>
      <c r="H52" s="6">
        <v>2</v>
      </c>
      <c r="I52" s="5">
        <v>14000</v>
      </c>
      <c r="J52" s="6">
        <v>2</v>
      </c>
      <c r="K52" s="5">
        <v>14000</v>
      </c>
      <c r="L52" s="6">
        <v>0</v>
      </c>
      <c r="M52" s="5">
        <v>0</v>
      </c>
      <c r="N52" s="6">
        <v>2</v>
      </c>
      <c r="O52" s="5">
        <v>14000</v>
      </c>
    </row>
    <row r="53" spans="1:15">
      <c r="A53" s="3">
        <v>44</v>
      </c>
      <c r="B53" s="4" t="s">
        <v>66</v>
      </c>
      <c r="C53" s="4"/>
      <c r="D53" s="4" t="s">
        <v>25</v>
      </c>
      <c r="E53" s="5">
        <v>8580</v>
      </c>
      <c r="F53" s="6">
        <v>0</v>
      </c>
      <c r="G53" s="5">
        <v>0</v>
      </c>
      <c r="H53" s="6">
        <v>9</v>
      </c>
      <c r="I53" s="5">
        <v>77220</v>
      </c>
      <c r="J53" s="6">
        <v>9</v>
      </c>
      <c r="K53" s="5">
        <v>77220</v>
      </c>
      <c r="L53" s="6">
        <v>0</v>
      </c>
      <c r="M53" s="5">
        <v>0</v>
      </c>
      <c r="N53" s="6">
        <v>9</v>
      </c>
      <c r="O53" s="5">
        <v>77220</v>
      </c>
    </row>
    <row r="54" spans="1:15">
      <c r="A54" s="3">
        <v>45</v>
      </c>
      <c r="B54" s="4" t="s">
        <v>67</v>
      </c>
      <c r="C54" s="4"/>
      <c r="D54" s="4" t="s">
        <v>22</v>
      </c>
      <c r="E54" s="5">
        <v>250</v>
      </c>
      <c r="F54" s="6">
        <v>0</v>
      </c>
      <c r="G54" s="5">
        <v>0</v>
      </c>
      <c r="H54" s="6">
        <v>114</v>
      </c>
      <c r="I54" s="5">
        <v>28500</v>
      </c>
      <c r="J54" s="6">
        <v>114</v>
      </c>
      <c r="K54" s="5">
        <v>28500</v>
      </c>
      <c r="L54" s="6">
        <v>0</v>
      </c>
      <c r="M54" s="5">
        <v>0</v>
      </c>
      <c r="N54" s="6">
        <v>114</v>
      </c>
      <c r="O54" s="5">
        <v>28500</v>
      </c>
    </row>
    <row r="55" spans="1:15">
      <c r="A55" s="3">
        <v>46</v>
      </c>
      <c r="B55" s="4" t="s">
        <v>68</v>
      </c>
      <c r="C55" s="4"/>
      <c r="D55" s="4" t="s">
        <v>25</v>
      </c>
      <c r="E55" s="5">
        <v>1181</v>
      </c>
      <c r="F55" s="6">
        <v>0</v>
      </c>
      <c r="G55" s="5">
        <v>0</v>
      </c>
      <c r="H55" s="6">
        <v>15</v>
      </c>
      <c r="I55" s="5">
        <v>17715</v>
      </c>
      <c r="J55" s="6">
        <v>15</v>
      </c>
      <c r="K55" s="5">
        <v>17715</v>
      </c>
      <c r="L55" s="6">
        <v>0</v>
      </c>
      <c r="M55" s="5">
        <v>0</v>
      </c>
      <c r="N55" s="6">
        <v>15</v>
      </c>
      <c r="O55" s="5">
        <v>17715</v>
      </c>
    </row>
    <row r="56" spans="1:15">
      <c r="A56" s="3">
        <v>47</v>
      </c>
      <c r="B56" s="4" t="s">
        <v>69</v>
      </c>
      <c r="C56" s="4"/>
      <c r="D56" s="4" t="s">
        <v>22</v>
      </c>
      <c r="E56" s="5">
        <v>130</v>
      </c>
      <c r="F56" s="6">
        <v>0</v>
      </c>
      <c r="G56" s="5">
        <v>0</v>
      </c>
      <c r="H56" s="6">
        <v>476</v>
      </c>
      <c r="I56" s="5">
        <v>61880</v>
      </c>
      <c r="J56" s="6">
        <v>476</v>
      </c>
      <c r="K56" s="5">
        <v>61880</v>
      </c>
      <c r="L56" s="6">
        <v>0</v>
      </c>
      <c r="M56" s="5">
        <v>0</v>
      </c>
      <c r="N56" s="6">
        <v>476</v>
      </c>
      <c r="O56" s="5">
        <v>61880</v>
      </c>
    </row>
    <row r="57" spans="1:15">
      <c r="A57" s="3">
        <v>48</v>
      </c>
      <c r="B57" s="4" t="s">
        <v>70</v>
      </c>
      <c r="C57" s="4"/>
      <c r="D57" s="4" t="s">
        <v>22</v>
      </c>
      <c r="E57" s="5">
        <v>110</v>
      </c>
      <c r="F57" s="6">
        <v>0</v>
      </c>
      <c r="G57" s="5">
        <v>0</v>
      </c>
      <c r="H57" s="6">
        <v>283</v>
      </c>
      <c r="I57" s="5">
        <v>31130</v>
      </c>
      <c r="J57" s="6">
        <v>283</v>
      </c>
      <c r="K57" s="5">
        <v>31130</v>
      </c>
      <c r="L57" s="6">
        <v>0</v>
      </c>
      <c r="M57" s="5">
        <v>0</v>
      </c>
      <c r="N57" s="6">
        <v>283</v>
      </c>
      <c r="O57" s="5">
        <v>31130</v>
      </c>
    </row>
    <row r="58" spans="1:15">
      <c r="A58" s="3">
        <v>49</v>
      </c>
      <c r="B58" s="4" t="s">
        <v>71</v>
      </c>
      <c r="C58" s="4"/>
      <c r="D58" s="4" t="s">
        <v>25</v>
      </c>
      <c r="E58" s="5">
        <v>6550</v>
      </c>
      <c r="F58" s="6">
        <v>0</v>
      </c>
      <c r="G58" s="5">
        <v>0</v>
      </c>
      <c r="H58" s="6">
        <v>3</v>
      </c>
      <c r="I58" s="5">
        <v>19650</v>
      </c>
      <c r="J58" s="6">
        <v>3</v>
      </c>
      <c r="K58" s="5">
        <v>19650</v>
      </c>
      <c r="L58" s="6">
        <v>0</v>
      </c>
      <c r="M58" s="5">
        <v>0</v>
      </c>
      <c r="N58" s="6">
        <v>3</v>
      </c>
      <c r="O58" s="5">
        <v>19650</v>
      </c>
    </row>
    <row r="59" spans="1:15">
      <c r="A59" s="3">
        <v>50</v>
      </c>
      <c r="B59" s="4" t="s">
        <v>72</v>
      </c>
      <c r="C59" s="4"/>
      <c r="D59" s="4" t="s">
        <v>22</v>
      </c>
      <c r="E59" s="5">
        <v>67</v>
      </c>
      <c r="F59" s="6">
        <v>0</v>
      </c>
      <c r="G59" s="5">
        <v>0</v>
      </c>
      <c r="H59" s="6">
        <v>100</v>
      </c>
      <c r="I59" s="5">
        <v>6700</v>
      </c>
      <c r="J59" s="6">
        <v>100</v>
      </c>
      <c r="K59" s="5">
        <v>6700</v>
      </c>
      <c r="L59" s="6">
        <v>0</v>
      </c>
      <c r="M59" s="5">
        <v>0</v>
      </c>
      <c r="N59" s="6">
        <v>100</v>
      </c>
      <c r="O59" s="5">
        <v>6700</v>
      </c>
    </row>
    <row r="60" spans="1:15">
      <c r="A60" s="3">
        <v>51</v>
      </c>
      <c r="B60" s="4" t="s">
        <v>73</v>
      </c>
      <c r="C60" s="4"/>
      <c r="D60" s="4" t="s">
        <v>32</v>
      </c>
      <c r="E60" s="5">
        <v>2620</v>
      </c>
      <c r="F60" s="6">
        <v>0</v>
      </c>
      <c r="G60" s="5">
        <v>0</v>
      </c>
      <c r="H60" s="6">
        <v>2</v>
      </c>
      <c r="I60" s="5">
        <v>5240</v>
      </c>
      <c r="J60" s="6">
        <v>2</v>
      </c>
      <c r="K60" s="5">
        <v>5240</v>
      </c>
      <c r="L60" s="6">
        <v>0</v>
      </c>
      <c r="M60" s="5">
        <v>0</v>
      </c>
      <c r="N60" s="6">
        <v>2</v>
      </c>
      <c r="O60" s="5">
        <v>5240</v>
      </c>
    </row>
    <row r="61" spans="1:15">
      <c r="A61" s="3">
        <v>52</v>
      </c>
      <c r="B61" s="4" t="s">
        <v>74</v>
      </c>
      <c r="C61" s="4"/>
      <c r="D61" s="4" t="s">
        <v>25</v>
      </c>
      <c r="E61" s="5">
        <v>5690</v>
      </c>
      <c r="F61" s="6">
        <v>0</v>
      </c>
      <c r="G61" s="5">
        <v>0</v>
      </c>
      <c r="H61" s="6">
        <v>3</v>
      </c>
      <c r="I61" s="5">
        <v>17070</v>
      </c>
      <c r="J61" s="6">
        <v>3</v>
      </c>
      <c r="K61" s="5">
        <v>17070</v>
      </c>
      <c r="L61" s="6">
        <v>0</v>
      </c>
      <c r="M61" s="5">
        <v>0</v>
      </c>
      <c r="N61" s="6">
        <v>3</v>
      </c>
      <c r="O61" s="5">
        <v>17070</v>
      </c>
    </row>
    <row r="62" spans="1:15">
      <c r="A62" s="3">
        <v>53</v>
      </c>
      <c r="B62" s="4" t="s">
        <v>75</v>
      </c>
      <c r="C62" s="4"/>
      <c r="D62" s="4" t="s">
        <v>22</v>
      </c>
      <c r="E62" s="5">
        <v>49</v>
      </c>
      <c r="F62" s="6">
        <v>0</v>
      </c>
      <c r="G62" s="5">
        <v>0</v>
      </c>
      <c r="H62" s="6">
        <v>300</v>
      </c>
      <c r="I62" s="5">
        <v>14700</v>
      </c>
      <c r="J62" s="6">
        <v>300</v>
      </c>
      <c r="K62" s="5">
        <v>14700</v>
      </c>
      <c r="L62" s="6">
        <v>0</v>
      </c>
      <c r="M62" s="5">
        <v>0</v>
      </c>
      <c r="N62" s="6">
        <v>300</v>
      </c>
      <c r="O62" s="5">
        <v>14700</v>
      </c>
    </row>
    <row r="63" spans="1:15">
      <c r="A63" s="3">
        <v>54</v>
      </c>
      <c r="B63" s="4" t="s">
        <v>76</v>
      </c>
      <c r="C63" s="4"/>
      <c r="D63" s="4" t="s">
        <v>22</v>
      </c>
      <c r="E63" s="5">
        <v>354</v>
      </c>
      <c r="F63" s="6">
        <v>0</v>
      </c>
      <c r="G63" s="5">
        <v>0</v>
      </c>
      <c r="H63" s="6">
        <v>150</v>
      </c>
      <c r="I63" s="5">
        <v>53100</v>
      </c>
      <c r="J63" s="6">
        <v>150</v>
      </c>
      <c r="K63" s="5">
        <v>53100</v>
      </c>
      <c r="L63" s="6">
        <v>0</v>
      </c>
      <c r="M63" s="5">
        <v>0</v>
      </c>
      <c r="N63" s="6">
        <v>150</v>
      </c>
      <c r="O63" s="5">
        <v>53100</v>
      </c>
    </row>
    <row r="64" spans="1:15">
      <c r="A64" s="3">
        <v>55</v>
      </c>
      <c r="B64" s="4" t="s">
        <v>77</v>
      </c>
      <c r="C64" s="4"/>
      <c r="D64" s="4" t="s">
        <v>22</v>
      </c>
      <c r="E64" s="5">
        <v>91</v>
      </c>
      <c r="F64" s="6">
        <v>0</v>
      </c>
      <c r="G64" s="5">
        <v>0</v>
      </c>
      <c r="H64" s="6">
        <v>222</v>
      </c>
      <c r="I64" s="5">
        <v>20202</v>
      </c>
      <c r="J64" s="6">
        <v>222</v>
      </c>
      <c r="K64" s="5">
        <v>20202</v>
      </c>
      <c r="L64" s="6">
        <v>0</v>
      </c>
      <c r="M64" s="5">
        <v>0</v>
      </c>
      <c r="N64" s="6">
        <v>222</v>
      </c>
      <c r="O64" s="5">
        <v>20202</v>
      </c>
    </row>
    <row r="65" spans="1:15">
      <c r="A65" s="3">
        <v>56</v>
      </c>
      <c r="B65" s="4" t="s">
        <v>78</v>
      </c>
      <c r="C65" s="4"/>
      <c r="D65" s="4" t="s">
        <v>22</v>
      </c>
      <c r="E65" s="5">
        <v>89</v>
      </c>
      <c r="F65" s="6">
        <v>0</v>
      </c>
      <c r="G65" s="5">
        <v>0</v>
      </c>
      <c r="H65" s="6">
        <v>344</v>
      </c>
      <c r="I65" s="5">
        <v>30616</v>
      </c>
      <c r="J65" s="6">
        <v>344</v>
      </c>
      <c r="K65" s="5">
        <v>30616</v>
      </c>
      <c r="L65" s="6">
        <v>0</v>
      </c>
      <c r="M65" s="5">
        <v>0</v>
      </c>
      <c r="N65" s="6">
        <v>344</v>
      </c>
      <c r="O65" s="5">
        <v>30616</v>
      </c>
    </row>
    <row r="66" spans="1:15">
      <c r="A66" s="3">
        <v>57</v>
      </c>
      <c r="B66" s="4" t="s">
        <v>79</v>
      </c>
      <c r="C66" s="4"/>
      <c r="D66" s="4" t="s">
        <v>22</v>
      </c>
      <c r="E66" s="5">
        <v>524</v>
      </c>
      <c r="F66" s="6">
        <v>0</v>
      </c>
      <c r="G66" s="5">
        <v>0</v>
      </c>
      <c r="H66" s="6">
        <v>229</v>
      </c>
      <c r="I66" s="5">
        <v>119996</v>
      </c>
      <c r="J66" s="6">
        <v>229</v>
      </c>
      <c r="K66" s="5">
        <v>119996</v>
      </c>
      <c r="L66" s="6">
        <v>0</v>
      </c>
      <c r="M66" s="5">
        <v>0</v>
      </c>
      <c r="N66" s="6">
        <v>229</v>
      </c>
      <c r="O66" s="5">
        <v>119996</v>
      </c>
    </row>
    <row r="67" spans="1:15">
      <c r="A67" s="3">
        <v>58</v>
      </c>
      <c r="B67" s="4" t="s">
        <v>80</v>
      </c>
      <c r="C67" s="4"/>
      <c r="D67" s="4" t="s">
        <v>25</v>
      </c>
      <c r="E67" s="5">
        <v>9895</v>
      </c>
      <c r="F67" s="6">
        <v>0</v>
      </c>
      <c r="G67" s="5">
        <v>0</v>
      </c>
      <c r="H67" s="6">
        <v>12</v>
      </c>
      <c r="I67" s="5">
        <v>118740</v>
      </c>
      <c r="J67" s="6">
        <v>12</v>
      </c>
      <c r="K67" s="5">
        <v>118740</v>
      </c>
      <c r="L67" s="6">
        <v>0</v>
      </c>
      <c r="M67" s="5">
        <v>0</v>
      </c>
      <c r="N67" s="6">
        <v>12</v>
      </c>
      <c r="O67" s="5">
        <v>118740</v>
      </c>
    </row>
    <row r="68" spans="1:15">
      <c r="A68" s="3">
        <v>59</v>
      </c>
      <c r="B68" s="4" t="s">
        <v>81</v>
      </c>
      <c r="C68" s="4"/>
      <c r="D68" s="4" t="s">
        <v>22</v>
      </c>
      <c r="E68" s="5">
        <v>99</v>
      </c>
      <c r="F68" s="6">
        <v>0</v>
      </c>
      <c r="G68" s="5">
        <v>0</v>
      </c>
      <c r="H68" s="6">
        <v>172</v>
      </c>
      <c r="I68" s="5">
        <v>17028</v>
      </c>
      <c r="J68" s="6">
        <v>172</v>
      </c>
      <c r="K68" s="5">
        <v>17028</v>
      </c>
      <c r="L68" s="6">
        <v>0</v>
      </c>
      <c r="M68" s="5">
        <v>0</v>
      </c>
      <c r="N68" s="6">
        <v>172</v>
      </c>
      <c r="O68" s="5">
        <v>17028</v>
      </c>
    </row>
    <row r="69" spans="1:15">
      <c r="A69" s="3" t="s">
        <v>82</v>
      </c>
      <c r="B69" s="4"/>
      <c r="C69" s="4"/>
      <c r="D69" s="4"/>
      <c r="E69" s="5"/>
      <c r="F69" s="6" t="str">
        <f>sum(F10:F68)</f>
        <v>0</v>
      </c>
      <c r="G69" s="5" t="str">
        <f>sum(G10:G68)</f>
        <v>0</v>
      </c>
      <c r="H69" s="6" t="str">
        <f>sum(H10:H68)</f>
        <v>0</v>
      </c>
      <c r="I69" s="5" t="str">
        <f>sum(I10:I68)</f>
        <v>0</v>
      </c>
      <c r="J69" s="6" t="str">
        <f>sum(J10:J68)</f>
        <v>0</v>
      </c>
      <c r="K69" s="5" t="str">
        <f>sum(K10:K68)</f>
        <v>0</v>
      </c>
      <c r="L69" s="6" t="str">
        <f>sum(L10:L68)</f>
        <v>0</v>
      </c>
      <c r="M69" s="5" t="str">
        <f>sum(M10:M68)</f>
        <v>0</v>
      </c>
      <c r="N69" s="6" t="str">
        <f>sum(N10:N68)</f>
        <v>0</v>
      </c>
      <c r="O69" s="5" t="str">
        <f>sum(O10:O68)</f>
        <v>0</v>
      </c>
    </row>
    <row r="70" spans="1:15">
      <c r="A70" s="3" t="s">
        <v>83</v>
      </c>
      <c r="B70" s="4"/>
      <c r="C70" s="4"/>
      <c r="D70" s="4"/>
      <c r="E70" s="5"/>
      <c r="F70" s="6" t="str">
        <f>+F69</f>
        <v>0</v>
      </c>
      <c r="G70" s="5" t="str">
        <f>+G69</f>
        <v>0</v>
      </c>
      <c r="H70" s="6" t="str">
        <f>+H69</f>
        <v>0</v>
      </c>
      <c r="I70" s="5" t="str">
        <f>+I69</f>
        <v>0</v>
      </c>
      <c r="J70" s="6" t="str">
        <f>+J69</f>
        <v>0</v>
      </c>
      <c r="K70" s="5" t="str">
        <f>+K69</f>
        <v>0</v>
      </c>
      <c r="L70" s="6" t="str">
        <f>+L69</f>
        <v>0</v>
      </c>
      <c r="M70" s="5" t="str">
        <f>+M69</f>
        <v>0</v>
      </c>
      <c r="N70" s="6" t="str">
        <f>+N69</f>
        <v>0</v>
      </c>
      <c r="O70" s="5" t="str">
        <f>+O69</f>
        <v>0</v>
      </c>
    </row>
    <row r="72" spans="1:15">
      <c r="M72" t="s">
        <v>84</v>
      </c>
    </row>
    <row r="73" spans="1:15">
      <c r="C73" t="s">
        <v>85</v>
      </c>
      <c r="M73" t="s">
        <v>86</v>
      </c>
    </row>
    <row r="76" spans="1:15">
      <c r="C76" t="s">
        <v>87</v>
      </c>
      <c r="M76" t="s">
        <v>87</v>
      </c>
    </row>
    <row r="77" spans="1:15">
      <c r="C77" t="s">
        <v>88</v>
      </c>
      <c r="M77" t="s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6:A7"/>
    <mergeCell ref="B6:C7"/>
    <mergeCell ref="D6:D7"/>
    <mergeCell ref="E6:E7"/>
    <mergeCell ref="F6:G6"/>
    <mergeCell ref="H6:I6"/>
    <mergeCell ref="J6:K6"/>
    <mergeCell ref="L6:M6"/>
    <mergeCell ref="N6:O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A69:E69"/>
    <mergeCell ref="A70:E70"/>
  </mergeCells>
  <printOptions gridLines="false" gridLinesSet="true"/>
  <pageMargins left="0.25" right="0.25" top="0.75" bottom="0.75" header="0.3" footer="0.3"/>
  <pageSetup paperSize="14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Rekapitulasi Persediaan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SIMBAPER</dc:creator>
  <cp:lastModifiedBy>SIMBAPER</cp:lastModifiedBy>
  <dcterms:created xsi:type="dcterms:W3CDTF">2022-06-06T03:51:21+07:00</dcterms:created>
  <dcterms:modified xsi:type="dcterms:W3CDTF">2022-06-06T03:51:21+07:00</dcterms:modified>
  <dc:title>Office 2007 XLSX Test Document</dc:title>
  <dc:description/>
  <dc:subject>Office 2007 XLSX Test Document</dc:subject>
  <cp:keywords/>
  <cp:category/>
</cp:coreProperties>
</file>