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60" windowWidth="20400" windowHeight="8010"/>
  </bookViews>
  <sheets>
    <sheet name="Sayfa1" sheetId="1" r:id="rId1"/>
    <sheet name="Sayfa2" sheetId="2" r:id="rId2"/>
    <sheet name="Sayfa3" sheetId="3" r:id="rId3"/>
  </sheets>
  <calcPr calcId="145621"/>
</workbook>
</file>

<file path=xl/calcChain.xml><?xml version="1.0" encoding="utf-8"?>
<calcChain xmlns="http://schemas.openxmlformats.org/spreadsheetml/2006/main">
  <c r="C18" i="1" l="1"/>
  <c r="C17" i="1"/>
  <c r="F4" i="1"/>
  <c r="G4" i="1"/>
  <c r="H4" i="1"/>
  <c r="I4" i="1"/>
  <c r="J4" i="1"/>
  <c r="K4" i="1"/>
  <c r="L4" i="1"/>
  <c r="M4" i="1"/>
  <c r="N4" i="1"/>
  <c r="E4" i="1"/>
  <c r="D4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D2" i="1"/>
  <c r="E2" i="1"/>
  <c r="F2" i="1"/>
  <c r="G2" i="1"/>
  <c r="H2" i="1"/>
  <c r="I2" i="1"/>
  <c r="C2" i="1"/>
</calcChain>
</file>

<file path=xl/sharedStrings.xml><?xml version="1.0" encoding="utf-8"?>
<sst xmlns="http://schemas.openxmlformats.org/spreadsheetml/2006/main" count="35" uniqueCount="27">
  <si>
    <t>Data boyutu GB</t>
  </si>
  <si>
    <t>Yarım saatte büyüme GB</t>
  </si>
  <si>
    <t>FB</t>
  </si>
  <si>
    <t>100GB</t>
  </si>
  <si>
    <t>GÜNDE 4 FULL İÇİN</t>
  </si>
  <si>
    <t>GÜNDE 8 FULL İÇİN</t>
  </si>
  <si>
    <t>RİSK FAKTÖRÜ</t>
  </si>
  <si>
    <t>6 SAAT</t>
  </si>
  <si>
    <t>3 SAAT</t>
  </si>
  <si>
    <t>BOYUT</t>
  </si>
  <si>
    <t>10 GÜNLÜK</t>
  </si>
  <si>
    <t>GÜNLÜK 1 FULL İÇİN</t>
  </si>
  <si>
    <t>24 SAAT</t>
  </si>
  <si>
    <t>GÜNLÜK 1 FULL YARIM SAATTE 1 DIFFERENTIAL</t>
  </si>
  <si>
    <t>YARIM SAAT</t>
  </si>
  <si>
    <t>500GB</t>
  </si>
  <si>
    <t>5TB</t>
  </si>
  <si>
    <t>1TB</t>
  </si>
  <si>
    <t>10TB</t>
  </si>
  <si>
    <t>125GB</t>
  </si>
  <si>
    <t>1,25TB</t>
  </si>
  <si>
    <t>700GB</t>
  </si>
  <si>
    <t>7TB</t>
  </si>
  <si>
    <t>4,8 TB</t>
  </si>
  <si>
    <t>GÜNLÜK 2 FULL YARIM SAATTE 1 DIFFERENTIAL</t>
  </si>
  <si>
    <t>GÜNLÜK 4 FULL YARIM SAATTE 1 DIFFERENTIAL</t>
  </si>
  <si>
    <t>5,67 TB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</si>
</sst>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sz val="1"/>
      <color theme="1"/>
      <name val="Calibri"/>
      <family val="2"/>
      <charset val="16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0" fontId="0" fillId="0" borderId="0" xfId="0" applyNumberFormat="1"/>
    <xf numFmtId="0" fontId="2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18"/>
  <sheetViews>
    <sheetView tabSelected="1" workbookViewId="0">
      <selection activeCell="G15" sqref="G15"/>
    </sheetView>
  </sheetViews>
  <sheetFormatPr defaultRowHeight="15" x14ac:dyDescent="0.25"/>
  <cols>
    <col min="1" max="1" width="42.42578125" bestFit="1" customWidth="1"/>
    <col min="2" max="2" width="13.7109375" bestFit="1" customWidth="1"/>
    <col min="3" max="50" width="7" customWidth="1"/>
  </cols>
  <sheetData>
    <row r="1" spans="1:50" x14ac:dyDescent="0.25">
      <c r="C1" s="1">
        <v>0.25</v>
      </c>
      <c r="D1" s="1">
        <v>0.27083333333333331</v>
      </c>
      <c r="E1" s="1">
        <v>0.29166666666666669</v>
      </c>
      <c r="F1" s="1">
        <v>0.3125</v>
      </c>
      <c r="G1" s="1">
        <v>0.33333333333333298</v>
      </c>
      <c r="H1" s="1">
        <v>0.35416666666666702</v>
      </c>
      <c r="I1" s="1">
        <v>0.375</v>
      </c>
      <c r="J1" s="1">
        <v>0.39583333333333298</v>
      </c>
      <c r="K1" s="1">
        <v>0.41666666666666702</v>
      </c>
      <c r="L1" s="1">
        <v>0.4375</v>
      </c>
      <c r="M1" s="1">
        <v>0.45833333333333298</v>
      </c>
      <c r="N1" s="1">
        <v>0.47916666666666602</v>
      </c>
      <c r="O1" s="1">
        <v>0.5</v>
      </c>
      <c r="P1" s="1">
        <v>0.52083333333333304</v>
      </c>
      <c r="Q1" s="1">
        <v>0.54166666666666596</v>
      </c>
      <c r="R1" s="1">
        <v>0.5625</v>
      </c>
      <c r="S1" s="1">
        <v>0.58333333333333304</v>
      </c>
      <c r="T1" s="1">
        <v>0.60416666666666596</v>
      </c>
      <c r="U1" s="1">
        <v>0.625</v>
      </c>
      <c r="V1" s="1">
        <v>0.64583333333333304</v>
      </c>
      <c r="W1" s="1">
        <v>0.66666666666666596</v>
      </c>
      <c r="X1" s="1">
        <v>0.6875</v>
      </c>
      <c r="Y1" s="1">
        <v>0.70833333333333304</v>
      </c>
      <c r="Z1" s="1">
        <v>0.72916666666666596</v>
      </c>
      <c r="AA1" s="1">
        <v>0.75</v>
      </c>
      <c r="AB1" s="1">
        <v>0.77083333333333304</v>
      </c>
      <c r="AC1" s="1">
        <v>0.79166666666666596</v>
      </c>
      <c r="AD1" s="1">
        <v>0.8125</v>
      </c>
      <c r="AE1" s="1">
        <v>0.83333333333333304</v>
      </c>
      <c r="AF1" s="1">
        <v>0.85416666666666596</v>
      </c>
      <c r="AG1" s="1">
        <v>0.874999999999999</v>
      </c>
      <c r="AH1" s="1">
        <v>0.89583333333333304</v>
      </c>
      <c r="AI1" s="1">
        <v>0.91666666666666596</v>
      </c>
      <c r="AJ1" s="1">
        <v>0.937499999999999</v>
      </c>
      <c r="AK1" s="1">
        <v>0.95833333333333304</v>
      </c>
      <c r="AL1" s="1">
        <v>0.97916666666666596</v>
      </c>
      <c r="AM1" s="1">
        <v>0.999999999999999</v>
      </c>
      <c r="AN1" s="1">
        <v>1.0208333333333299</v>
      </c>
      <c r="AO1" s="1">
        <v>1.0416666666666701</v>
      </c>
      <c r="AP1" s="1">
        <v>1.0625</v>
      </c>
      <c r="AQ1" s="1">
        <v>1.0833333333333299</v>
      </c>
      <c r="AR1" s="1">
        <v>1.1041666666666701</v>
      </c>
      <c r="AS1" s="1">
        <v>1.125</v>
      </c>
      <c r="AT1" s="1">
        <v>1.1458333333333299</v>
      </c>
      <c r="AU1" s="1">
        <v>1.1666666666666701</v>
      </c>
      <c r="AV1" s="1">
        <v>1.1875</v>
      </c>
      <c r="AW1" s="1">
        <v>1.2083333333333299</v>
      </c>
      <c r="AX1" s="1">
        <v>1.2291666666666701</v>
      </c>
    </row>
    <row r="2" spans="1:50" x14ac:dyDescent="0.25">
      <c r="A2" t="s">
        <v>0</v>
      </c>
      <c r="B2">
        <v>100</v>
      </c>
      <c r="C2">
        <f>$B$2+$B$3*C3</f>
        <v>100</v>
      </c>
      <c r="D2">
        <f t="shared" ref="D2:J2" si="0">$B$2+$B$3*D3</f>
        <v>100.5</v>
      </c>
      <c r="E2">
        <f t="shared" si="0"/>
        <v>101</v>
      </c>
      <c r="F2">
        <f t="shared" si="0"/>
        <v>101.5</v>
      </c>
      <c r="G2">
        <f t="shared" si="0"/>
        <v>102</v>
      </c>
      <c r="H2">
        <f t="shared" si="0"/>
        <v>102.5</v>
      </c>
      <c r="I2">
        <f t="shared" si="0"/>
        <v>103</v>
      </c>
      <c r="J2">
        <f t="shared" si="0"/>
        <v>103.5</v>
      </c>
      <c r="K2">
        <f t="shared" ref="K2" si="1">$B$2+$B$3*K3</f>
        <v>104</v>
      </c>
      <c r="L2">
        <f t="shared" ref="L2" si="2">$B$2+$B$3*L3</f>
        <v>104.5</v>
      </c>
      <c r="M2">
        <f t="shared" ref="M2" si="3">$B$2+$B$3*M3</f>
        <v>105</v>
      </c>
      <c r="N2">
        <f t="shared" ref="N2" si="4">$B$2+$B$3*N3</f>
        <v>105.5</v>
      </c>
      <c r="O2">
        <f t="shared" ref="O2" si="5">$B$2+$B$3*O3</f>
        <v>106</v>
      </c>
      <c r="P2">
        <f t="shared" ref="P2:Q2" si="6">$B$2+$B$3*P3</f>
        <v>106.5</v>
      </c>
      <c r="Q2">
        <f t="shared" si="6"/>
        <v>107</v>
      </c>
      <c r="R2">
        <f t="shared" ref="R2" si="7">$B$2+$B$3*R3</f>
        <v>107.5</v>
      </c>
      <c r="S2">
        <f t="shared" ref="S2" si="8">$B$2+$B$3*S3</f>
        <v>108</v>
      </c>
      <c r="T2">
        <f t="shared" ref="T2" si="9">$B$2+$B$3*T3</f>
        <v>108.5</v>
      </c>
      <c r="U2">
        <f t="shared" ref="U2" si="10">$B$2+$B$3*U3</f>
        <v>109</v>
      </c>
      <c r="V2">
        <f t="shared" ref="V2" si="11">$B$2+$B$3*V3</f>
        <v>109.5</v>
      </c>
      <c r="W2">
        <f t="shared" ref="W2:X2" si="12">$B$2+$B$3*W3</f>
        <v>110</v>
      </c>
      <c r="X2">
        <f t="shared" si="12"/>
        <v>110.5</v>
      </c>
      <c r="Y2">
        <f t="shared" ref="Y2" si="13">$B$2+$B$3*Y3</f>
        <v>111</v>
      </c>
      <c r="Z2">
        <f t="shared" ref="Z2" si="14">$B$2+$B$3*Z3</f>
        <v>111.5</v>
      </c>
      <c r="AA2">
        <f t="shared" ref="AA2" si="15">$B$2+$B$3*AA3</f>
        <v>112</v>
      </c>
      <c r="AB2">
        <f t="shared" ref="AB2" si="16">$B$2+$B$3*AB3</f>
        <v>112.5</v>
      </c>
      <c r="AC2">
        <f t="shared" ref="AC2" si="17">$B$2+$B$3*AC3</f>
        <v>113</v>
      </c>
      <c r="AD2">
        <f t="shared" ref="AD2:AE2" si="18">$B$2+$B$3*AD3</f>
        <v>113.5</v>
      </c>
      <c r="AE2">
        <f t="shared" si="18"/>
        <v>114</v>
      </c>
      <c r="AF2">
        <f t="shared" ref="AF2" si="19">$B$2+$B$3*AF3</f>
        <v>114.5</v>
      </c>
      <c r="AG2">
        <f t="shared" ref="AG2" si="20">$B$2+$B$3*AG3</f>
        <v>115</v>
      </c>
      <c r="AH2">
        <f t="shared" ref="AH2" si="21">$B$2+$B$3*AH3</f>
        <v>115.5</v>
      </c>
      <c r="AI2">
        <f t="shared" ref="AI2" si="22">$B$2+$B$3*AI3</f>
        <v>116</v>
      </c>
      <c r="AJ2">
        <f t="shared" ref="AJ2" si="23">$B$2+$B$3*AJ3</f>
        <v>116.5</v>
      </c>
      <c r="AK2">
        <f t="shared" ref="AK2:AL2" si="24">$B$2+$B$3*AK3</f>
        <v>117</v>
      </c>
      <c r="AL2">
        <f t="shared" si="24"/>
        <v>117.5</v>
      </c>
      <c r="AM2">
        <f t="shared" ref="AM2" si="25">$B$2+$B$3*AM3</f>
        <v>118</v>
      </c>
      <c r="AN2">
        <f t="shared" ref="AN2" si="26">$B$2+$B$3*AN3</f>
        <v>118.5</v>
      </c>
      <c r="AO2">
        <f t="shared" ref="AO2" si="27">$B$2+$B$3*AO3</f>
        <v>119</v>
      </c>
      <c r="AP2">
        <f t="shared" ref="AP2" si="28">$B$2+$B$3*AP3</f>
        <v>119.5</v>
      </c>
      <c r="AQ2">
        <f t="shared" ref="AQ2" si="29">$B$2+$B$3*AQ3</f>
        <v>120</v>
      </c>
      <c r="AR2">
        <f t="shared" ref="AR2:AS2" si="30">$B$2+$B$3*AR3</f>
        <v>120.5</v>
      </c>
      <c r="AS2">
        <f t="shared" si="30"/>
        <v>121</v>
      </c>
      <c r="AT2">
        <f t="shared" ref="AT2" si="31">$B$2+$B$3*AT3</f>
        <v>121.5</v>
      </c>
      <c r="AU2">
        <f t="shared" ref="AU2" si="32">$B$2+$B$3*AU3</f>
        <v>122</v>
      </c>
      <c r="AV2">
        <f t="shared" ref="AV2" si="33">$B$2+$B$3*AV3</f>
        <v>122.5</v>
      </c>
      <c r="AW2">
        <f t="shared" ref="AW2" si="34">$B$2+$B$3*AW3</f>
        <v>123</v>
      </c>
      <c r="AX2">
        <f t="shared" ref="AX2" si="35">$B$2+$B$3*AX3</f>
        <v>123.5</v>
      </c>
    </row>
    <row r="3" spans="1:50" x14ac:dyDescent="0.25">
      <c r="A3" t="s">
        <v>1</v>
      </c>
      <c r="B3">
        <v>0.5</v>
      </c>
      <c r="C3" s="2">
        <v>0</v>
      </c>
      <c r="D3" s="2">
        <v>1</v>
      </c>
      <c r="E3" s="2">
        <v>2</v>
      </c>
      <c r="F3" s="2">
        <v>3</v>
      </c>
      <c r="G3" s="2">
        <v>4</v>
      </c>
      <c r="H3" s="2">
        <v>5</v>
      </c>
      <c r="I3" s="2">
        <v>6</v>
      </c>
      <c r="J3" s="2">
        <v>7</v>
      </c>
      <c r="K3" s="2">
        <v>8</v>
      </c>
      <c r="L3" s="2">
        <v>9</v>
      </c>
      <c r="M3" s="2">
        <v>10</v>
      </c>
      <c r="N3" s="2">
        <v>11</v>
      </c>
      <c r="O3" s="2">
        <v>12</v>
      </c>
      <c r="P3" s="2">
        <v>13</v>
      </c>
      <c r="Q3" s="2">
        <v>14</v>
      </c>
      <c r="R3" s="2">
        <v>15</v>
      </c>
      <c r="S3" s="2">
        <v>16</v>
      </c>
      <c r="T3" s="2">
        <v>17</v>
      </c>
      <c r="U3" s="2">
        <v>18</v>
      </c>
      <c r="V3" s="2">
        <v>19</v>
      </c>
      <c r="W3" s="2">
        <v>20</v>
      </c>
      <c r="X3" s="2">
        <v>21</v>
      </c>
      <c r="Y3" s="2">
        <v>22</v>
      </c>
      <c r="Z3" s="2">
        <v>23</v>
      </c>
      <c r="AA3" s="2">
        <v>24</v>
      </c>
      <c r="AB3" s="2">
        <v>25</v>
      </c>
      <c r="AC3" s="2">
        <v>26</v>
      </c>
      <c r="AD3" s="2">
        <v>27</v>
      </c>
      <c r="AE3" s="2">
        <v>28</v>
      </c>
      <c r="AF3" s="2">
        <v>29</v>
      </c>
      <c r="AG3" s="2">
        <v>30</v>
      </c>
      <c r="AH3" s="2">
        <v>31</v>
      </c>
      <c r="AI3" s="2">
        <v>32</v>
      </c>
      <c r="AJ3" s="2">
        <v>33</v>
      </c>
      <c r="AK3" s="2">
        <v>34</v>
      </c>
      <c r="AL3" s="2">
        <v>35</v>
      </c>
      <c r="AM3" s="2">
        <v>36</v>
      </c>
      <c r="AN3" s="2">
        <v>37</v>
      </c>
      <c r="AO3" s="2">
        <v>38</v>
      </c>
      <c r="AP3" s="2">
        <v>39</v>
      </c>
      <c r="AQ3" s="2">
        <v>40</v>
      </c>
      <c r="AR3" s="2">
        <v>41</v>
      </c>
      <c r="AS3" s="2">
        <v>42</v>
      </c>
      <c r="AT3" s="2">
        <v>43</v>
      </c>
      <c r="AU3" s="2">
        <v>44</v>
      </c>
      <c r="AV3" s="2">
        <v>45</v>
      </c>
      <c r="AW3" s="2">
        <v>46</v>
      </c>
      <c r="AX3" s="2">
        <v>47</v>
      </c>
    </row>
    <row r="4" spans="1:50" x14ac:dyDescent="0.25">
      <c r="C4" s="3" t="s">
        <v>2</v>
      </c>
      <c r="D4">
        <f>$B$3*D3</f>
        <v>0.5</v>
      </c>
      <c r="E4">
        <f>$B$3*E3</f>
        <v>1</v>
      </c>
      <c r="F4">
        <f t="shared" ref="F4:AX4" si="36">$B$3*F3</f>
        <v>1.5</v>
      </c>
      <c r="G4">
        <f t="shared" si="36"/>
        <v>2</v>
      </c>
      <c r="H4">
        <f t="shared" si="36"/>
        <v>2.5</v>
      </c>
      <c r="I4">
        <f t="shared" si="36"/>
        <v>3</v>
      </c>
      <c r="J4">
        <f t="shared" si="36"/>
        <v>3.5</v>
      </c>
      <c r="K4">
        <f t="shared" si="36"/>
        <v>4</v>
      </c>
      <c r="L4">
        <f t="shared" si="36"/>
        <v>4.5</v>
      </c>
      <c r="M4">
        <f t="shared" si="36"/>
        <v>5</v>
      </c>
      <c r="N4">
        <f t="shared" si="36"/>
        <v>5.5</v>
      </c>
      <c r="O4" s="3" t="s">
        <v>2</v>
      </c>
      <c r="P4">
        <v>0.5</v>
      </c>
      <c r="Q4">
        <v>1</v>
      </c>
      <c r="R4">
        <v>1.5</v>
      </c>
      <c r="S4">
        <v>2</v>
      </c>
      <c r="T4">
        <v>2.5</v>
      </c>
      <c r="U4">
        <v>3</v>
      </c>
      <c r="V4">
        <v>3.5</v>
      </c>
      <c r="W4">
        <v>4</v>
      </c>
      <c r="X4">
        <v>4.5</v>
      </c>
      <c r="Y4">
        <v>5</v>
      </c>
      <c r="Z4">
        <v>5.5</v>
      </c>
      <c r="AA4" s="3" t="s">
        <v>2</v>
      </c>
      <c r="AB4">
        <v>0.5</v>
      </c>
      <c r="AC4">
        <v>1</v>
      </c>
      <c r="AD4">
        <v>1.5</v>
      </c>
      <c r="AE4">
        <v>2</v>
      </c>
      <c r="AF4">
        <v>2.5</v>
      </c>
      <c r="AG4">
        <v>3</v>
      </c>
      <c r="AH4">
        <v>3.5</v>
      </c>
      <c r="AI4">
        <v>4</v>
      </c>
      <c r="AJ4">
        <v>4.5</v>
      </c>
      <c r="AK4">
        <v>5</v>
      </c>
      <c r="AL4">
        <v>5.5</v>
      </c>
      <c r="AM4" s="3" t="s">
        <v>2</v>
      </c>
      <c r="AN4">
        <v>0.5</v>
      </c>
      <c r="AO4">
        <v>1</v>
      </c>
      <c r="AP4">
        <v>1.5</v>
      </c>
      <c r="AQ4">
        <v>2</v>
      </c>
      <c r="AR4">
        <v>2.5</v>
      </c>
      <c r="AS4">
        <v>3</v>
      </c>
      <c r="AT4">
        <v>3.5</v>
      </c>
      <c r="AU4">
        <v>4</v>
      </c>
      <c r="AV4">
        <v>4.5</v>
      </c>
      <c r="AW4">
        <v>5</v>
      </c>
      <c r="AX4">
        <v>5.5</v>
      </c>
    </row>
    <row r="5" spans="1:50" x14ac:dyDescent="0.25">
      <c r="C5" t="s">
        <v>3</v>
      </c>
      <c r="O5" t="s">
        <v>3</v>
      </c>
      <c r="AA5" t="s">
        <v>3</v>
      </c>
      <c r="AM5" t="s">
        <v>3</v>
      </c>
    </row>
    <row r="12" spans="1:50" x14ac:dyDescent="0.25">
      <c r="B12" t="s">
        <v>6</v>
      </c>
      <c r="C12" t="s">
        <v>9</v>
      </c>
      <c r="D12" t="s">
        <v>10</v>
      </c>
    </row>
    <row r="13" spans="1:50" x14ac:dyDescent="0.25">
      <c r="A13" t="s">
        <v>4</v>
      </c>
      <c r="B13" t="s">
        <v>7</v>
      </c>
      <c r="C13" t="s">
        <v>15</v>
      </c>
      <c r="D13" t="s">
        <v>16</v>
      </c>
    </row>
    <row r="14" spans="1:50" x14ac:dyDescent="0.25">
      <c r="A14" t="s">
        <v>5</v>
      </c>
      <c r="B14" t="s">
        <v>8</v>
      </c>
      <c r="C14" t="s">
        <v>17</v>
      </c>
      <c r="D14" t="s">
        <v>18</v>
      </c>
    </row>
    <row r="15" spans="1:50" x14ac:dyDescent="0.25">
      <c r="A15" t="s">
        <v>11</v>
      </c>
      <c r="B15" t="s">
        <v>12</v>
      </c>
      <c r="C15" t="s">
        <v>19</v>
      </c>
      <c r="D15" t="s">
        <v>20</v>
      </c>
    </row>
    <row r="16" spans="1:50" x14ac:dyDescent="0.25">
      <c r="A16" t="s">
        <v>13</v>
      </c>
      <c r="B16" t="s">
        <v>14</v>
      </c>
      <c r="C16" t="s">
        <v>21</v>
      </c>
      <c r="D16" t="s">
        <v>22</v>
      </c>
    </row>
    <row r="17" spans="1:4" x14ac:dyDescent="0.25">
      <c r="A17" t="s">
        <v>24</v>
      </c>
      <c r="B17" t="s">
        <v>14</v>
      </c>
      <c r="C17">
        <f>(138*2)+100+112</f>
        <v>488</v>
      </c>
      <c r="D17" t="s">
        <v>23</v>
      </c>
    </row>
    <row r="18" spans="1:4" x14ac:dyDescent="0.25">
      <c r="A18" t="s">
        <v>25</v>
      </c>
      <c r="B18" t="s">
        <v>14</v>
      </c>
      <c r="C18">
        <f>(33*4)+100+105+110+120</f>
        <v>567</v>
      </c>
      <c r="D18" t="s">
        <v>26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Sayfa1</vt:lpstr>
      <vt:lpstr>Sayfa2</vt:lpstr>
      <vt:lpstr>Sayfa3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Omer</dc:creator>
  <cp:lastModifiedBy>Omer</cp:lastModifiedBy>
  <dcterms:created xsi:type="dcterms:W3CDTF">2017-12-23T23:32:44Z</dcterms:created>
  <dcterms:modified xsi:type="dcterms:W3CDTF">2017-12-24T18:37:20Z</dcterms:modified>
</cp:coreProperties>
</file>