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<sst xmlns="http://schemas.openxmlformats.org/spreadsheetml/2006/main" count="508" uniqueCount="123">
  <si>
    <t>商户</t>
  </si>
  <si>
    <t>主题</t>
  </si>
  <si>
    <t>副标题</t>
  </si>
  <si>
    <t>成本价格</t>
  </si>
  <si>
    <t>售卖价格</t>
  </si>
  <si>
    <t>划线价格</t>
  </si>
  <si>
    <t>商品库存</t>
  </si>
  <si>
    <t>首页图片</t>
  </si>
  <si>
    <t>轮播图片</t>
  </si>
  <si>
    <t>分类</t>
  </si>
  <si>
    <t>商品重量</t>
  </si>
  <si>
    <t>权重</t>
  </si>
  <si>
    <t>规格型号</t>
  </si>
  <si>
    <t>材质</t>
  </si>
  <si>
    <t>尺寸</t>
  </si>
  <si>
    <t>颜色</t>
  </si>
  <si>
    <t>箱规n/箱</t>
  </si>
  <si>
    <t>包装方法</t>
  </si>
  <si>
    <t>起步数量</t>
  </si>
  <si>
    <t>备注</t>
  </si>
  <si>
    <t>商品详情</t>
  </si>
  <si>
    <t>0为单1为多</t>
  </si>
  <si>
    <t>多规格价格</t>
  </si>
  <si>
    <t>浙江沣沛宠物</t>
  </si>
  <si>
    <t>1.0cm elastic collar</t>
  </si>
  <si>
    <t>FP-Y1007</t>
  </si>
  <si>
    <t>/uploads/20231012/8e4b7590054d4a25c0cbe91156231aed.jpeg</t>
  </si>
  <si>
    <t>宠物鞋服</t>
  </si>
  <si>
    <t>13g</t>
  </si>
  <si>
    <t>dacron</t>
  </si>
  <si>
    <t>1.0*30.5cm</t>
  </si>
  <si>
    <t>55*30*50cm,240</t>
  </si>
  <si>
    <t>Paper Card+Opp</t>
  </si>
  <si>
    <t>300pcs</t>
  </si>
  <si>
    <t>1.0cm regular dot collar</t>
  </si>
  <si>
    <t>FP-Y1008</t>
  </si>
  <si>
    <t>/uploads/20231012/abccfd29dd1cac92f110ec598ed8764b.png</t>
  </si>
  <si>
    <t>12g</t>
  </si>
  <si>
    <t>PU+iron</t>
  </si>
  <si>
    <t>1.0*30cm</t>
  </si>
  <si>
    <t>1.0cm Shiny Pink Dot Collar</t>
  </si>
  <si>
    <t>FP-Y1011</t>
  </si>
  <si>
    <t>/uploads/20231012/83b936166282b9070f2fa9745c289983.png</t>
  </si>
  <si>
    <t>10g</t>
  </si>
  <si>
    <t>1.0cm wood grain dot collar</t>
  </si>
  <si>
    <t>FP-Y1012</t>
  </si>
  <si>
    <t>/uploads/20231012/b84e0243ad3f4bdf06750397205e2f6a.png</t>
  </si>
  <si>
    <t>9g</t>
  </si>
  <si>
    <t>PU+alloy</t>
  </si>
  <si>
    <t>1*30cm</t>
  </si>
  <si>
    <t>1.0cm gilded square collar</t>
  </si>
  <si>
    <t>FP-Y1014</t>
  </si>
  <si>
    <t>/uploads/20231012/ef14ca240918f63170982589047692c0.png</t>
  </si>
  <si>
    <t>8g</t>
  </si>
  <si>
    <t>1.0cm pentagram collar</t>
  </si>
  <si>
    <t>/uploads/20231012/eeec63b35bc74984f4fe40beb6e6d255.jpeg</t>
  </si>
  <si>
    <t>1.0cm silver twill collar</t>
  </si>
  <si>
    <t>/uploads/20231012/8f6bf0522451e1ce5b5a05f2b1a9d239.jpeg</t>
  </si>
  <si>
    <t>1.0cm large snake shaped collar</t>
  </si>
  <si>
    <t>/uploads/20231012/735181788ce8d9abc2349db849fc7b59.jpeg</t>
  </si>
  <si>
    <t>1.0cm large bell in the middle</t>
  </si>
  <si>
    <t>FP-Y1020</t>
  </si>
  <si>
    <t>/uploads/20231012/def79b590a15fe99463b0fc39670bd34.jpeg</t>
  </si>
  <si>
    <t>18g</t>
  </si>
  <si>
    <t>1.0*32cm</t>
  </si>
  <si>
    <t>PVC circular box</t>
  </si>
  <si>
    <t>1.0cm gold wire patch collar</t>
  </si>
  <si>
    <t>FP-Y1044</t>
  </si>
  <si>
    <t>/uploads/20231012/4245a26ccca8e382cff46967342cf145.jpeg</t>
  </si>
  <si>
    <t>Polypropylene fiber+golden velvet fabric</t>
  </si>
  <si>
    <t>1.0*38cm</t>
  </si>
  <si>
    <t>1.5cm large flower collar</t>
  </si>
  <si>
    <t>FP-Y1047</t>
  </si>
  <si>
    <t>/uploads/20231012/e720bb0afdfc04bd363159d275b20d53.jpeg</t>
  </si>
  <si>
    <t>17g</t>
  </si>
  <si>
    <t>Polypropylene+polyester</t>
  </si>
  <si>
    <t>1.5*45cm</t>
  </si>
  <si>
    <t>Candy colored large bell box</t>
  </si>
  <si>
    <t>FP-Y1060</t>
  </si>
  <si>
    <t>/uploads/20231012/b262f681f28cf614e6c4feb2299280a0.png</t>
  </si>
  <si>
    <t>27g</t>
  </si>
  <si>
    <t>Pu band</t>
  </si>
  <si>
    <t>1.0cm*32cm</t>
  </si>
  <si>
    <t>1.0cm small fresh large flower collar with bell</t>
  </si>
  <si>
    <t>/uploads/20231012/de92ea382fff27784315692084bfeda5.png</t>
  </si>
  <si>
    <t>Width 1.0cm, maximum length adjustable 35cm</t>
  </si>
  <si>
    <t>1.5cm small fresh large flower collar without bell</t>
  </si>
  <si>
    <t>/uploads/20231012/03a8b55e34ebc6c3697dd0e84513eec9.png</t>
  </si>
  <si>
    <t>Width 1.5cm, maximum length adjustable 40cm</t>
  </si>
  <si>
    <t>1.0cm patch collar</t>
  </si>
  <si>
    <t>/uploads/20231013/4378821816026d4ce00912ca45ed245f.png</t>
  </si>
  <si>
    <t>Width 1.0cm</t>
  </si>
  <si>
    <t>1.0cm camouflage sticker collar</t>
  </si>
  <si>
    <t>/uploads/20231012/e2324b585b0820814bc0ce5a0b8f58d8.png</t>
  </si>
  <si>
    <t>1.0cm grid dog patch collar</t>
  </si>
  <si>
    <t>/uploads/20231013/9e1affee13828a173156c8386dc8cd3d.png</t>
  </si>
  <si>
    <t>1.0cm Footprint Sticker Collar</t>
  </si>
  <si>
    <t>/uploads/20231012/65c3a1afb739b1a0878b04c3cd10bffc.png</t>
  </si>
  <si>
    <t>1.0cm reflective pet collar</t>
  </si>
  <si>
    <t>/uploads/20231013/24888776992497f40932b4653325823b.png</t>
  </si>
  <si>
    <t>1.0cm bow collar</t>
  </si>
  <si>
    <t>/uploads/20231012/223772a7336c9ffa325d2b3096f059ee.jpeg</t>
  </si>
  <si>
    <t>Dog insect repellent collar (62cm) boxed</t>
  </si>
  <si>
    <t>/uploads/20231013/0aecc6560f8d41c5e988a2859958567f.jpeg</t>
  </si>
  <si>
    <t>62cm</t>
  </si>
  <si>
    <t>box-packed</t>
  </si>
  <si>
    <t>Dog insect repellent collar (62cm) in bag</t>
  </si>
  <si>
    <t>/uploads/20231012/9900be182edcabce61dc0b2b345c96c4.jpeg</t>
  </si>
  <si>
    <t>Bagged</t>
  </si>
  <si>
    <t>Japanese Hefeng Cat Collar</t>
  </si>
  <si>
    <t>/uploads/20231012/9a52b2b12f13b72779220263fac89e73.jpeg</t>
  </si>
  <si>
    <t>29-36cm</t>
  </si>
  <si>
    <t>OPP+card head</t>
  </si>
  <si>
    <t>Ethnic Storm Simian Cat Collar</t>
  </si>
  <si>
    <t>/uploads/20231012/de9821de1801a7cfb623eaa00eae80ef.jpeg</t>
  </si>
  <si>
    <t>Hollow Bell Collar</t>
  </si>
  <si>
    <t>/uploads/20231013/a7569dd04d5d20d30da48d5ff0ef345c.png</t>
  </si>
  <si>
    <t>25cm</t>
  </si>
  <si>
    <t>Net red fur ball collar</t>
  </si>
  <si>
    <t>FP-Y1067</t>
  </si>
  <si>
    <t>/uploads/20231012/003cae9095447b0559d73f2500fbecb0.jpeg</t>
  </si>
  <si>
    <t>Ball diameter 2.5cm, default length 38cm, detachable DIY</t>
  </si>
  <si>
    <t>Pink, blue, purple, green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</si>
</sst>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/>
  </cellStyleXfs>
  <cellXfs count="1">
    <xf numFmtId="0" fontId="0" fillId="0" borderId="0" xfId="0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2" xfId="49"/>
    <cellStyle name="常规 3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tabSelected="1" zoomScale="85" zoomScaleNormal="85" workbookViewId="0">
      <selection activeCell="N18" sqref="N18"/>
    </sheetView>
  </sheetViews>
  <sheetFormatPr defaultColWidth="9" defaultRowHeight="13.5"/>
  <cols>
    <col min="23" max="23" width="17.875" customWidth="1"/>
  </cols>
  <sheetData>
    <row r="1" customFormat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customFormat="1" spans="1:22">
      <c r="A2" t="s">
        <v>23</v>
      </c>
      <c r="B2" t="s">
        <v>24</v>
      </c>
      <c r="C2" t="s">
        <v>25</v>
      </c>
      <c r="D2">
        <v>0.9</v>
      </c>
      <c r="E2">
        <f t="shared" ref="E2:E27" si="0">D2*135%</f>
        <v>1.215</v>
      </c>
      <c r="F2">
        <f t="shared" ref="F2:F27" si="1">D2*300%</f>
        <v>2.7</v>
      </c>
      <c r="G2">
        <v>10</v>
      </c>
      <c r="H2" t="s">
        <v>26</v>
      </c>
      <c r="I2" t="s">
        <v>26</v>
      </c>
      <c r="J2" t="s">
        <v>27</v>
      </c>
      <c r="K2" t="s">
        <v>28</v>
      </c>
      <c r="L2"/>
      <c r="M2"/>
      <c r="N2" t="s">
        <v>29</v>
      </c>
      <c r="O2" t="s">
        <v>30</v>
      </c>
      <c r="P2"/>
      <c r="Q2" t="s">
        <v>31</v>
      </c>
      <c r="R2" t="s">
        <v>32</v>
      </c>
      <c r="S2" t="s">
        <v>33</v>
      </c>
      <c r="T2"/>
      <c r="U2"/>
      <c r="V2">
        <v>0</v>
      </c>
    </row>
    <row r="3" customFormat="1" spans="1:22">
      <c r="A3" t="s">
        <v>23</v>
      </c>
      <c r="B3" t="s">
        <v>34</v>
      </c>
      <c r="C3" t="s">
        <v>35</v>
      </c>
      <c r="D3">
        <v>1.1</v>
      </c>
      <c r="E3">
        <f t="shared" si="0"/>
        <v>1.485</v>
      </c>
      <c r="F3">
        <f t="shared" si="1"/>
        <v>3.3</v>
      </c>
      <c r="G3">
        <v>10</v>
      </c>
      <c r="H3" t="s">
        <v>36</v>
      </c>
      <c r="I3" t="s">
        <v>36</v>
      </c>
      <c r="J3" t="s">
        <v>27</v>
      </c>
      <c r="K3" t="s">
        <v>37</v>
      </c>
      <c r="L3"/>
      <c r="M3"/>
      <c r="N3" t="s">
        <v>38</v>
      </c>
      <c r="O3" t="s">
        <v>39</v>
      </c>
      <c r="P3"/>
      <c r="Q3"/>
      <c r="R3" t="s">
        <v>32</v>
      </c>
      <c r="S3"/>
      <c r="T3"/>
      <c r="U3"/>
      <c r="V3">
        <v>0</v>
      </c>
    </row>
    <row r="4" customFormat="1" spans="1:22">
      <c r="A4" t="s">
        <v>23</v>
      </c>
      <c r="B4" t="s">
        <v>40</v>
      </c>
      <c r="C4" t="s">
        <v>41</v>
      </c>
      <c r="D4">
        <v>1.2</v>
      </c>
      <c r="E4">
        <f t="shared" si="0"/>
        <v>1.62</v>
      </c>
      <c r="F4">
        <f t="shared" si="1"/>
        <v>3.6</v>
      </c>
      <c r="G4">
        <v>10</v>
      </c>
      <c r="H4" t="s">
        <v>42</v>
      </c>
      <c r="I4" t="s">
        <v>42</v>
      </c>
      <c r="J4" t="s">
        <v>27</v>
      </c>
      <c r="K4" t="s">
        <v>43</v>
      </c>
      <c r="L4"/>
      <c r="M4"/>
      <c r="N4" t="s">
        <v>38</v>
      </c>
      <c r="O4" t="s">
        <v>39</v>
      </c>
      <c r="P4"/>
      <c r="Q4"/>
      <c r="R4" t="s">
        <v>32</v>
      </c>
      <c r="S4"/>
      <c r="T4"/>
      <c r="U4"/>
      <c r="V4">
        <v>0</v>
      </c>
    </row>
    <row r="5" customFormat="1" spans="1:22">
      <c r="A5" t="s">
        <v>23</v>
      </c>
      <c r="B5" t="s">
        <v>44</v>
      </c>
      <c r="C5" t="s">
        <v>45</v>
      </c>
      <c r="D5">
        <v>1.15</v>
      </c>
      <c r="E5">
        <f t="shared" si="0"/>
        <v>1.5525</v>
      </c>
      <c r="F5">
        <f t="shared" si="1"/>
        <v>3.45</v>
      </c>
      <c r="G5">
        <v>10</v>
      </c>
      <c r="H5" t="s">
        <v>46</v>
      </c>
      <c r="I5" t="s">
        <v>46</v>
      </c>
      <c r="J5" t="s">
        <v>27</v>
      </c>
      <c r="K5" t="s">
        <v>47</v>
      </c>
      <c r="L5"/>
      <c r="M5"/>
      <c r="N5" t="s">
        <v>48</v>
      </c>
      <c r="O5" t="s">
        <v>49</v>
      </c>
      <c r="P5"/>
      <c r="Q5"/>
      <c r="R5" t="s">
        <v>32</v>
      </c>
      <c r="S5"/>
      <c r="T5"/>
      <c r="U5"/>
      <c r="V5">
        <v>0</v>
      </c>
    </row>
    <row r="6" customFormat="1" spans="1:22">
      <c r="A6" t="s">
        <v>23</v>
      </c>
      <c r="B6" t="s">
        <v>50</v>
      </c>
      <c r="C6" t="s">
        <v>51</v>
      </c>
      <c r="D6">
        <v>1.1</v>
      </c>
      <c r="E6">
        <f t="shared" si="0"/>
        <v>1.485</v>
      </c>
      <c r="F6">
        <f t="shared" si="1"/>
        <v>3.3</v>
      </c>
      <c r="G6">
        <v>10</v>
      </c>
      <c r="H6" t="s">
        <v>52</v>
      </c>
      <c r="I6" t="s">
        <v>52</v>
      </c>
      <c r="J6" t="s">
        <v>27</v>
      </c>
      <c r="K6" t="s">
        <v>53</v>
      </c>
      <c r="L6"/>
      <c r="M6"/>
      <c r="N6" t="s">
        <v>48</v>
      </c>
      <c r="O6" t="s">
        <v>39</v>
      </c>
      <c r="P6"/>
      <c r="Q6"/>
      <c r="R6" t="s">
        <v>32</v>
      </c>
      <c r="S6"/>
      <c r="T6"/>
      <c r="U6"/>
      <c r="V6">
        <v>0</v>
      </c>
    </row>
    <row r="7" customFormat="1" spans="1:22">
      <c r="A7" t="s">
        <v>23</v>
      </c>
      <c r="B7" t="s">
        <v>54</v>
      </c>
      <c r="C7" t="s">
        <v>54</v>
      </c>
      <c r="D7">
        <v>1.1</v>
      </c>
      <c r="E7">
        <f t="shared" si="0"/>
        <v>1.485</v>
      </c>
      <c r="F7">
        <f t="shared" si="1"/>
        <v>3.3</v>
      </c>
      <c r="G7">
        <v>10</v>
      </c>
      <c r="H7" t="s">
        <v>55</v>
      </c>
      <c r="I7" t="s">
        <v>55</v>
      </c>
      <c r="J7" t="s">
        <v>27</v>
      </c>
      <c r="K7"/>
      <c r="L7"/>
      <c r="M7"/>
      <c r="N7" t="s">
        <v>48</v>
      </c>
      <c r="O7" t="s">
        <v>39</v>
      </c>
      <c r="P7"/>
      <c r="Q7"/>
      <c r="R7" t="s">
        <v>32</v>
      </c>
      <c r="S7"/>
      <c r="T7"/>
      <c r="U7"/>
      <c r="V7">
        <v>0</v>
      </c>
    </row>
    <row r="8" customFormat="1" spans="1:22">
      <c r="A8" t="s">
        <v>23</v>
      </c>
      <c r="B8" t="s">
        <v>56</v>
      </c>
      <c r="C8" t="s">
        <v>56</v>
      </c>
      <c r="D8">
        <v>1.1</v>
      </c>
      <c r="E8">
        <f t="shared" si="0"/>
        <v>1.485</v>
      </c>
      <c r="F8">
        <f t="shared" si="1"/>
        <v>3.3</v>
      </c>
      <c r="G8">
        <v>10</v>
      </c>
      <c r="H8" t="s">
        <v>57</v>
      </c>
      <c r="I8" t="s">
        <v>57</v>
      </c>
      <c r="J8" t="s">
        <v>27</v>
      </c>
      <c r="K8"/>
      <c r="L8"/>
      <c r="M8"/>
      <c r="N8" t="s">
        <v>48</v>
      </c>
      <c r="O8" t="s">
        <v>39</v>
      </c>
      <c r="P8"/>
      <c r="Q8"/>
      <c r="R8" t="s">
        <v>32</v>
      </c>
      <c r="S8"/>
      <c r="T8"/>
      <c r="U8"/>
      <c r="V8">
        <v>0</v>
      </c>
    </row>
    <row r="9" customFormat="1" spans="1:22">
      <c r="A9" t="s">
        <v>23</v>
      </c>
      <c r="B9" t="s">
        <v>58</v>
      </c>
      <c r="C9" t="s">
        <v>58</v>
      </c>
      <c r="D9">
        <v>1.1</v>
      </c>
      <c r="E9">
        <f t="shared" si="0"/>
        <v>1.485</v>
      </c>
      <c r="F9">
        <f t="shared" si="1"/>
        <v>3.3</v>
      </c>
      <c r="G9">
        <v>10</v>
      </c>
      <c r="H9" t="s">
        <v>59</v>
      </c>
      <c r="I9" t="s">
        <v>59</v>
      </c>
      <c r="J9" t="s">
        <v>27</v>
      </c>
      <c r="K9"/>
      <c r="L9"/>
      <c r="M9"/>
      <c r="N9" t="s">
        <v>48</v>
      </c>
      <c r="O9"/>
      <c r="P9"/>
      <c r="Q9"/>
      <c r="R9" t="s">
        <v>32</v>
      </c>
      <c r="S9"/>
      <c r="T9"/>
      <c r="U9"/>
      <c r="V9">
        <v>0</v>
      </c>
    </row>
    <row r="10" customFormat="1" spans="1:22">
      <c r="A10" t="s">
        <v>23</v>
      </c>
      <c r="B10" t="s">
        <v>60</v>
      </c>
      <c r="C10" t="s">
        <v>61</v>
      </c>
      <c r="D10">
        <v>2.5</v>
      </c>
      <c r="E10">
        <f t="shared" si="0"/>
        <v>3.375</v>
      </c>
      <c r="F10">
        <f t="shared" si="1"/>
        <v>7.5</v>
      </c>
      <c r="G10">
        <v>10</v>
      </c>
      <c r="H10" t="s">
        <v>62</v>
      </c>
      <c r="I10" t="s">
        <v>62</v>
      </c>
      <c r="J10" t="s">
        <v>27</v>
      </c>
      <c r="K10" t="s">
        <v>63</v>
      </c>
      <c r="L10"/>
      <c r="M10"/>
      <c r="N10" t="s">
        <v>48</v>
      </c>
      <c r="O10" t="s">
        <v>64</v>
      </c>
      <c r="P10"/>
      <c r="Q10"/>
      <c r="R10" t="s">
        <v>65</v>
      </c>
      <c r="S10"/>
      <c r="T10"/>
      <c r="U10"/>
      <c r="V10">
        <v>0</v>
      </c>
    </row>
    <row r="11" customFormat="1" spans="1:22">
      <c r="A11" t="s">
        <v>23</v>
      </c>
      <c r="B11" t="s">
        <v>66</v>
      </c>
      <c r="C11" t="s">
        <v>67</v>
      </c>
      <c r="D11">
        <v>1.3</v>
      </c>
      <c r="E11">
        <f t="shared" si="0"/>
        <v>1.755</v>
      </c>
      <c r="F11">
        <f t="shared" si="1"/>
        <v>3.9</v>
      </c>
      <c r="G11">
        <v>10</v>
      </c>
      <c r="H11" t="s">
        <v>68</v>
      </c>
      <c r="I11" t="s">
        <v>68</v>
      </c>
      <c r="J11" t="s">
        <v>27</v>
      </c>
      <c r="K11" t="s">
        <v>43</v>
      </c>
      <c r="L11"/>
      <c r="M11"/>
      <c r="N11" t="s">
        <v>69</v>
      </c>
      <c r="O11" t="s">
        <v>70</v>
      </c>
      <c r="P11"/>
      <c r="Q11"/>
      <c r="R11" t="s">
        <v>32</v>
      </c>
      <c r="S11"/>
      <c r="T11"/>
      <c r="U11"/>
      <c r="V11">
        <v>0</v>
      </c>
    </row>
    <row r="12" customFormat="1" spans="1:22">
      <c r="A12" t="s">
        <v>23</v>
      </c>
      <c r="B12" t="s">
        <v>71</v>
      </c>
      <c r="C12" t="s">
        <v>72</v>
      </c>
      <c r="D12">
        <v>1.6</v>
      </c>
      <c r="E12">
        <f t="shared" si="0"/>
        <v>2.16</v>
      </c>
      <c r="F12">
        <f t="shared" si="1"/>
        <v>4.8</v>
      </c>
      <c r="G12">
        <v>10</v>
      </c>
      <c r="H12" t="s">
        <v>73</v>
      </c>
      <c r="I12" t="s">
        <v>73</v>
      </c>
      <c r="J12" t="s">
        <v>27</v>
      </c>
      <c r="K12" t="s">
        <v>74</v>
      </c>
      <c r="L12"/>
      <c r="M12"/>
      <c r="N12" t="s">
        <v>75</v>
      </c>
      <c r="O12" t="s">
        <v>76</v>
      </c>
      <c r="P12"/>
      <c r="Q12"/>
      <c r="R12" t="s">
        <v>65</v>
      </c>
      <c r="S12"/>
      <c r="T12"/>
      <c r="U12"/>
      <c r="V12">
        <v>0</v>
      </c>
    </row>
    <row r="13" customFormat="1" spans="1:22">
      <c r="A13" t="s">
        <v>23</v>
      </c>
      <c r="B13" t="s">
        <v>77</v>
      </c>
      <c r="C13" t="s">
        <v>78</v>
      </c>
      <c r="D13">
        <v>3</v>
      </c>
      <c r="E13">
        <f t="shared" si="0"/>
        <v>4.05</v>
      </c>
      <c r="F13">
        <f t="shared" si="1"/>
        <v>9</v>
      </c>
      <c r="G13">
        <v>10</v>
      </c>
      <c r="H13" t="s">
        <v>79</v>
      </c>
      <c r="I13" t="s">
        <v>79</v>
      </c>
      <c r="J13" t="s">
        <v>27</v>
      </c>
      <c r="K13" t="s">
        <v>80</v>
      </c>
      <c r="L13"/>
      <c r="M13"/>
      <c r="N13" t="s">
        <v>81</v>
      </c>
      <c r="O13" t="s">
        <v>82</v>
      </c>
      <c r="P13"/>
      <c r="Q13"/>
      <c r="R13" t="s">
        <v>65</v>
      </c>
      <c r="S13"/>
      <c r="T13"/>
      <c r="U13"/>
      <c r="V13">
        <v>0</v>
      </c>
    </row>
    <row r="14" customFormat="1" spans="1:22">
      <c r="A14" t="s">
        <v>23</v>
      </c>
      <c r="B14" t="s">
        <v>83</v>
      </c>
      <c r="C14" t="s">
        <v>83</v>
      </c>
      <c r="D14">
        <v>1.3</v>
      </c>
      <c r="E14">
        <f t="shared" si="0"/>
        <v>1.755</v>
      </c>
      <c r="F14">
        <f t="shared" si="1"/>
        <v>3.9</v>
      </c>
      <c r="G14">
        <v>10</v>
      </c>
      <c r="H14" t="s">
        <v>84</v>
      </c>
      <c r="I14" t="s">
        <v>84</v>
      </c>
      <c r="J14" t="s">
        <v>27</v>
      </c>
      <c r="K14"/>
      <c r="L14"/>
      <c r="M14"/>
      <c r="N14"/>
      <c r="O14" t="s">
        <v>85</v>
      </c>
      <c r="P14"/>
      <c r="Q14"/>
      <c r="R14" t="s">
        <v>32</v>
      </c>
      <c r="S14"/>
      <c r="T14"/>
      <c r="U14"/>
      <c r="V14">
        <v>0</v>
      </c>
    </row>
    <row r="15" customFormat="1" spans="1:22">
      <c r="A15" t="s">
        <v>23</v>
      </c>
      <c r="B15" t="s">
        <v>86</v>
      </c>
      <c r="C15" t="s">
        <v>86</v>
      </c>
      <c r="D15">
        <v>1.5</v>
      </c>
      <c r="E15">
        <f t="shared" si="0"/>
        <v>2.025</v>
      </c>
      <c r="F15">
        <f t="shared" si="1"/>
        <v>4.5</v>
      </c>
      <c r="G15">
        <v>10</v>
      </c>
      <c r="H15" t="s">
        <v>87</v>
      </c>
      <c r="I15" t="s">
        <v>87</v>
      </c>
      <c r="J15" t="s">
        <v>27</v>
      </c>
      <c r="K15"/>
      <c r="L15"/>
      <c r="M15"/>
      <c r="N15"/>
      <c r="O15" t="s">
        <v>88</v>
      </c>
      <c r="P15"/>
      <c r="Q15"/>
      <c r="R15" t="s">
        <v>32</v>
      </c>
      <c r="S15"/>
      <c r="T15"/>
      <c r="U15"/>
      <c r="V15">
        <v>0</v>
      </c>
    </row>
    <row r="16" customFormat="1" spans="1:22">
      <c r="A16" t="s">
        <v>23</v>
      </c>
      <c r="B16" t="s">
        <v>89</v>
      </c>
      <c r="C16" t="s">
        <v>89</v>
      </c>
      <c r="D16">
        <v>0.8</v>
      </c>
      <c r="E16">
        <f t="shared" si="0"/>
        <v>1.08</v>
      </c>
      <c r="F16">
        <f t="shared" si="1"/>
        <v>2.4</v>
      </c>
      <c r="G16">
        <v>10</v>
      </c>
      <c r="H16" t="s">
        <v>90</v>
      </c>
      <c r="I16" t="s">
        <v>90</v>
      </c>
      <c r="J16" t="s">
        <v>27</v>
      </c>
      <c r="K16"/>
      <c r="L16"/>
      <c r="M16"/>
      <c r="N16"/>
      <c r="O16" t="s">
        <v>91</v>
      </c>
      <c r="P16"/>
      <c r="Q16"/>
      <c r="R16" t="s">
        <v>32</v>
      </c>
      <c r="S16"/>
      <c r="T16"/>
      <c r="U16"/>
      <c r="V16">
        <v>0</v>
      </c>
    </row>
    <row r="17" customFormat="1" spans="1:22">
      <c r="A17" t="s">
        <v>23</v>
      </c>
      <c r="B17" t="s">
        <v>92</v>
      </c>
      <c r="C17" t="s">
        <v>92</v>
      </c>
      <c r="D17">
        <v>0.8</v>
      </c>
      <c r="E17">
        <f t="shared" si="0"/>
        <v>1.08</v>
      </c>
      <c r="F17">
        <f t="shared" si="1"/>
        <v>2.4</v>
      </c>
      <c r="G17">
        <v>10</v>
      </c>
      <c r="H17" t="s">
        <v>93</v>
      </c>
      <c r="I17" t="s">
        <v>93</v>
      </c>
      <c r="J17" t="s">
        <v>27</v>
      </c>
      <c r="K17"/>
      <c r="L17"/>
      <c r="M17"/>
      <c r="N17"/>
      <c r="O17" t="s">
        <v>91</v>
      </c>
      <c r="P17"/>
      <c r="Q17"/>
      <c r="R17" t="s">
        <v>32</v>
      </c>
      <c r="S17"/>
      <c r="T17"/>
      <c r="U17"/>
      <c r="V17">
        <v>0</v>
      </c>
    </row>
    <row r="18" customFormat="1" spans="1:22">
      <c r="A18" t="s">
        <v>23</v>
      </c>
      <c r="B18" t="s">
        <v>94</v>
      </c>
      <c r="C18" t="s">
        <v>94</v>
      </c>
      <c r="D18">
        <v>0.8</v>
      </c>
      <c r="E18">
        <f t="shared" si="0"/>
        <v>1.08</v>
      </c>
      <c r="F18">
        <f t="shared" si="1"/>
        <v>2.4</v>
      </c>
      <c r="G18">
        <v>10</v>
      </c>
      <c r="H18" t="s">
        <v>95</v>
      </c>
      <c r="I18" t="s">
        <v>95</v>
      </c>
      <c r="J18" t="s">
        <v>27</v>
      </c>
      <c r="K18"/>
      <c r="L18"/>
      <c r="M18"/>
      <c r="N18"/>
      <c r="O18" t="s">
        <v>91</v>
      </c>
      <c r="P18"/>
      <c r="Q18"/>
      <c r="R18" t="s">
        <v>32</v>
      </c>
      <c r="S18"/>
      <c r="T18"/>
      <c r="U18"/>
      <c r="V18">
        <v>0</v>
      </c>
    </row>
    <row r="19" customFormat="1" spans="1:22">
      <c r="A19" t="s">
        <v>23</v>
      </c>
      <c r="B19" t="s">
        <v>96</v>
      </c>
      <c r="C19" t="s">
        <v>96</v>
      </c>
      <c r="D19">
        <v>0.8</v>
      </c>
      <c r="E19">
        <f t="shared" si="0"/>
        <v>1.08</v>
      </c>
      <c r="F19">
        <f t="shared" si="1"/>
        <v>2.4</v>
      </c>
      <c r="G19">
        <v>10</v>
      </c>
      <c r="H19" t="s">
        <v>97</v>
      </c>
      <c r="I19" t="s">
        <v>97</v>
      </c>
      <c r="J19" t="s">
        <v>27</v>
      </c>
      <c r="K19"/>
      <c r="L19"/>
      <c r="M19"/>
      <c r="N19"/>
      <c r="O19" t="s">
        <v>91</v>
      </c>
      <c r="P19"/>
      <c r="Q19"/>
      <c r="R19" t="s">
        <v>32</v>
      </c>
      <c r="S19"/>
      <c r="T19"/>
      <c r="U19"/>
      <c r="V19">
        <v>0</v>
      </c>
    </row>
    <row r="20" customFormat="1" spans="1:22">
      <c r="A20" t="s">
        <v>23</v>
      </c>
      <c r="B20" t="s">
        <v>98</v>
      </c>
      <c r="C20" t="s">
        <v>98</v>
      </c>
      <c r="D20">
        <v>0.8</v>
      </c>
      <c r="E20">
        <f t="shared" si="0"/>
        <v>1.08</v>
      </c>
      <c r="F20">
        <f t="shared" si="1"/>
        <v>2.4</v>
      </c>
      <c r="G20">
        <v>10</v>
      </c>
      <c r="H20" t="s">
        <v>99</v>
      </c>
      <c r="I20" t="s">
        <v>99</v>
      </c>
      <c r="J20" t="s">
        <v>27</v>
      </c>
      <c r="K20"/>
      <c r="L20"/>
      <c r="M20"/>
      <c r="N20"/>
      <c r="O20" t="s">
        <v>91</v>
      </c>
      <c r="P20"/>
      <c r="Q20"/>
      <c r="R20" t="s">
        <v>32</v>
      </c>
      <c r="S20"/>
      <c r="T20"/>
      <c r="U20"/>
      <c r="V20">
        <v>0</v>
      </c>
    </row>
    <row r="21" customFormat="1" spans="1:22">
      <c r="A21" t="s">
        <v>23</v>
      </c>
      <c r="B21" t="s">
        <v>100</v>
      </c>
      <c r="C21" t="s">
        <v>100</v>
      </c>
      <c r="D21">
        <v>0.97</v>
      </c>
      <c r="E21">
        <f t="shared" si="0"/>
        <v>1.3095</v>
      </c>
      <c r="F21">
        <f t="shared" si="1"/>
        <v>2.91</v>
      </c>
      <c r="G21">
        <v>10</v>
      </c>
      <c r="H21" t="s">
        <v>101</v>
      </c>
      <c r="I21" t="s">
        <v>101</v>
      </c>
      <c r="J21" t="s">
        <v>27</v>
      </c>
      <c r="K21"/>
      <c r="L21"/>
      <c r="M21"/>
      <c r="N21"/>
      <c r="O21" t="s">
        <v>91</v>
      </c>
      <c r="P21"/>
      <c r="Q21"/>
      <c r="R21" t="s">
        <v>32</v>
      </c>
      <c r="S21"/>
      <c r="T21"/>
      <c r="U21"/>
      <c r="V21">
        <v>0</v>
      </c>
    </row>
    <row r="22" customFormat="1" spans="1:22">
      <c r="A22" t="s">
        <v>23</v>
      </c>
      <c r="B22" t="s">
        <v>102</v>
      </c>
      <c r="C22" t="s">
        <v>102</v>
      </c>
      <c r="D22">
        <v>3.2</v>
      </c>
      <c r="E22">
        <f t="shared" si="0"/>
        <v>4.32</v>
      </c>
      <c r="F22">
        <f t="shared" si="1"/>
        <v>9.6</v>
      </c>
      <c r="G22">
        <v>10</v>
      </c>
      <c r="H22" t="s">
        <v>103</v>
      </c>
      <c r="I22" t="s">
        <v>103</v>
      </c>
      <c r="J22" t="s">
        <v>27</v>
      </c>
      <c r="K22"/>
      <c r="L22"/>
      <c r="M22"/>
      <c r="N22"/>
      <c r="O22" t="s">
        <v>104</v>
      </c>
      <c r="P22"/>
      <c r="Q22"/>
      <c r="R22" t="s">
        <v>105</v>
      </c>
      <c r="S22"/>
      <c r="T22"/>
      <c r="U22"/>
      <c r="V22">
        <v>0</v>
      </c>
    </row>
    <row r="23" customFormat="1" spans="1:22">
      <c r="A23" t="s">
        <v>23</v>
      </c>
      <c r="B23" t="s">
        <v>106</v>
      </c>
      <c r="C23" t="s">
        <v>106</v>
      </c>
      <c r="D23">
        <v>2.2</v>
      </c>
      <c r="E23">
        <f t="shared" si="0"/>
        <v>2.97</v>
      </c>
      <c r="F23">
        <f t="shared" si="1"/>
        <v>6.6</v>
      </c>
      <c r="G23">
        <v>10</v>
      </c>
      <c r="H23" t="s">
        <v>107</v>
      </c>
      <c r="I23" t="s">
        <v>107</v>
      </c>
      <c r="J23" t="s">
        <v>27</v>
      </c>
      <c r="K23"/>
      <c r="L23"/>
      <c r="M23"/>
      <c r="N23"/>
      <c r="O23" t="s">
        <v>104</v>
      </c>
      <c r="P23"/>
      <c r="Q23"/>
      <c r="R23" t="s">
        <v>108</v>
      </c>
      <c r="S23"/>
      <c r="T23"/>
      <c r="U23"/>
      <c r="V23">
        <v>0</v>
      </c>
    </row>
    <row r="24" customFormat="1" spans="1:22">
      <c r="A24" t="s">
        <v>23</v>
      </c>
      <c r="B24" t="s">
        <v>109</v>
      </c>
      <c r="C24" t="s">
        <v>109</v>
      </c>
      <c r="D24">
        <v>1.9</v>
      </c>
      <c r="E24">
        <f t="shared" si="0"/>
        <v>2.565</v>
      </c>
      <c r="F24">
        <f t="shared" si="1"/>
        <v>5.7</v>
      </c>
      <c r="G24">
        <v>10</v>
      </c>
      <c r="H24" t="s">
        <v>110</v>
      </c>
      <c r="I24" t="s">
        <v>110</v>
      </c>
      <c r="J24" t="s">
        <v>27</v>
      </c>
      <c r="K24"/>
      <c r="L24"/>
      <c r="M24"/>
      <c r="N24"/>
      <c r="O24" t="s">
        <v>111</v>
      </c>
      <c r="P24"/>
      <c r="Q24"/>
      <c r="R24" t="s">
        <v>112</v>
      </c>
      <c r="S24"/>
      <c r="T24"/>
      <c r="U24"/>
      <c r="V24">
        <v>0</v>
      </c>
    </row>
    <row r="25" customFormat="1" spans="1:22">
      <c r="A25" t="s">
        <v>23</v>
      </c>
      <c r="B25" t="s">
        <v>113</v>
      </c>
      <c r="C25" t="s">
        <v>113</v>
      </c>
      <c r="D25">
        <v>1.9</v>
      </c>
      <c r="E25">
        <f t="shared" si="0"/>
        <v>2.565</v>
      </c>
      <c r="F25">
        <f t="shared" si="1"/>
        <v>5.7</v>
      </c>
      <c r="G25">
        <v>10</v>
      </c>
      <c r="H25" t="s">
        <v>114</v>
      </c>
      <c r="I25" t="s">
        <v>114</v>
      </c>
      <c r="J25" t="s">
        <v>27</v>
      </c>
      <c r="K25"/>
      <c r="L25"/>
      <c r="M25"/>
      <c r="N25"/>
      <c r="O25" t="s">
        <v>111</v>
      </c>
      <c r="P25"/>
      <c r="Q25"/>
      <c r="R25" t="s">
        <v>112</v>
      </c>
      <c r="S25"/>
      <c r="T25"/>
      <c r="U25"/>
      <c r="V25">
        <v>0</v>
      </c>
    </row>
    <row r="26" customFormat="1" spans="1:22">
      <c r="A26" t="s">
        <v>23</v>
      </c>
      <c r="B26" t="s">
        <v>115</v>
      </c>
      <c r="C26" t="s">
        <v>115</v>
      </c>
      <c r="D26">
        <v>3.5</v>
      </c>
      <c r="E26">
        <f t="shared" si="0"/>
        <v>4.725</v>
      </c>
      <c r="F26">
        <f t="shared" si="1"/>
        <v>10.5</v>
      </c>
      <c r="G26">
        <v>10</v>
      </c>
      <c r="H26" t="s">
        <v>116</v>
      </c>
      <c r="I26" t="s">
        <v>116</v>
      </c>
      <c r="J26" t="s">
        <v>27</v>
      </c>
      <c r="K26"/>
      <c r="L26"/>
      <c r="M26"/>
      <c r="N26"/>
      <c r="O26" t="s">
        <v>117</v>
      </c>
      <c r="P26"/>
      <c r="Q26"/>
      <c r="R26" t="s">
        <v>112</v>
      </c>
      <c r="S26"/>
      <c r="T26"/>
      <c r="U26"/>
      <c r="V26">
        <v>0</v>
      </c>
    </row>
    <row r="27" customFormat="1" spans="1:22">
      <c r="A27" t="s">
        <v>23</v>
      </c>
      <c r="B27" t="s">
        <v>118</v>
      </c>
      <c r="C27" t="s">
        <v>119</v>
      </c>
      <c r="D27">
        <v>2.9</v>
      </c>
      <c r="E27">
        <f t="shared" si="0"/>
        <v>3.915</v>
      </c>
      <c r="F27">
        <f t="shared" si="1"/>
        <v>8.7</v>
      </c>
      <c r="G27">
        <v>10</v>
      </c>
      <c r="H27" t="s">
        <v>120</v>
      </c>
      <c r="I27" t="s">
        <v>120</v>
      </c>
      <c r="J27" t="s">
        <v>27</v>
      </c>
      <c r="K27"/>
      <c r="L27"/>
      <c r="M27"/>
      <c r="N27"/>
      <c r="O27" t="s">
        <v>121</v>
      </c>
      <c r="P27" t="s">
        <v>122</v>
      </c>
      <c r="Q27"/>
      <c r="R27" t="s">
        <v>112</v>
      </c>
      <c r="S27"/>
      <c r="T27"/>
      <c r="U27"/>
      <c r="V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zoomScale="85" zoomScaleNormal="85" workbookViewId="0">
      <selection activeCell="F40" sqref="$A1:$XFD1048576"/>
    </sheetView>
  </sheetViews>
  <sheetFormatPr defaultColWidth="9" defaultRowHeight="13.5"/>
  <cols>
    <col min="23" max="23" width="17.875" customWidth="1"/>
  </cols>
  <sheetData>
    <row r="1" customFormat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customFormat="1" spans="1:22">
      <c r="A2" t="s">
        <v>23</v>
      </c>
      <c r="B2" t="s">
        <v>24</v>
      </c>
      <c r="C2" t="s">
        <v>25</v>
      </c>
      <c r="D2">
        <v>0.9</v>
      </c>
      <c r="E2">
        <f>D2*135%</f>
        <v>1.215</v>
      </c>
      <c r="F2">
        <f>D2*300%</f>
        <v>2.7</v>
      </c>
      <c r="G2">
        <v>10</v>
      </c>
      <c r="H2" t="s">
        <v>26</v>
      </c>
      <c r="I2" t="s">
        <v>26</v>
      </c>
      <c r="J2" t="s">
        <v>27</v>
      </c>
      <c r="K2" t="s">
        <v>28</v>
      </c>
      <c r="L2"/>
      <c r="M2"/>
      <c r="N2" t="s">
        <v>29</v>
      </c>
      <c r="O2" t="s">
        <v>30</v>
      </c>
      <c r="P2"/>
      <c r="Q2" t="s">
        <v>31</v>
      </c>
      <c r="R2" t="s">
        <v>32</v>
      </c>
      <c r="S2" t="s">
        <v>33</v>
      </c>
      <c r="T2"/>
      <c r="U2"/>
      <c r="V2">
        <v>0</v>
      </c>
    </row>
    <row r="3" spans="1:22">
      <c r="A3" t="s">
        <v>23</v>
      </c>
      <c r="B3" t="s">
        <v>34</v>
      </c>
      <c r="C3" t="s">
        <v>35</v>
      </c>
      <c r="D3">
        <v>1.1</v>
      </c>
      <c r="E3">
        <f t="shared" ref="E3:E27" si="0">D3*135%</f>
        <v>1.485</v>
      </c>
      <c r="F3">
        <f t="shared" ref="F3:F27" si="1">D3*300%</f>
        <v>3.3</v>
      </c>
      <c r="G3">
        <v>10</v>
      </c>
      <c r="H3" t="s">
        <v>36</v>
      </c>
      <c r="I3" t="s">
        <v>36</v>
      </c>
      <c r="J3" t="s">
        <v>27</v>
      </c>
      <c r="K3" t="s">
        <v>37</v>
      </c>
      <c r="N3" t="s">
        <v>38</v>
      </c>
      <c r="O3" t="s">
        <v>39</v>
      </c>
      <c r="R3" t="s">
        <v>32</v>
      </c>
      <c r="V3">
        <v>0</v>
      </c>
    </row>
    <row r="4" customFormat="1" spans="1:22">
      <c r="A4" t="s">
        <v>23</v>
      </c>
      <c r="B4" t="s">
        <v>40</v>
      </c>
      <c r="C4" t="s">
        <v>41</v>
      </c>
      <c r="D4">
        <v>1.2</v>
      </c>
      <c r="E4">
        <f t="shared" si="0"/>
        <v>1.62</v>
      </c>
      <c r="F4">
        <f t="shared" si="1"/>
        <v>3.6</v>
      </c>
      <c r="G4">
        <v>10</v>
      </c>
      <c r="H4" t="s">
        <v>42</v>
      </c>
      <c r="I4" t="s">
        <v>42</v>
      </c>
      <c r="J4" t="s">
        <v>27</v>
      </c>
      <c r="K4" t="s">
        <v>43</v>
      </c>
      <c r="N4" t="s">
        <v>38</v>
      </c>
      <c r="O4" t="s">
        <v>39</v>
      </c>
      <c r="R4" t="s">
        <v>32</v>
      </c>
      <c r="V4">
        <v>0</v>
      </c>
    </row>
    <row r="5" customFormat="1" spans="1:22">
      <c r="A5" t="s">
        <v>23</v>
      </c>
      <c r="B5" t="s">
        <v>44</v>
      </c>
      <c r="C5" t="s">
        <v>45</v>
      </c>
      <c r="D5">
        <v>1.15</v>
      </c>
      <c r="E5">
        <f t="shared" si="0"/>
        <v>1.5525</v>
      </c>
      <c r="F5">
        <f t="shared" si="1"/>
        <v>3.45</v>
      </c>
      <c r="G5">
        <v>10</v>
      </c>
      <c r="H5" t="s">
        <v>46</v>
      </c>
      <c r="I5" t="s">
        <v>46</v>
      </c>
      <c r="J5" t="s">
        <v>27</v>
      </c>
      <c r="K5" t="s">
        <v>47</v>
      </c>
      <c r="N5" t="s">
        <v>48</v>
      </c>
      <c r="O5" t="s">
        <v>49</v>
      </c>
      <c r="R5" t="s">
        <v>32</v>
      </c>
      <c r="V5">
        <v>0</v>
      </c>
    </row>
    <row r="6" spans="1:22">
      <c r="A6" t="s">
        <v>23</v>
      </c>
      <c r="B6" t="s">
        <v>50</v>
      </c>
      <c r="C6" t="s">
        <v>51</v>
      </c>
      <c r="D6">
        <v>1.1</v>
      </c>
      <c r="E6">
        <f t="shared" si="0"/>
        <v>1.485</v>
      </c>
      <c r="F6">
        <f t="shared" si="1"/>
        <v>3.3</v>
      </c>
      <c r="G6">
        <v>10</v>
      </c>
      <c r="H6" t="s">
        <v>52</v>
      </c>
      <c r="I6" t="s">
        <v>52</v>
      </c>
      <c r="J6" t="s">
        <v>27</v>
      </c>
      <c r="K6" t="s">
        <v>53</v>
      </c>
      <c r="N6" t="s">
        <v>48</v>
      </c>
      <c r="O6" t="s">
        <v>39</v>
      </c>
      <c r="R6" t="s">
        <v>32</v>
      </c>
      <c r="V6">
        <v>0</v>
      </c>
    </row>
    <row r="7" spans="1:22">
      <c r="A7" t="s">
        <v>23</v>
      </c>
      <c r="B7" t="s">
        <v>54</v>
      </c>
      <c r="C7" t="s">
        <v>54</v>
      </c>
      <c r="D7">
        <v>1.1</v>
      </c>
      <c r="E7">
        <f t="shared" si="0"/>
        <v>1.485</v>
      </c>
      <c r="F7">
        <f t="shared" si="1"/>
        <v>3.3</v>
      </c>
      <c r="G7">
        <v>10</v>
      </c>
      <c r="H7" t="s">
        <v>55</v>
      </c>
      <c r="I7" t="s">
        <v>55</v>
      </c>
      <c r="J7" t="s">
        <v>27</v>
      </c>
      <c r="N7" t="s">
        <v>48</v>
      </c>
      <c r="O7" t="s">
        <v>39</v>
      </c>
      <c r="R7" t="s">
        <v>32</v>
      </c>
      <c r="V7">
        <v>0</v>
      </c>
    </row>
    <row r="8" spans="1:22">
      <c r="A8" t="s">
        <v>23</v>
      </c>
      <c r="B8" t="s">
        <v>56</v>
      </c>
      <c r="C8" t="s">
        <v>56</v>
      </c>
      <c r="D8">
        <v>1.1</v>
      </c>
      <c r="E8">
        <f t="shared" si="0"/>
        <v>1.485</v>
      </c>
      <c r="F8">
        <f t="shared" si="1"/>
        <v>3.3</v>
      </c>
      <c r="G8">
        <v>10</v>
      </c>
      <c r="H8" t="s">
        <v>57</v>
      </c>
      <c r="I8" t="s">
        <v>57</v>
      </c>
      <c r="J8" t="s">
        <v>27</v>
      </c>
      <c r="N8" t="s">
        <v>48</v>
      </c>
      <c r="O8" t="s">
        <v>39</v>
      </c>
      <c r="R8" t="s">
        <v>32</v>
      </c>
      <c r="V8">
        <v>0</v>
      </c>
    </row>
    <row r="9" spans="1:22">
      <c r="A9" t="s">
        <v>23</v>
      </c>
      <c r="B9" t="s">
        <v>58</v>
      </c>
      <c r="C9" t="s">
        <v>58</v>
      </c>
      <c r="D9">
        <v>1.1</v>
      </c>
      <c r="E9">
        <f t="shared" si="0"/>
        <v>1.485</v>
      </c>
      <c r="F9">
        <f t="shared" si="1"/>
        <v>3.3</v>
      </c>
      <c r="G9">
        <v>10</v>
      </c>
      <c r="H9" t="s">
        <v>59</v>
      </c>
      <c r="I9" t="s">
        <v>59</v>
      </c>
      <c r="J9" t="s">
        <v>27</v>
      </c>
      <c r="N9" t="s">
        <v>48</v>
      </c>
      <c r="O9"/>
      <c r="R9" t="s">
        <v>32</v>
      </c>
      <c r="V9">
        <v>0</v>
      </c>
    </row>
    <row r="10" spans="1:22">
      <c r="A10" t="s">
        <v>23</v>
      </c>
      <c r="B10" t="s">
        <v>60</v>
      </c>
      <c r="C10" t="s">
        <v>61</v>
      </c>
      <c r="D10">
        <v>2.5</v>
      </c>
      <c r="E10">
        <f t="shared" si="0"/>
        <v>3.375</v>
      </c>
      <c r="F10">
        <f t="shared" si="1"/>
        <v>7.5</v>
      </c>
      <c r="G10">
        <v>10</v>
      </c>
      <c r="H10" t="s">
        <v>62</v>
      </c>
      <c r="I10" t="s">
        <v>62</v>
      </c>
      <c r="J10" t="s">
        <v>27</v>
      </c>
      <c r="K10" t="s">
        <v>63</v>
      </c>
      <c r="N10" t="s">
        <v>48</v>
      </c>
      <c r="O10" t="s">
        <v>64</v>
      </c>
      <c r="R10" t="s">
        <v>65</v>
      </c>
      <c r="V10">
        <v>0</v>
      </c>
    </row>
    <row r="11" spans="1:22">
      <c r="A11" t="s">
        <v>23</v>
      </c>
      <c r="B11" t="s">
        <v>66</v>
      </c>
      <c r="C11" t="s">
        <v>67</v>
      </c>
      <c r="D11">
        <v>1.3</v>
      </c>
      <c r="E11">
        <f t="shared" si="0"/>
        <v>1.755</v>
      </c>
      <c r="F11">
        <f t="shared" si="1"/>
        <v>3.9</v>
      </c>
      <c r="G11">
        <v>10</v>
      </c>
      <c r="H11" t="s">
        <v>68</v>
      </c>
      <c r="I11" t="s">
        <v>68</v>
      </c>
      <c r="J11" t="s">
        <v>27</v>
      </c>
      <c r="K11" t="s">
        <v>43</v>
      </c>
      <c r="N11" t="s">
        <v>69</v>
      </c>
      <c r="O11" t="s">
        <v>70</v>
      </c>
      <c r="R11" t="s">
        <v>32</v>
      </c>
      <c r="V11">
        <v>0</v>
      </c>
    </row>
    <row r="12" spans="1:22">
      <c r="A12" t="s">
        <v>23</v>
      </c>
      <c r="B12" t="s">
        <v>71</v>
      </c>
      <c r="C12" t="s">
        <v>72</v>
      </c>
      <c r="D12">
        <v>1.6</v>
      </c>
      <c r="E12">
        <f t="shared" si="0"/>
        <v>2.16</v>
      </c>
      <c r="F12">
        <f t="shared" si="1"/>
        <v>4.8</v>
      </c>
      <c r="G12">
        <v>10</v>
      </c>
      <c r="H12" t="s">
        <v>73</v>
      </c>
      <c r="I12" t="s">
        <v>73</v>
      </c>
      <c r="J12" t="s">
        <v>27</v>
      </c>
      <c r="K12" t="s">
        <v>74</v>
      </c>
      <c r="N12" t="s">
        <v>75</v>
      </c>
      <c r="O12" t="s">
        <v>76</v>
      </c>
      <c r="R12" t="s">
        <v>65</v>
      </c>
      <c r="V12">
        <v>0</v>
      </c>
    </row>
    <row r="13" spans="1:22">
      <c r="A13" t="s">
        <v>23</v>
      </c>
      <c r="B13" t="s">
        <v>77</v>
      </c>
      <c r="C13" t="s">
        <v>78</v>
      </c>
      <c r="D13">
        <v>3</v>
      </c>
      <c r="E13">
        <f t="shared" si="0"/>
        <v>4.05</v>
      </c>
      <c r="F13">
        <f t="shared" si="1"/>
        <v>9</v>
      </c>
      <c r="G13">
        <v>10</v>
      </c>
      <c r="H13" t="s">
        <v>79</v>
      </c>
      <c r="I13" t="s">
        <v>79</v>
      </c>
      <c r="J13" t="s">
        <v>27</v>
      </c>
      <c r="K13" t="s">
        <v>80</v>
      </c>
      <c r="N13" t="s">
        <v>81</v>
      </c>
      <c r="O13" t="s">
        <v>82</v>
      </c>
      <c r="R13" t="s">
        <v>65</v>
      </c>
      <c r="V13">
        <v>0</v>
      </c>
    </row>
    <row r="14" spans="1:22">
      <c r="A14" t="s">
        <v>23</v>
      </c>
      <c r="B14" t="s">
        <v>83</v>
      </c>
      <c r="C14" t="s">
        <v>83</v>
      </c>
      <c r="D14">
        <v>1.3</v>
      </c>
      <c r="E14">
        <f t="shared" si="0"/>
        <v>1.755</v>
      </c>
      <c r="F14">
        <f t="shared" si="1"/>
        <v>3.9</v>
      </c>
      <c r="G14">
        <v>10</v>
      </c>
      <c r="H14" t="s">
        <v>84</v>
      </c>
      <c r="I14" t="s">
        <v>84</v>
      </c>
      <c r="J14" t="s">
        <v>27</v>
      </c>
      <c r="K14"/>
      <c r="O14" t="s">
        <v>85</v>
      </c>
      <c r="R14" t="s">
        <v>32</v>
      </c>
      <c r="V14">
        <v>0</v>
      </c>
    </row>
    <row r="15" spans="1:22">
      <c r="A15" t="s">
        <v>23</v>
      </c>
      <c r="B15" t="s">
        <v>86</v>
      </c>
      <c r="C15" t="s">
        <v>86</v>
      </c>
      <c r="D15">
        <v>1.5</v>
      </c>
      <c r="E15">
        <f t="shared" si="0"/>
        <v>2.025</v>
      </c>
      <c r="F15">
        <f t="shared" si="1"/>
        <v>4.5</v>
      </c>
      <c r="G15">
        <v>10</v>
      </c>
      <c r="H15" t="s">
        <v>87</v>
      </c>
      <c r="I15" t="s">
        <v>87</v>
      </c>
      <c r="J15" t="s">
        <v>27</v>
      </c>
      <c r="K15"/>
      <c r="O15" t="s">
        <v>88</v>
      </c>
      <c r="R15" t="s">
        <v>32</v>
      </c>
      <c r="V15">
        <v>0</v>
      </c>
    </row>
    <row r="16" spans="1:22">
      <c r="A16" t="s">
        <v>23</v>
      </c>
      <c r="B16" t="s">
        <v>89</v>
      </c>
      <c r="C16" t="s">
        <v>89</v>
      </c>
      <c r="D16">
        <v>0.8</v>
      </c>
      <c r="E16">
        <f t="shared" si="0"/>
        <v>1.08</v>
      </c>
      <c r="F16">
        <f t="shared" si="1"/>
        <v>2.4</v>
      </c>
      <c r="G16">
        <v>10</v>
      </c>
      <c r="H16" t="s">
        <v>90</v>
      </c>
      <c r="I16" t="s">
        <v>90</v>
      </c>
      <c r="J16" t="s">
        <v>27</v>
      </c>
      <c r="O16" t="s">
        <v>91</v>
      </c>
      <c r="R16" t="s">
        <v>32</v>
      </c>
      <c r="V16">
        <v>0</v>
      </c>
    </row>
    <row r="17" spans="1:22">
      <c r="A17" t="s">
        <v>23</v>
      </c>
      <c r="B17" t="s">
        <v>92</v>
      </c>
      <c r="C17" t="s">
        <v>92</v>
      </c>
      <c r="D17">
        <v>0.8</v>
      </c>
      <c r="E17">
        <f t="shared" si="0"/>
        <v>1.08</v>
      </c>
      <c r="F17">
        <f t="shared" si="1"/>
        <v>2.4</v>
      </c>
      <c r="G17">
        <v>10</v>
      </c>
      <c r="H17" t="s">
        <v>93</v>
      </c>
      <c r="I17" t="s">
        <v>93</v>
      </c>
      <c r="J17" t="s">
        <v>27</v>
      </c>
      <c r="O17" t="s">
        <v>91</v>
      </c>
      <c r="R17" t="s">
        <v>32</v>
      </c>
      <c r="V17">
        <v>0</v>
      </c>
    </row>
    <row r="18" spans="1:22">
      <c r="A18" t="s">
        <v>23</v>
      </c>
      <c r="B18" t="s">
        <v>94</v>
      </c>
      <c r="C18" t="s">
        <v>94</v>
      </c>
      <c r="D18">
        <v>0.8</v>
      </c>
      <c r="E18">
        <f t="shared" si="0"/>
        <v>1.08</v>
      </c>
      <c r="F18">
        <f t="shared" si="1"/>
        <v>2.4</v>
      </c>
      <c r="G18">
        <v>10</v>
      </c>
      <c r="H18" t="s">
        <v>95</v>
      </c>
      <c r="I18" t="s">
        <v>95</v>
      </c>
      <c r="J18" t="s">
        <v>27</v>
      </c>
      <c r="O18" t="s">
        <v>91</v>
      </c>
      <c r="R18" t="s">
        <v>32</v>
      </c>
      <c r="V18">
        <v>0</v>
      </c>
    </row>
    <row r="19" spans="1:22">
      <c r="A19" t="s">
        <v>23</v>
      </c>
      <c r="B19" t="s">
        <v>96</v>
      </c>
      <c r="C19" t="s">
        <v>96</v>
      </c>
      <c r="D19">
        <v>0.8</v>
      </c>
      <c r="E19">
        <f t="shared" si="0"/>
        <v>1.08</v>
      </c>
      <c r="F19">
        <f t="shared" si="1"/>
        <v>2.4</v>
      </c>
      <c r="G19">
        <v>10</v>
      </c>
      <c r="H19" t="s">
        <v>97</v>
      </c>
      <c r="I19" t="s">
        <v>97</v>
      </c>
      <c r="J19" t="s">
        <v>27</v>
      </c>
      <c r="O19" t="s">
        <v>91</v>
      </c>
      <c r="R19" t="s">
        <v>32</v>
      </c>
      <c r="V19">
        <v>0</v>
      </c>
    </row>
    <row r="20" spans="1:22">
      <c r="A20" t="s">
        <v>23</v>
      </c>
      <c r="B20" t="s">
        <v>98</v>
      </c>
      <c r="C20" t="s">
        <v>98</v>
      </c>
      <c r="D20">
        <v>0.8</v>
      </c>
      <c r="E20">
        <f t="shared" si="0"/>
        <v>1.08</v>
      </c>
      <c r="F20">
        <f t="shared" si="1"/>
        <v>2.4</v>
      </c>
      <c r="G20">
        <v>10</v>
      </c>
      <c r="H20" t="s">
        <v>99</v>
      </c>
      <c r="I20" t="s">
        <v>99</v>
      </c>
      <c r="J20" t="s">
        <v>27</v>
      </c>
      <c r="O20" t="s">
        <v>91</v>
      </c>
      <c r="R20" t="s">
        <v>32</v>
      </c>
      <c r="V20">
        <v>0</v>
      </c>
    </row>
    <row r="21" spans="1:22">
      <c r="A21" t="s">
        <v>23</v>
      </c>
      <c r="B21" t="s">
        <v>100</v>
      </c>
      <c r="C21" t="s">
        <v>100</v>
      </c>
      <c r="D21">
        <v>0.97</v>
      </c>
      <c r="E21">
        <f t="shared" si="0"/>
        <v>1.3095</v>
      </c>
      <c r="F21">
        <f t="shared" si="1"/>
        <v>2.91</v>
      </c>
      <c r="G21">
        <v>10</v>
      </c>
      <c r="H21" t="s">
        <v>101</v>
      </c>
      <c r="I21" t="s">
        <v>101</v>
      </c>
      <c r="J21" t="s">
        <v>27</v>
      </c>
      <c r="O21" t="s">
        <v>91</v>
      </c>
      <c r="R21" t="s">
        <v>32</v>
      </c>
      <c r="V21">
        <v>0</v>
      </c>
    </row>
    <row r="22" spans="1:22">
      <c r="A22" t="s">
        <v>23</v>
      </c>
      <c r="B22" t="s">
        <v>102</v>
      </c>
      <c r="C22" t="s">
        <v>102</v>
      </c>
      <c r="D22">
        <v>3.2</v>
      </c>
      <c r="E22">
        <f t="shared" si="0"/>
        <v>4.32</v>
      </c>
      <c r="F22">
        <f t="shared" si="1"/>
        <v>9.6</v>
      </c>
      <c r="G22">
        <v>10</v>
      </c>
      <c r="H22" t="s">
        <v>103</v>
      </c>
      <c r="I22" t="s">
        <v>103</v>
      </c>
      <c r="J22" t="s">
        <v>27</v>
      </c>
      <c r="O22" t="s">
        <v>104</v>
      </c>
      <c r="R22" t="s">
        <v>105</v>
      </c>
      <c r="V22">
        <v>0</v>
      </c>
    </row>
    <row r="23" spans="1:22">
      <c r="A23" t="s">
        <v>23</v>
      </c>
      <c r="B23" t="s">
        <v>106</v>
      </c>
      <c r="C23" t="s">
        <v>106</v>
      </c>
      <c r="D23">
        <v>2.2</v>
      </c>
      <c r="E23">
        <f t="shared" si="0"/>
        <v>2.97</v>
      </c>
      <c r="F23">
        <f t="shared" si="1"/>
        <v>6.6</v>
      </c>
      <c r="G23">
        <v>10</v>
      </c>
      <c r="H23" t="s">
        <v>107</v>
      </c>
      <c r="I23" t="s">
        <v>107</v>
      </c>
      <c r="J23" t="s">
        <v>27</v>
      </c>
      <c r="O23" t="s">
        <v>104</v>
      </c>
      <c r="R23" t="s">
        <v>108</v>
      </c>
      <c r="V23">
        <v>0</v>
      </c>
    </row>
    <row r="24" spans="1:22">
      <c r="A24" t="s">
        <v>23</v>
      </c>
      <c r="B24" t="s">
        <v>109</v>
      </c>
      <c r="C24" t="s">
        <v>109</v>
      </c>
      <c r="D24">
        <v>1.9</v>
      </c>
      <c r="E24">
        <f t="shared" si="0"/>
        <v>2.565</v>
      </c>
      <c r="F24">
        <f t="shared" si="1"/>
        <v>5.7</v>
      </c>
      <c r="G24">
        <v>10</v>
      </c>
      <c r="H24" t="s">
        <v>110</v>
      </c>
      <c r="I24" t="s">
        <v>110</v>
      </c>
      <c r="J24" t="s">
        <v>27</v>
      </c>
      <c r="O24" t="s">
        <v>111</v>
      </c>
      <c r="R24" t="s">
        <v>112</v>
      </c>
      <c r="V24">
        <v>0</v>
      </c>
    </row>
    <row r="25" spans="1:22">
      <c r="A25" t="s">
        <v>23</v>
      </c>
      <c r="B25" t="s">
        <v>113</v>
      </c>
      <c r="C25" t="s">
        <v>113</v>
      </c>
      <c r="D25">
        <v>1.9</v>
      </c>
      <c r="E25">
        <f t="shared" si="0"/>
        <v>2.565</v>
      </c>
      <c r="F25">
        <f t="shared" si="1"/>
        <v>5.7</v>
      </c>
      <c r="G25">
        <v>10</v>
      </c>
      <c r="H25" t="s">
        <v>114</v>
      </c>
      <c r="I25" t="s">
        <v>114</v>
      </c>
      <c r="J25" t="s">
        <v>27</v>
      </c>
      <c r="O25" t="s">
        <v>111</v>
      </c>
      <c r="R25" t="s">
        <v>112</v>
      </c>
      <c r="V25">
        <v>0</v>
      </c>
    </row>
    <row r="26" spans="1:22">
      <c r="A26" t="s">
        <v>23</v>
      </c>
      <c r="B26" t="s">
        <v>115</v>
      </c>
      <c r="C26" t="s">
        <v>115</v>
      </c>
      <c r="D26">
        <v>3.5</v>
      </c>
      <c r="E26">
        <f t="shared" si="0"/>
        <v>4.725</v>
      </c>
      <c r="F26">
        <f t="shared" si="1"/>
        <v>10.5</v>
      </c>
      <c r="G26">
        <v>10</v>
      </c>
      <c r="H26" t="s">
        <v>116</v>
      </c>
      <c r="I26" t="s">
        <v>116</v>
      </c>
      <c r="J26" t="s">
        <v>27</v>
      </c>
      <c r="O26" t="s">
        <v>117</v>
      </c>
      <c r="R26" t="s">
        <v>112</v>
      </c>
      <c r="V26">
        <v>0</v>
      </c>
    </row>
    <row r="27" spans="1:22">
      <c r="A27" t="s">
        <v>23</v>
      </c>
      <c r="B27" t="s">
        <v>118</v>
      </c>
      <c r="C27" t="s">
        <v>119</v>
      </c>
      <c r="D27">
        <v>2.9</v>
      </c>
      <c r="E27">
        <f t="shared" si="0"/>
        <v>3.915</v>
      </c>
      <c r="F27">
        <f t="shared" si="1"/>
        <v>8.7</v>
      </c>
      <c r="G27">
        <v>10</v>
      </c>
      <c r="H27" t="s">
        <v>120</v>
      </c>
      <c r="I27" t="s">
        <v>120</v>
      </c>
      <c r="J27" t="s">
        <v>27</v>
      </c>
      <c r="O27" t="s">
        <v>121</v>
      </c>
      <c r="P27" t="s">
        <v>122</v>
      </c>
      <c r="R27" t="s">
        <v>112</v>
      </c>
      <c r="V27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LDL</dc:creator>
  <cp:lastModifiedBy>Administrator</cp:lastModifiedBy>
  <dcterms:created xsi:type="dcterms:W3CDTF">2023-05-12T11:15:00Z</dcterms:created>
  <dcterms:modified xsi:type="dcterms:W3CDTF">2023-10-13T10:05:06Z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