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/>
  <mc:AlternateContent xmlns:mc="http://schemas.openxmlformats.org/markup-compatibility/2006">
    <mc:Choice Requires="x15">
      <x15ac:absPath xmlns:x15ac="http://schemas.microsoft.com/office/spreadsheetml/2010/11/ac" url="C:\Users\h-suzuki\Documents\Git\Training\Java\WebSystem\EM-Servlet\設計書\"/>
    </mc:Choice>
  </mc:AlternateContent>
  <xr:revisionPtr revIDLastSave="0" documentId="13_ncr:1_{FD31588B-5C4E-4DE0-A4FF-0F7761D41E33}" xr6:coauthVersionLast="40" xr6:coauthVersionMax="40" xr10:uidLastSave="{00000000-0000-0000-0000-000000000000}"/>
  <bookViews>
    <workbookView xWindow="-120" yWindow="-120" windowWidth="20730" windowHeight="11310" firstSheet="1" activeTab="1" xr2:uid="{00000000-000D-0000-FFFF-FFFF00000000}"/>
  </bookViews>
  <sheets>
    <sheet name="基本情報" sheetId="6" state="hidden" r:id="rId1"/>
    <sheet name="表紙" sheetId="1" r:id="rId2"/>
    <sheet name="改訂履歴" sheetId="4" r:id="rId3"/>
    <sheet name="画面定義" sheetId="91" r:id="rId4"/>
    <sheet name="イベント処理・ログイン" sheetId="96" r:id="rId5"/>
    <sheet name="イベント処理・メニュー" sheetId="97" r:id="rId6"/>
  </sheets>
  <definedNames>
    <definedName name="a" hidden="1">{"'画面遷移概要'!$G$13:$I$13"}</definedName>
    <definedName name="HTML_CodePage" hidden="1">932</definedName>
    <definedName name="HTML_Control" hidden="1">{"'画面遷移概要'!$G$13:$I$13"}</definedName>
    <definedName name="HTML_Description" hidden="1">""</definedName>
    <definedName name="HTML_Email" hidden="1">""</definedName>
    <definedName name="HTML_Header" hidden="1">"画面遷移概要"</definedName>
    <definedName name="HTML_LastUpdate" hidden="1">"97/09/10"</definedName>
    <definedName name="HTML_LineAfter" hidden="1">FALSE</definedName>
    <definedName name="HTML_LineBefore" hidden="1">FALSE</definedName>
    <definedName name="HTML_Name" hidden="1">"海老原太郎"</definedName>
    <definedName name="HTML_OBDlg2" hidden="1">TRUE</definedName>
    <definedName name="HTML_OBDlg4" hidden="1">TRUE</definedName>
    <definedName name="HTML_OS" hidden="1">0</definedName>
    <definedName name="HTML_PathFile" hidden="1">"C:\WINNT\Profiles\ebihara\ﾃﾞｽｸﾄｯﾌﾟ\MyHTML.htm"</definedName>
    <definedName name="HTML_Title" hidden="1">"画面遷移"</definedName>
    <definedName name="_xlnm.Print_Area" localSheetId="0">基本情報!#REF!</definedName>
    <definedName name="_xlnm.Print_Area" localSheetId="1">表紙!$A$1:$BF$38</definedName>
    <definedName name="_xlnm.Print_Titles" localSheetId="3">画面定義!$1:$3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7" i="1" l="1"/>
  <c r="AE3" i="97" l="1"/>
  <c r="AV1" i="97"/>
  <c r="A1" i="97"/>
  <c r="AE3" i="96" l="1"/>
  <c r="AV1" i="96"/>
  <c r="A1" i="96"/>
  <c r="AV1" i="91" l="1"/>
  <c r="D3" i="6"/>
  <c r="A1" i="91" l="1"/>
  <c r="AE3" i="91" l="1"/>
  <c r="AA29" i="1" l="1"/>
  <c r="I3" i="4"/>
  <c r="AE1" i="97" l="1"/>
  <c r="AE1" i="96"/>
  <c r="AE1" i="91"/>
  <c r="H10" i="1"/>
</calcChain>
</file>

<file path=xl/sharedStrings.xml><?xml version="1.0" encoding="utf-8"?>
<sst xmlns="http://schemas.openxmlformats.org/spreadsheetml/2006/main" count="276" uniqueCount="174">
  <si>
    <t>プロジェクト名称</t>
    <rPh sb="6" eb="8">
      <t>メイショウ</t>
    </rPh>
    <phoneticPr fontId="2"/>
  </si>
  <si>
    <t>サブシステム名称</t>
    <rPh sb="6" eb="8">
      <t>メイショウ</t>
    </rPh>
    <phoneticPr fontId="2"/>
  </si>
  <si>
    <t>版数</t>
    <rPh sb="0" eb="2">
      <t>ハンスウ</t>
    </rPh>
    <phoneticPr fontId="2"/>
  </si>
  <si>
    <t>日付</t>
    <rPh sb="0" eb="2">
      <t>ヒヅケ</t>
    </rPh>
    <phoneticPr fontId="2"/>
  </si>
  <si>
    <t>改訂履歴</t>
    <rPh sb="0" eb="2">
      <t>カイテイ</t>
    </rPh>
    <rPh sb="2" eb="4">
      <t>リレキ</t>
    </rPh>
    <phoneticPr fontId="2"/>
  </si>
  <si>
    <t>作成者</t>
    <rPh sb="0" eb="3">
      <t>サクセイシャ</t>
    </rPh>
    <phoneticPr fontId="2"/>
  </si>
  <si>
    <t>承認者</t>
    <rPh sb="0" eb="2">
      <t>ショウニン</t>
    </rPh>
    <rPh sb="2" eb="3">
      <t>シャ</t>
    </rPh>
    <phoneticPr fontId="2"/>
  </si>
  <si>
    <t>内容</t>
    <rPh sb="0" eb="2">
      <t>ナイヨウ</t>
    </rPh>
    <phoneticPr fontId="2"/>
  </si>
  <si>
    <t>新規作成</t>
    <rPh sb="0" eb="2">
      <t>シンキ</t>
    </rPh>
    <rPh sb="2" eb="4">
      <t>サクセイ</t>
    </rPh>
    <phoneticPr fontId="2"/>
  </si>
  <si>
    <t>更新日時</t>
    <rPh sb="0" eb="2">
      <t>コウシン</t>
    </rPh>
    <rPh sb="2" eb="4">
      <t>ニチジ</t>
    </rPh>
    <phoneticPr fontId="2"/>
  </si>
  <si>
    <t>更新者</t>
    <rPh sb="0" eb="3">
      <t>コウシンシャ</t>
    </rPh>
    <phoneticPr fontId="2"/>
  </si>
  <si>
    <t>システム名</t>
    <rPh sb="4" eb="5">
      <t>メイ</t>
    </rPh>
    <phoneticPr fontId="2"/>
  </si>
  <si>
    <t>サブシステム名</t>
    <rPh sb="6" eb="7">
      <t>メイ</t>
    </rPh>
    <phoneticPr fontId="2"/>
  </si>
  <si>
    <t>項目名称</t>
    <rPh sb="0" eb="2">
      <t>コウモク</t>
    </rPh>
    <rPh sb="2" eb="4">
      <t>メイショウ</t>
    </rPh>
    <phoneticPr fontId="2"/>
  </si>
  <si>
    <t>項目値</t>
    <rPh sb="0" eb="2">
      <t>コウモク</t>
    </rPh>
    <rPh sb="2" eb="3">
      <t>アタイ</t>
    </rPh>
    <phoneticPr fontId="2"/>
  </si>
  <si>
    <t>備考</t>
    <rPh sb="0" eb="2">
      <t>ビコウ</t>
    </rPh>
    <phoneticPr fontId="2"/>
  </si>
  <si>
    <t>設計書名</t>
    <rPh sb="0" eb="3">
      <t>セッケイショ</t>
    </rPh>
    <rPh sb="3" eb="4">
      <t>メイ</t>
    </rPh>
    <phoneticPr fontId="2"/>
  </si>
  <si>
    <t>プロジェクトコード</t>
    <phoneticPr fontId="2"/>
  </si>
  <si>
    <t>山田</t>
    <rPh sb="0" eb="2">
      <t>ヤマダ</t>
    </rPh>
    <phoneticPr fontId="2"/>
  </si>
  <si>
    <t>作成日</t>
    <rPh sb="0" eb="2">
      <t>サクセイ</t>
    </rPh>
    <rPh sb="2" eb="3">
      <t>ビ</t>
    </rPh>
    <phoneticPr fontId="2"/>
  </si>
  <si>
    <t>PL：</t>
    <phoneticPr fontId="2"/>
  </si>
  <si>
    <t>SL：</t>
    <phoneticPr fontId="2"/>
  </si>
  <si>
    <t>M：</t>
    <phoneticPr fontId="2"/>
  </si>
  <si>
    <t>山田　太郎</t>
    <rPh sb="0" eb="2">
      <t>ヤマダ</t>
    </rPh>
    <rPh sb="3" eb="5">
      <t>タロウ</t>
    </rPh>
    <phoneticPr fontId="2"/>
  </si>
  <si>
    <t>佐藤　二郎</t>
    <rPh sb="0" eb="2">
      <t>サトウ</t>
    </rPh>
    <rPh sb="3" eb="5">
      <t>ジロウ</t>
    </rPh>
    <phoneticPr fontId="2"/>
  </si>
  <si>
    <t>小林　三郎</t>
    <rPh sb="0" eb="2">
      <t>コバヤシ</t>
    </rPh>
    <rPh sb="3" eb="5">
      <t>サブロウ</t>
    </rPh>
    <phoneticPr fontId="2"/>
  </si>
  <si>
    <t>山田　四郎</t>
    <rPh sb="0" eb="2">
      <t>ヤマダ</t>
    </rPh>
    <rPh sb="3" eb="5">
      <t>シロウ</t>
    </rPh>
    <phoneticPr fontId="2"/>
  </si>
  <si>
    <t>佐藤　五郎</t>
    <rPh sb="0" eb="2">
      <t>サトウ</t>
    </rPh>
    <rPh sb="3" eb="5">
      <t>ゴロウ</t>
    </rPh>
    <phoneticPr fontId="2"/>
  </si>
  <si>
    <t>小林　六郎</t>
    <rPh sb="0" eb="2">
      <t>コバヤシ</t>
    </rPh>
    <rPh sb="3" eb="5">
      <t>ロクロウ</t>
    </rPh>
    <phoneticPr fontId="2"/>
  </si>
  <si>
    <t>項番</t>
    <rPh sb="0" eb="2">
      <t>コウバン</t>
    </rPh>
    <phoneticPr fontId="2"/>
  </si>
  <si>
    <t>詳細</t>
    <rPh sb="0" eb="2">
      <t>ショウサイ</t>
    </rPh>
    <phoneticPr fontId="2"/>
  </si>
  <si>
    <t>ログイン画面</t>
    <rPh sb="4" eb="6">
      <t>ガメン</t>
    </rPh>
    <phoneticPr fontId="2"/>
  </si>
  <si>
    <t>概要</t>
    <rPh sb="0" eb="2">
      <t>ガイヨウ</t>
    </rPh>
    <phoneticPr fontId="2"/>
  </si>
  <si>
    <t>当システムのTOP画面。遷移してきた最初の処理でセッションを空にする。</t>
    <rPh sb="0" eb="1">
      <t>トウ</t>
    </rPh>
    <rPh sb="9" eb="11">
      <t>ガメン</t>
    </rPh>
    <rPh sb="12" eb="14">
      <t>センイ</t>
    </rPh>
    <rPh sb="18" eb="20">
      <t>サイショ</t>
    </rPh>
    <rPh sb="21" eb="23">
      <t>ショリ</t>
    </rPh>
    <rPh sb="30" eb="31">
      <t>カラ</t>
    </rPh>
    <phoneticPr fontId="2"/>
  </si>
  <si>
    <t>画面イメージ</t>
    <phoneticPr fontId="2"/>
  </si>
  <si>
    <t>項番</t>
    <rPh sb="0" eb="1">
      <t>コウ</t>
    </rPh>
    <rPh sb="1" eb="2">
      <t>バン</t>
    </rPh>
    <phoneticPr fontId="2"/>
  </si>
  <si>
    <t>操作</t>
    <rPh sb="0" eb="2">
      <t>ソウサ</t>
    </rPh>
    <phoneticPr fontId="2"/>
  </si>
  <si>
    <t>処理概要</t>
    <rPh sb="0" eb="2">
      <t>ショリ</t>
    </rPh>
    <rPh sb="2" eb="4">
      <t>ガイヨウ</t>
    </rPh>
    <phoneticPr fontId="2"/>
  </si>
  <si>
    <t>画面項目定義</t>
    <rPh sb="0" eb="2">
      <t>ガメン</t>
    </rPh>
    <rPh sb="2" eb="4">
      <t>コウモク</t>
    </rPh>
    <rPh sb="4" eb="6">
      <t>テイギ</t>
    </rPh>
    <phoneticPr fontId="2"/>
  </si>
  <si>
    <t>項番</t>
    <rPh sb="0" eb="2">
      <t>コウバン</t>
    </rPh>
    <phoneticPr fontId="2"/>
  </si>
  <si>
    <t>項目名称</t>
    <rPh sb="0" eb="2">
      <t>コウモク</t>
    </rPh>
    <rPh sb="2" eb="4">
      <t>メイショウ</t>
    </rPh>
    <phoneticPr fontId="2"/>
  </si>
  <si>
    <t>I/O</t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</si>
  <si>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</si>
  <si>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</si>
  <si>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</si>
  <si>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</si>
  <si>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備考</t>
    <rPh sb="0" eb="2">
      <t>ビコウ</t>
    </rPh>
    <phoneticPr fontId="2"/>
  </si>
  <si>
    <t>物理テーブル名</t>
    <rPh sb="0" eb="2">
      <t>ブツリ</t>
    </rPh>
    <rPh sb="6" eb="7">
      <t>メイ</t>
    </rPh>
    <phoneticPr fontId="2"/>
  </si>
  <si>
    <t>PAS：パスワードテキスト</t>
  </si>
  <si>
    <t>TXT：テキストボックス</t>
  </si>
  <si>
    <t>BTN：ボタン</t>
  </si>
  <si>
    <t>①</t>
    <phoneticPr fontId="2"/>
  </si>
  <si>
    <t>②</t>
    <phoneticPr fontId="2"/>
  </si>
  <si>
    <t>③</t>
    <phoneticPr fontId="2"/>
  </si>
  <si>
    <t>I</t>
    <phoneticPr fontId="2"/>
  </si>
  <si>
    <t>-</t>
  </si>
  <si>
    <t>-</t>
    <phoneticPr fontId="2"/>
  </si>
  <si>
    <t>④</t>
    <phoneticPr fontId="2"/>
  </si>
  <si>
    <t>LNK：リンク</t>
  </si>
  <si>
    <t>パスワード</t>
    <phoneticPr fontId="2"/>
  </si>
  <si>
    <t>必須</t>
    <rPh sb="0" eb="2">
      <t>ヒッス</t>
    </rPh>
    <phoneticPr fontId="2"/>
  </si>
  <si>
    <t>◎</t>
    <phoneticPr fontId="2"/>
  </si>
  <si>
    <t>-</t>
    <phoneticPr fontId="2"/>
  </si>
  <si>
    <t>I/O</t>
    <phoneticPr fontId="2"/>
  </si>
  <si>
    <t>◎</t>
    <phoneticPr fontId="2"/>
  </si>
  <si>
    <t>EM-System</t>
    <phoneticPr fontId="2"/>
  </si>
  <si>
    <t>リセットボタン押下</t>
    <rPh sb="7" eb="9">
      <t>オウカ</t>
    </rPh>
    <phoneticPr fontId="2"/>
  </si>
  <si>
    <t>ログインボタン押下</t>
    <rPh sb="7" eb="9">
      <t>オウカ</t>
    </rPh>
    <phoneticPr fontId="2"/>
  </si>
  <si>
    <t>画面表示</t>
    <rPh sb="0" eb="4">
      <t>ガメンヒョウジ</t>
    </rPh>
    <phoneticPr fontId="2"/>
  </si>
  <si>
    <t>メールアドレス</t>
    <phoneticPr fontId="2"/>
  </si>
  <si>
    <t>リセットボタン</t>
    <phoneticPr fontId="2"/>
  </si>
  <si>
    <t>ログインボタン</t>
    <phoneticPr fontId="2"/>
  </si>
  <si>
    <t>I</t>
    <phoneticPr fontId="2"/>
  </si>
  <si>
    <t>O</t>
    <phoneticPr fontId="2"/>
  </si>
  <si>
    <t>-</t>
    <phoneticPr fontId="2"/>
  </si>
  <si>
    <t>LBL：ラベル</t>
  </si>
  <si>
    <t>-</t>
    <phoneticPr fontId="2"/>
  </si>
  <si>
    <t>-</t>
    <phoneticPr fontId="2"/>
  </si>
  <si>
    <t>-</t>
    <phoneticPr fontId="2"/>
  </si>
  <si>
    <t>-</t>
    <phoneticPr fontId="2"/>
  </si>
  <si>
    <t>ログイン成功時に表示される画面</t>
    <rPh sb="4" eb="6">
      <t>セイコウ</t>
    </rPh>
    <rPh sb="6" eb="7">
      <t>ジ</t>
    </rPh>
    <rPh sb="8" eb="10">
      <t>ヒョウジ</t>
    </rPh>
    <rPh sb="13" eb="15">
      <t>ガメン</t>
    </rPh>
    <phoneticPr fontId="2"/>
  </si>
  <si>
    <t>⑤</t>
    <phoneticPr fontId="2"/>
  </si>
  <si>
    <t>検索リンク押下</t>
    <rPh sb="0" eb="2">
      <t>ケンサク</t>
    </rPh>
    <rPh sb="5" eb="7">
      <t>オウカ</t>
    </rPh>
    <phoneticPr fontId="2"/>
  </si>
  <si>
    <t>登録機能トップページへ遷移する</t>
    <rPh sb="0" eb="2">
      <t>トウロク</t>
    </rPh>
    <rPh sb="2" eb="4">
      <t>キノウ</t>
    </rPh>
    <rPh sb="11" eb="13">
      <t>センイ</t>
    </rPh>
    <phoneticPr fontId="2"/>
  </si>
  <si>
    <t>ログイン者名</t>
    <rPh sb="4" eb="5">
      <t>シャ</t>
    </rPh>
    <rPh sb="5" eb="6">
      <t>メイ</t>
    </rPh>
    <phoneticPr fontId="2"/>
  </si>
  <si>
    <t>O</t>
    <phoneticPr fontId="2"/>
  </si>
  <si>
    <t>検索</t>
    <rPh sb="0" eb="2">
      <t>ケンサク</t>
    </rPh>
    <phoneticPr fontId="2"/>
  </si>
  <si>
    <t>登録</t>
    <rPh sb="0" eb="2">
      <t>トウロク</t>
    </rPh>
    <phoneticPr fontId="2"/>
  </si>
  <si>
    <t>削除</t>
    <rPh sb="0" eb="2">
      <t>サクジョ</t>
    </rPh>
    <phoneticPr fontId="2"/>
  </si>
  <si>
    <t>-</t>
    <phoneticPr fontId="2"/>
  </si>
  <si>
    <t>-</t>
    <phoneticPr fontId="2"/>
  </si>
  <si>
    <t>-</t>
    <phoneticPr fontId="2"/>
  </si>
  <si>
    <t>検索機能トップページへ遷移する</t>
    <rPh sb="0" eb="2">
      <t>ケンサク</t>
    </rPh>
    <rPh sb="2" eb="4">
      <t>キノウ</t>
    </rPh>
    <rPh sb="11" eb="13">
      <t>センイ</t>
    </rPh>
    <phoneticPr fontId="2"/>
  </si>
  <si>
    <t>更新</t>
    <rPh sb="0" eb="2">
      <t>コウシン</t>
    </rPh>
    <phoneticPr fontId="2"/>
  </si>
  <si>
    <t>更新機能トップページへ遷移する</t>
    <rPh sb="0" eb="2">
      <t>コウシン</t>
    </rPh>
    <rPh sb="2" eb="4">
      <t>キノウ</t>
    </rPh>
    <rPh sb="11" eb="13">
      <t>センイ</t>
    </rPh>
    <phoneticPr fontId="2"/>
  </si>
  <si>
    <t>削除機能トップページへ遷移する</t>
    <rPh sb="0" eb="2">
      <t>サクジョ</t>
    </rPh>
    <rPh sb="2" eb="4">
      <t>キノウ</t>
    </rPh>
    <rPh sb="11" eb="13">
      <t>センイ</t>
    </rPh>
    <phoneticPr fontId="2"/>
  </si>
  <si>
    <t>登録リンク押下</t>
    <rPh sb="0" eb="2">
      <t>トウロク</t>
    </rPh>
    <rPh sb="5" eb="7">
      <t>オウカ</t>
    </rPh>
    <phoneticPr fontId="2"/>
  </si>
  <si>
    <t>更新リンク押下</t>
    <rPh sb="0" eb="2">
      <t>コウシン</t>
    </rPh>
    <rPh sb="5" eb="7">
      <t>オウカ</t>
    </rPh>
    <phoneticPr fontId="2"/>
  </si>
  <si>
    <t>削除リンク押下</t>
    <rPh sb="0" eb="2">
      <t>サクジョ</t>
    </rPh>
    <rPh sb="5" eb="7">
      <t>オウカ</t>
    </rPh>
    <phoneticPr fontId="2"/>
  </si>
  <si>
    <t>メニュー画面</t>
    <rPh sb="4" eb="6">
      <t>ガメン</t>
    </rPh>
    <phoneticPr fontId="2"/>
  </si>
  <si>
    <t>メッセージ</t>
    <phoneticPr fontId="2"/>
  </si>
  <si>
    <t>・</t>
    <phoneticPr fontId="2"/>
  </si>
  <si>
    <t>メールアドレス形式であること</t>
    <rPh sb="7" eb="9">
      <t>ケイシキ</t>
    </rPh>
    <phoneticPr fontId="2"/>
  </si>
  <si>
    <t>employee</t>
    <phoneticPr fontId="2"/>
  </si>
  <si>
    <t>department</t>
    <phoneticPr fontId="2"/>
  </si>
  <si>
    <t>①　画面表示処理</t>
    <rPh sb="2" eb="6">
      <t>ガメンヒョウジ</t>
    </rPh>
    <rPh sb="6" eb="8">
      <t>ショリ</t>
    </rPh>
    <phoneticPr fontId="2"/>
  </si>
  <si>
    <t>・</t>
    <phoneticPr fontId="2"/>
  </si>
  <si>
    <t>イベント一覧</t>
    <rPh sb="4" eb="6">
      <t>イチラン</t>
    </rPh>
    <phoneticPr fontId="2"/>
  </si>
  <si>
    <t>②　リセットボタン押下処理</t>
    <rPh sb="9" eb="13">
      <t>オウカショリ</t>
    </rPh>
    <phoneticPr fontId="2"/>
  </si>
  <si>
    <t>③　ログインボタン押下処理</t>
    <rPh sb="9" eb="13">
      <t>オウカショリ</t>
    </rPh>
    <phoneticPr fontId="2"/>
  </si>
  <si>
    <t>画面に入力されている、メールアドレス・パスワードの値をクリア</t>
    <rPh sb="0" eb="2">
      <t>ガメン</t>
    </rPh>
    <rPh sb="3" eb="5">
      <t>ニュウリョク</t>
    </rPh>
    <rPh sb="25" eb="26">
      <t>アタイ</t>
    </rPh>
    <phoneticPr fontId="2"/>
  </si>
  <si>
    <t>セッションチェックを行い、セッション情報が残っていれば除去</t>
    <rPh sb="10" eb="11">
      <t>オコナ</t>
    </rPh>
    <rPh sb="18" eb="20">
      <t>ジョウホウ</t>
    </rPh>
    <rPh sb="21" eb="22">
      <t>ノコ</t>
    </rPh>
    <rPh sb="27" eb="29">
      <t>ジョキョ</t>
    </rPh>
    <phoneticPr fontId="2"/>
  </si>
  <si>
    <t>・</t>
    <phoneticPr fontId="2"/>
  </si>
  <si>
    <t>半角英数字であること</t>
    <rPh sb="0" eb="2">
      <t>ハンカク</t>
    </rPh>
    <rPh sb="2" eb="5">
      <t>エイスウジ</t>
    </rPh>
    <phoneticPr fontId="2"/>
  </si>
  <si>
    <t>画面定義に合わせて入力値のチェック</t>
    <rPh sb="0" eb="2">
      <t>ガメン</t>
    </rPh>
    <rPh sb="2" eb="4">
      <t>テイギ</t>
    </rPh>
    <rPh sb="5" eb="6">
      <t>ア</t>
    </rPh>
    <rPh sb="9" eb="12">
      <t>ニュウリョクチ</t>
    </rPh>
    <phoneticPr fontId="2"/>
  </si>
  <si>
    <t>・</t>
    <phoneticPr fontId="2"/>
  </si>
  <si>
    <t>入力内容を条件に、社員マスタを検索</t>
    <rPh sb="0" eb="2">
      <t>ニュウリョク</t>
    </rPh>
    <rPh sb="2" eb="4">
      <t>ナイヨウ</t>
    </rPh>
    <rPh sb="5" eb="7">
      <t>ジョウケン</t>
    </rPh>
    <rPh sb="9" eb="11">
      <t>シャイン</t>
    </rPh>
    <rPh sb="15" eb="17">
      <t>ケンサク</t>
    </rPh>
    <phoneticPr fontId="2"/>
  </si>
  <si>
    <t>＜存在している＞</t>
    <rPh sb="1" eb="3">
      <t>ソンザイ</t>
    </rPh>
    <phoneticPr fontId="2"/>
  </si>
  <si>
    <t>検索結果をセッションに格納</t>
    <rPh sb="0" eb="4">
      <t>ケンサクケッカ</t>
    </rPh>
    <rPh sb="11" eb="13">
      <t>カクノウ</t>
    </rPh>
    <phoneticPr fontId="2"/>
  </si>
  <si>
    <t>・</t>
    <phoneticPr fontId="2"/>
  </si>
  <si>
    <t>＜権限：管理者＞</t>
    <rPh sb="1" eb="3">
      <t>ケンゲン</t>
    </rPh>
    <rPh sb="4" eb="7">
      <t>カンリシャ</t>
    </rPh>
    <phoneticPr fontId="2"/>
  </si>
  <si>
    <t>メニュー画面へ遷移</t>
    <rPh sb="4" eb="6">
      <t>ガメン</t>
    </rPh>
    <rPh sb="7" eb="9">
      <t>センイ</t>
    </rPh>
    <phoneticPr fontId="2"/>
  </si>
  <si>
    <t>＜権限：一般＞</t>
    <rPh sb="1" eb="3">
      <t>ケンゲン</t>
    </rPh>
    <rPh sb="4" eb="6">
      <t>イッパン</t>
    </rPh>
    <phoneticPr fontId="2"/>
  </si>
  <si>
    <t>個人情報更新画面へ遷移</t>
    <rPh sb="0" eb="4">
      <t>コジンジョウホウ</t>
    </rPh>
    <rPh sb="4" eb="6">
      <t>コウシン</t>
    </rPh>
    <rPh sb="6" eb="8">
      <t>ガメン</t>
    </rPh>
    <rPh sb="9" eb="11">
      <t>センイ</t>
    </rPh>
    <phoneticPr fontId="2"/>
  </si>
  <si>
    <t>＜存在していない＞</t>
    <rPh sb="1" eb="3">
      <t>ソンザイ</t>
    </rPh>
    <phoneticPr fontId="2"/>
  </si>
  <si>
    <t>エラーメッセージをリクエスト情報へ格納</t>
    <rPh sb="14" eb="16">
      <t>ジョウホウ</t>
    </rPh>
    <rPh sb="17" eb="19">
      <t>カクノウ</t>
    </rPh>
    <phoneticPr fontId="2"/>
  </si>
  <si>
    <t>ログイン画面へ遷移</t>
    <rPh sb="4" eb="6">
      <t>ガメン</t>
    </rPh>
    <rPh sb="7" eb="9">
      <t>センイ</t>
    </rPh>
    <phoneticPr fontId="2"/>
  </si>
  <si>
    <t>メニュー</t>
    <phoneticPr fontId="2"/>
  </si>
  <si>
    <t>ログイン</t>
    <phoneticPr fontId="2"/>
  </si>
  <si>
    <t>②　検索リンク押下処理</t>
    <rPh sb="2" eb="4">
      <t>ケンサク</t>
    </rPh>
    <rPh sb="7" eb="9">
      <t>オウカ</t>
    </rPh>
    <rPh sb="9" eb="11">
      <t>ショリ</t>
    </rPh>
    <phoneticPr fontId="2"/>
  </si>
  <si>
    <t>③　登録リンク押下処理</t>
    <phoneticPr fontId="2"/>
  </si>
  <si>
    <t>社員情報検索画面へ遷移</t>
    <rPh sb="6" eb="8">
      <t>ガメン</t>
    </rPh>
    <rPh sb="9" eb="11">
      <t>センイ</t>
    </rPh>
    <phoneticPr fontId="2"/>
  </si>
  <si>
    <t>セッション情報からログインする際の検索結果を取得し、画面項目・ログイン者名に出力</t>
    <rPh sb="5" eb="7">
      <t>ジョウホウ</t>
    </rPh>
    <rPh sb="15" eb="16">
      <t>サイ</t>
    </rPh>
    <rPh sb="17" eb="19">
      <t>ケンサク</t>
    </rPh>
    <rPh sb="19" eb="21">
      <t>ケッカ</t>
    </rPh>
    <rPh sb="22" eb="24">
      <t>シュトク</t>
    </rPh>
    <rPh sb="26" eb="28">
      <t>ガメン</t>
    </rPh>
    <rPh sb="28" eb="30">
      <t>コウモク</t>
    </rPh>
    <rPh sb="35" eb="36">
      <t>シャ</t>
    </rPh>
    <rPh sb="36" eb="37">
      <t>メイ</t>
    </rPh>
    <rPh sb="38" eb="40">
      <t>シュツリョク</t>
    </rPh>
    <phoneticPr fontId="2"/>
  </si>
  <si>
    <t>社員登録情報入力画面へ遷移</t>
    <rPh sb="0" eb="2">
      <t>シャイン</t>
    </rPh>
    <rPh sb="2" eb="4">
      <t>トウロク</t>
    </rPh>
    <rPh sb="4" eb="6">
      <t>ジョウホウ</t>
    </rPh>
    <rPh sb="6" eb="8">
      <t>ニュウリョク</t>
    </rPh>
    <rPh sb="8" eb="10">
      <t>ガメン</t>
    </rPh>
    <rPh sb="11" eb="13">
      <t>センイ</t>
    </rPh>
    <phoneticPr fontId="2"/>
  </si>
  <si>
    <t>④　更新リンク押下処理</t>
    <phoneticPr fontId="2"/>
  </si>
  <si>
    <t>・</t>
    <phoneticPr fontId="2"/>
  </si>
  <si>
    <t>更新対象社員入力画面へ遷移</t>
    <rPh sb="8" eb="10">
      <t>ガメン</t>
    </rPh>
    <rPh sb="11" eb="13">
      <t>センイ</t>
    </rPh>
    <phoneticPr fontId="2"/>
  </si>
  <si>
    <t>④　削除リンク押下処理</t>
    <phoneticPr fontId="2"/>
  </si>
  <si>
    <t>・</t>
    <phoneticPr fontId="2"/>
  </si>
  <si>
    <t>削除対象入社員力画面へ遷移</t>
    <rPh sb="8" eb="10">
      <t>ガメン</t>
    </rPh>
    <rPh sb="11" eb="13">
      <t>センイ</t>
    </rPh>
    <phoneticPr fontId="2"/>
  </si>
  <si>
    <t>共通処理</t>
    <rPh sb="0" eb="2">
      <t>キョウツウ</t>
    </rPh>
    <rPh sb="2" eb="4">
      <t>ショリ</t>
    </rPh>
    <phoneticPr fontId="2"/>
  </si>
  <si>
    <t>A：ドロップダウンリスト（以下：DDL）用の部署情報を取得</t>
    <rPh sb="13" eb="15">
      <t>イカ</t>
    </rPh>
    <rPh sb="20" eb="21">
      <t>ヨウ</t>
    </rPh>
    <rPh sb="22" eb="24">
      <t>ブショ</t>
    </rPh>
    <rPh sb="24" eb="26">
      <t>ジョウホウ</t>
    </rPh>
    <rPh sb="27" eb="29">
      <t>シュトク</t>
    </rPh>
    <phoneticPr fontId="2"/>
  </si>
  <si>
    <t>セッション内に部署DDL情報があるか判定</t>
    <rPh sb="5" eb="6">
      <t>ナイ</t>
    </rPh>
    <rPh sb="7" eb="9">
      <t>ブショ</t>
    </rPh>
    <rPh sb="12" eb="14">
      <t>ジョウホウ</t>
    </rPh>
    <rPh sb="18" eb="20">
      <t>ハンテイ</t>
    </rPh>
    <phoneticPr fontId="2"/>
  </si>
  <si>
    <t>＜存在している場合＞</t>
    <rPh sb="1" eb="3">
      <t>ソンザイ</t>
    </rPh>
    <rPh sb="7" eb="9">
      <t>バアイ</t>
    </rPh>
    <phoneticPr fontId="2"/>
  </si>
  <si>
    <t>とくになし</t>
    <phoneticPr fontId="2"/>
  </si>
  <si>
    <t>＜存在していない場合＞</t>
    <rPh sb="1" eb="3">
      <t>ソンザイ</t>
    </rPh>
    <rPh sb="8" eb="10">
      <t>バアイ</t>
    </rPh>
    <phoneticPr fontId="2"/>
  </si>
  <si>
    <t>・</t>
    <phoneticPr fontId="2"/>
  </si>
  <si>
    <t>・</t>
    <phoneticPr fontId="2"/>
  </si>
  <si>
    <t>部署マスタを検索し、部署マスタ情報を全て取得</t>
    <rPh sb="0" eb="2">
      <t>ブショ</t>
    </rPh>
    <rPh sb="6" eb="8">
      <t>ケンサク</t>
    </rPh>
    <rPh sb="10" eb="12">
      <t>ブショ</t>
    </rPh>
    <rPh sb="15" eb="17">
      <t>ジョウホウ</t>
    </rPh>
    <rPh sb="18" eb="19">
      <t>スベ</t>
    </rPh>
    <rPh sb="20" eb="22">
      <t>シュトク</t>
    </rPh>
    <phoneticPr fontId="2"/>
  </si>
  <si>
    <t>部署DDL情報として、セッションに格納</t>
    <rPh sb="0" eb="2">
      <t>ブショ</t>
    </rPh>
    <rPh sb="5" eb="7">
      <t>ジョウホウ</t>
    </rPh>
    <rPh sb="17" eb="19">
      <t>カクノウ</t>
    </rPh>
    <phoneticPr fontId="2"/>
  </si>
  <si>
    <t>・</t>
    <phoneticPr fontId="2"/>
  </si>
  <si>
    <t>共通処理A</t>
    <rPh sb="0" eb="2">
      <t>キョウツウ</t>
    </rPh>
    <rPh sb="2" eb="4">
      <t>ショリ</t>
    </rPh>
    <phoneticPr fontId="2"/>
  </si>
  <si>
    <t>検索結果の権限チェック　→　※現状では、10000：山田のみ管理者とする</t>
    <rPh sb="0" eb="4">
      <t>ケンサクケッカ</t>
    </rPh>
    <rPh sb="5" eb="7">
      <t>ケンゲン</t>
    </rPh>
    <phoneticPr fontId="2"/>
  </si>
  <si>
    <t>セッション情報</t>
    <rPh sb="5" eb="7">
      <t>ジョウホウ</t>
    </rPh>
    <phoneticPr fontId="2"/>
  </si>
  <si>
    <t>-</t>
    <phoneticPr fontId="2"/>
  </si>
  <si>
    <t>セッション名</t>
    <rPh sb="5" eb="6">
      <t>メイ</t>
    </rPh>
    <phoneticPr fontId="2"/>
  </si>
  <si>
    <t>LOGIN_EMP</t>
    <phoneticPr fontId="2"/>
  </si>
  <si>
    <t>リクエスト名</t>
    <rPh sb="5" eb="6">
      <t>メイ</t>
    </rPh>
    <phoneticPr fontId="2"/>
  </si>
  <si>
    <t>ユーザID、またはパスワードが間違っています</t>
    <phoneticPr fontId="2"/>
  </si>
  <si>
    <t>メッセージ内容</t>
    <rPh sb="5" eb="7">
      <t>ナイヨウ</t>
    </rPh>
    <phoneticPr fontId="2"/>
  </si>
  <si>
    <t>DEP_LIST</t>
    <phoneticPr fontId="2"/>
  </si>
  <si>
    <t>・</t>
    <phoneticPr fontId="2"/>
  </si>
  <si>
    <t>リクエスト情報にメッセージ情報がある場合、画面項目・エラーメッセージに出力</t>
    <rPh sb="5" eb="7">
      <t>ジョウホウ</t>
    </rPh>
    <rPh sb="13" eb="15">
      <t>ジョウホウ</t>
    </rPh>
    <rPh sb="18" eb="20">
      <t>バアイ</t>
    </rPh>
    <rPh sb="21" eb="23">
      <t>ガメン</t>
    </rPh>
    <rPh sb="23" eb="25">
      <t>コウモク</t>
    </rPh>
    <rPh sb="35" eb="37">
      <t>シュツリョク</t>
    </rPh>
    <phoneticPr fontId="2"/>
  </si>
  <si>
    <t>社員情報管理システム</t>
    <rPh sb="0" eb="2">
      <t>シャイン</t>
    </rPh>
    <rPh sb="2" eb="4">
      <t>ジョウホウ</t>
    </rPh>
    <rPh sb="4" eb="6">
      <t>カンリ</t>
    </rPh>
    <phoneticPr fontId="2"/>
  </si>
  <si>
    <t>入力されているメールアドレス、パスワードをクリア</t>
    <rPh sb="0" eb="2">
      <t>ニュウリョク</t>
    </rPh>
    <phoneticPr fontId="2"/>
  </si>
  <si>
    <t>ログインに失敗した際のエラー表示</t>
    <rPh sb="5" eb="7">
      <t>シッパイ</t>
    </rPh>
    <rPh sb="9" eb="10">
      <t>サイ</t>
    </rPh>
    <rPh sb="14" eb="16">
      <t>ヒョウジ</t>
    </rPh>
    <phoneticPr fontId="2"/>
  </si>
  <si>
    <t>ログイン者情報を画面に表示</t>
    <rPh sb="4" eb="5">
      <t>シャ</t>
    </rPh>
    <rPh sb="5" eb="7">
      <t>ジョウホウ</t>
    </rPh>
    <rPh sb="8" eb="10">
      <t>ガメン</t>
    </rPh>
    <rPh sb="11" eb="13">
      <t>ヒョウジ</t>
    </rPh>
    <phoneticPr fontId="2"/>
  </si>
  <si>
    <t>検索機能トップページへ遷移</t>
    <rPh sb="0" eb="2">
      <t>ケンサク</t>
    </rPh>
    <rPh sb="2" eb="4">
      <t>キノウ</t>
    </rPh>
    <rPh sb="11" eb="13">
      <t>センイ</t>
    </rPh>
    <phoneticPr fontId="2"/>
  </si>
  <si>
    <t>登録機能トップページへ遷移</t>
    <rPh sb="0" eb="2">
      <t>トウロク</t>
    </rPh>
    <rPh sb="2" eb="4">
      <t>キノウ</t>
    </rPh>
    <rPh sb="11" eb="13">
      <t>センイ</t>
    </rPh>
    <phoneticPr fontId="2"/>
  </si>
  <si>
    <t>更新機能トップページへ遷移</t>
    <rPh sb="0" eb="2">
      <t>コウシン</t>
    </rPh>
    <rPh sb="2" eb="4">
      <t>キノウ</t>
    </rPh>
    <rPh sb="11" eb="13">
      <t>センイ</t>
    </rPh>
    <phoneticPr fontId="2"/>
  </si>
  <si>
    <t>削除機能トップページへ遷移</t>
    <rPh sb="0" eb="4">
      <t>サクジョキノウ</t>
    </rPh>
    <rPh sb="11" eb="13">
      <t>センイ</t>
    </rPh>
    <phoneticPr fontId="2"/>
  </si>
  <si>
    <t>errMsg</t>
    <phoneticPr fontId="2"/>
  </si>
  <si>
    <t>処理リクエストの修正</t>
    <rPh sb="0" eb="2">
      <t>ショリ</t>
    </rPh>
    <rPh sb="8" eb="10">
      <t>シュウセイ</t>
    </rPh>
    <phoneticPr fontId="2"/>
  </si>
  <si>
    <t>佐藤</t>
    <rPh sb="0" eb="2">
      <t>サトウ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</si>
</sst>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76" formatCode="0.0"/>
    <numFmt numFmtId="177" formatCode="mm/dd/yy\ h:mm"/>
    <numFmt numFmtId="178" formatCode="mmmm\ dd/yyyy\ h:mm"/>
    <numFmt numFmtId="179" formatCode="0.00;[Red]0.00"/>
    <numFmt numFmtId="180" formatCode="_(* #,##0.00000_);_(* \(#,##0.00000\);_(* &quot;-&quot;??_);_(@_)"/>
    <numFmt numFmtId="181" formatCode="_-* #,##0.0_-;\-* #,##0.0_-;_-* &quot;-&quot;??_-;_-@_-"/>
    <numFmt numFmtId="182" formatCode="0.00_)"/>
    <numFmt numFmtId="183" formatCode="mm/dm/yy"/>
  </numFmts>
  <fonts count="38" x14ac:knownFonts="1">
    <font>
      <sz val="11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u/>
      <sz val="8"/>
      <color indexed="12"/>
      <name val="Times New Roman"/>
      <family val="1"/>
    </font>
    <font>
      <b/>
      <i/>
      <sz val="16"/>
      <name val="Helv"/>
      <family val="2"/>
    </font>
    <font>
      <sz val="10"/>
      <name val="ＭＳ 明朝"/>
      <family val="1"/>
      <charset val="128"/>
    </font>
    <font>
      <sz val="8"/>
      <name val="MS UI Gothic"/>
      <family val="3"/>
      <charset val="128"/>
    </font>
    <font>
      <sz val="11"/>
      <name val="ＭＳ Ｐゴシック"/>
      <family val="3"/>
      <charset val="128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b/>
      <sz val="10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18"/>
      <color theme="1"/>
      <name val="メイリオ"/>
      <family val="3"/>
      <charset val="128"/>
    </font>
    <font>
      <b/>
      <sz val="9"/>
      <color theme="4" tint="-0.499984740745262"/>
      <name val="メイリオ"/>
      <family val="3"/>
      <charset val="128"/>
    </font>
    <font>
      <sz val="9"/>
      <color rgb="FFC00000"/>
      <name val="メイリオ"/>
      <family val="3"/>
      <charset val="128"/>
    </font>
    <font>
      <sz val="10"/>
      <color rgb="FFC00000"/>
      <name val="ＭＳ Ｐゴシック"/>
      <family val="2"/>
      <charset val="128"/>
      <scheme val="minor"/>
    </font>
    <font>
      <sz val="10"/>
      <color rgb="FFC00000"/>
      <name val="ＭＳ Ｐゴシック"/>
      <family val="3"/>
      <charset val="128"/>
      <scheme val="minor"/>
    </font>
    <font>
      <sz val="11"/>
      <color rgb="FFC00000"/>
      <name val="ＭＳ Ｐゴシック"/>
      <family val="2"/>
      <charset val="128"/>
      <scheme val="minor"/>
    </font>
    <font>
      <sz val="14"/>
      <color theme="1"/>
      <name val="メイリオ"/>
      <family val="3"/>
      <charset val="128"/>
    </font>
    <font>
      <sz val="14"/>
      <color theme="1"/>
      <name val="ＭＳ Ｐゴシック"/>
      <family val="2"/>
      <charset val="128"/>
      <scheme val="minor"/>
    </font>
    <font>
      <b/>
      <sz val="9"/>
      <color theme="1"/>
      <name val="メイリオ"/>
      <family val="3"/>
      <charset val="128"/>
    </font>
    <font>
      <sz val="18"/>
      <color theme="1"/>
      <name val="游ゴシック"/>
      <family val="3"/>
      <charset val="128"/>
    </font>
    <font>
      <sz val="10"/>
      <color theme="1"/>
      <name val="游ゴシック"/>
      <family val="3"/>
      <charset val="128"/>
    </font>
    <font>
      <b/>
      <sz val="10"/>
      <color theme="1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sz val="11"/>
      <color theme="1"/>
      <name val="游ゴシック"/>
      <family val="3"/>
      <charset val="128"/>
    </font>
    <font>
      <b/>
      <sz val="11"/>
      <color theme="4" tint="-0.499984740745262"/>
      <name val="游ゴシック"/>
      <family val="3"/>
      <charset val="128"/>
    </font>
    <font>
      <u/>
      <sz val="11"/>
      <color theme="1"/>
      <name val="游ゴシック"/>
      <family val="3"/>
      <charset val="128"/>
    </font>
    <font>
      <b/>
      <sz val="12"/>
      <color theme="1"/>
      <name val="メイリオ"/>
      <family val="3"/>
      <charset val="128"/>
    </font>
    <font>
      <sz val="10"/>
      <color theme="1"/>
      <name val="メイリオ"/>
      <family val="3"/>
      <charset val="128"/>
    </font>
    <font>
      <sz val="24"/>
      <color theme="1"/>
      <name val="メイリオ"/>
      <family val="3"/>
      <charset val="128"/>
    </font>
    <font>
      <sz val="28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39997558519241921"/>
        <bgColor indexed="64"/>
      </patternFill>
    </fill>
  </fills>
  <borders count="7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hair">
        <color indexed="64"/>
      </bottom>
      <diagonal/>
    </border>
    <border>
      <left/>
      <right/>
      <top style="thin">
        <color auto="1"/>
      </top>
      <bottom style="hair">
        <color indexed="64"/>
      </bottom>
      <diagonal/>
    </border>
    <border>
      <left/>
      <right style="medium">
        <color indexed="64"/>
      </right>
      <top style="thin">
        <color auto="1"/>
      </top>
      <bottom style="hair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indexed="64"/>
      </top>
      <bottom/>
      <diagonal/>
    </border>
    <border>
      <left/>
      <right style="medium">
        <color auto="1"/>
      </right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medium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medium">
        <color auto="1"/>
      </right>
      <top style="thin">
        <color auto="1"/>
      </top>
      <bottom style="dotted">
        <color auto="1"/>
      </bottom>
      <diagonal/>
    </border>
    <border>
      <left style="medium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/>
      <top style="dotted">
        <color auto="1"/>
      </top>
      <bottom style="medium">
        <color auto="1"/>
      </bottom>
      <diagonal/>
    </border>
    <border>
      <left/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/>
      <right style="medium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medium">
        <color auto="1"/>
      </right>
      <top style="dotted">
        <color auto="1"/>
      </top>
      <bottom style="thin">
        <color auto="1"/>
      </bottom>
      <diagonal/>
    </border>
  </borders>
  <cellStyleXfs count="44">
    <xf numFmtId="0" fontId="0" fillId="0" borderId="0">
      <alignment vertical="center"/>
    </xf>
    <xf numFmtId="177" fontId="3" fillId="0" borderId="0" applyFill="0" applyBorder="0" applyAlignment="0"/>
    <xf numFmtId="177" fontId="3" fillId="0" borderId="0" applyFill="0" applyBorder="0" applyAlignment="0"/>
    <xf numFmtId="178" fontId="3" fillId="0" borderId="0" applyFill="0" applyBorder="0" applyAlignment="0"/>
    <xf numFmtId="179" fontId="4" fillId="0" borderId="0" applyFill="0" applyBorder="0" applyAlignment="0"/>
    <xf numFmtId="177" fontId="4" fillId="0" borderId="0" applyFill="0" applyBorder="0" applyAlignment="0"/>
    <xf numFmtId="177" fontId="3" fillId="0" borderId="0" applyFill="0" applyBorder="0" applyAlignment="0"/>
    <xf numFmtId="180" fontId="4" fillId="0" borderId="0" applyFill="0" applyBorder="0" applyAlignment="0"/>
    <xf numFmtId="177" fontId="3" fillId="0" borderId="0" applyFill="0" applyBorder="0" applyAlignment="0"/>
    <xf numFmtId="0" fontId="4" fillId="0" borderId="0" applyFont="0" applyFill="0" applyBorder="0" applyAlignment="0" applyProtection="0"/>
    <xf numFmtId="177" fontId="3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77" fontId="3" fillId="0" borderId="0" applyFont="0" applyFill="0" applyBorder="0" applyAlignment="0" applyProtection="0"/>
    <xf numFmtId="180" fontId="4" fillId="0" borderId="0" applyFont="0" applyFill="0" applyBorder="0" applyAlignment="0" applyProtection="0"/>
    <xf numFmtId="14" fontId="5" fillId="0" borderId="0" applyFill="0" applyBorder="0" applyAlignment="0"/>
    <xf numFmtId="177" fontId="3" fillId="0" borderId="0" applyFill="0" applyBorder="0" applyAlignment="0"/>
    <xf numFmtId="177" fontId="3" fillId="0" borderId="0" applyFill="0" applyBorder="0" applyAlignment="0"/>
    <xf numFmtId="177" fontId="3" fillId="0" borderId="0" applyFill="0" applyBorder="0" applyAlignment="0"/>
    <xf numFmtId="180" fontId="4" fillId="0" borderId="0" applyFill="0" applyBorder="0" applyAlignment="0"/>
    <xf numFmtId="177" fontId="3" fillId="0" borderId="0" applyFill="0" applyBorder="0" applyAlignment="0"/>
    <xf numFmtId="0" fontId="6" fillId="0" borderId="43" applyNumberFormat="0" applyAlignment="0" applyProtection="0">
      <alignment horizontal="left" vertical="center"/>
    </xf>
    <xf numFmtId="0" fontId="6" fillId="0" borderId="11">
      <alignment horizontal="left" vertical="center"/>
    </xf>
    <xf numFmtId="0" fontId="7" fillId="0" borderId="0" applyNumberFormat="0" applyFill="0" applyBorder="0" applyAlignment="0" applyProtection="0">
      <alignment vertical="top"/>
      <protection locked="0"/>
    </xf>
    <xf numFmtId="177" fontId="3" fillId="0" borderId="0" applyFill="0" applyBorder="0" applyAlignment="0"/>
    <xf numFmtId="177" fontId="3" fillId="0" borderId="0" applyFill="0" applyBorder="0" applyAlignment="0"/>
    <xf numFmtId="177" fontId="3" fillId="0" borderId="0" applyFill="0" applyBorder="0" applyAlignment="0"/>
    <xf numFmtId="180" fontId="4" fillId="0" borderId="0" applyFill="0" applyBorder="0" applyAlignment="0"/>
    <xf numFmtId="177" fontId="3" fillId="0" borderId="0" applyFill="0" applyBorder="0" applyAlignment="0"/>
    <xf numFmtId="182" fontId="8" fillId="0" borderId="0"/>
    <xf numFmtId="0" fontId="4" fillId="0" borderId="0"/>
    <xf numFmtId="177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7" fontId="3" fillId="0" borderId="0" applyFill="0" applyBorder="0" applyAlignment="0"/>
    <xf numFmtId="177" fontId="3" fillId="0" borderId="0" applyFill="0" applyBorder="0" applyAlignment="0"/>
    <xf numFmtId="177" fontId="3" fillId="0" borderId="0" applyFill="0" applyBorder="0" applyAlignment="0"/>
    <xf numFmtId="180" fontId="4" fillId="0" borderId="0" applyFill="0" applyBorder="0" applyAlignment="0"/>
    <xf numFmtId="177" fontId="3" fillId="0" borderId="0" applyFill="0" applyBorder="0" applyAlignment="0"/>
    <xf numFmtId="49" fontId="5" fillId="0" borderId="0" applyFill="0" applyBorder="0" applyAlignment="0"/>
    <xf numFmtId="178" fontId="4" fillId="0" borderId="0" applyFill="0" applyBorder="0" applyAlignment="0"/>
    <xf numFmtId="183" fontId="9" fillId="0" borderId="0" applyFill="0" applyBorder="0" applyAlignment="0"/>
    <xf numFmtId="0" fontId="10" fillId="0" borderId="0"/>
    <xf numFmtId="0" fontId="11" fillId="0" borderId="0"/>
  </cellStyleXfs>
  <cellXfs count="239">
    <xf numFmtId="0" fontId="0" fillId="0" borderId="0" xfId="0">
      <alignment vertical="center"/>
    </xf>
    <xf numFmtId="0" fontId="1" fillId="0" borderId="0" xfId="0" applyFont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2" fillId="0" borderId="0" xfId="0" applyFont="1" applyAlignment="1">
      <alignment horizontal="left" vertical="top"/>
    </xf>
    <xf numFmtId="0" fontId="14" fillId="0" borderId="0" xfId="0" applyFont="1" applyAlignment="1">
      <alignment horizontal="left" vertical="top"/>
    </xf>
    <xf numFmtId="0" fontId="15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top"/>
    </xf>
    <xf numFmtId="0" fontId="13" fillId="0" borderId="5" xfId="0" applyFont="1" applyBorder="1" applyAlignment="1">
      <alignment horizontal="left" vertical="top"/>
    </xf>
    <xf numFmtId="0" fontId="13" fillId="0" borderId="0" xfId="0" applyFont="1" applyBorder="1" applyAlignment="1">
      <alignment horizontal="left" vertical="top"/>
    </xf>
    <xf numFmtId="0" fontId="13" fillId="0" borderId="0" xfId="0" applyFont="1" applyBorder="1" applyAlignment="1">
      <alignment horizontal="center" vertical="top"/>
    </xf>
    <xf numFmtId="0" fontId="13" fillId="0" borderId="0" xfId="0" applyFont="1" applyBorder="1" applyAlignment="1">
      <alignment horizontal="left" vertical="top" wrapText="1"/>
    </xf>
    <xf numFmtId="0" fontId="13" fillId="0" borderId="33" xfId="0" applyFont="1" applyBorder="1" applyAlignment="1">
      <alignment horizontal="left" vertical="top"/>
    </xf>
    <xf numFmtId="0" fontId="20" fillId="2" borderId="9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16" fillId="0" borderId="0" xfId="0" applyFont="1" applyBorder="1" applyAlignment="1">
      <alignment horizontal="center" vertical="top"/>
    </xf>
    <xf numFmtId="0" fontId="19" fillId="2" borderId="14" xfId="0" applyFont="1" applyFill="1" applyBorder="1" applyAlignment="1">
      <alignment horizontal="left" vertical="top"/>
    </xf>
    <xf numFmtId="0" fontId="13" fillId="0" borderId="45" xfId="0" applyFont="1" applyBorder="1" applyAlignment="1">
      <alignment horizontal="left" vertical="top"/>
    </xf>
    <xf numFmtId="0" fontId="13" fillId="0" borderId="33" xfId="0" applyFont="1" applyFill="1" applyBorder="1" applyAlignment="1">
      <alignment vertical="top"/>
    </xf>
    <xf numFmtId="0" fontId="13" fillId="0" borderId="38" xfId="0" applyFont="1" applyBorder="1" applyAlignment="1">
      <alignment horizontal="left" vertical="top"/>
    </xf>
    <xf numFmtId="0" fontId="13" fillId="0" borderId="47" xfId="0" applyFont="1" applyBorder="1" applyAlignment="1">
      <alignment horizontal="left" vertical="top"/>
    </xf>
    <xf numFmtId="0" fontId="13" fillId="0" borderId="29" xfId="0" applyFont="1" applyBorder="1" applyAlignment="1">
      <alignment horizontal="left" vertical="top"/>
    </xf>
    <xf numFmtId="0" fontId="18" fillId="0" borderId="29" xfId="0" applyFont="1" applyBorder="1" applyAlignment="1">
      <alignment horizontal="left" vertical="top"/>
    </xf>
    <xf numFmtId="0" fontId="13" fillId="0" borderId="37" xfId="0" applyFont="1" applyBorder="1" applyAlignment="1">
      <alignment horizontal="left" vertical="top"/>
    </xf>
    <xf numFmtId="0" fontId="13" fillId="0" borderId="53" xfId="0" applyFont="1" applyBorder="1" applyAlignment="1">
      <alignment horizontal="left" vertical="top"/>
    </xf>
    <xf numFmtId="0" fontId="0" fillId="0" borderId="14" xfId="0" applyBorder="1" applyAlignment="1">
      <alignment vertical="top"/>
    </xf>
    <xf numFmtId="0" fontId="1" fillId="0" borderId="11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1" fillId="2" borderId="11" xfId="0" applyFont="1" applyFill="1" applyBorder="1" applyAlignment="1">
      <alignment horizontal="left" vertical="top"/>
    </xf>
    <xf numFmtId="0" fontId="1" fillId="2" borderId="15" xfId="0" applyFont="1" applyFill="1" applyBorder="1" applyAlignment="1">
      <alignment horizontal="left" vertical="top"/>
    </xf>
    <xf numFmtId="0" fontId="27" fillId="0" borderId="0" xfId="0" applyFont="1" applyAlignment="1">
      <alignment horizontal="left" vertical="top"/>
    </xf>
    <xf numFmtId="0" fontId="29" fillId="5" borderId="10" xfId="0" applyFont="1" applyFill="1" applyBorder="1" applyAlignment="1">
      <alignment vertical="top"/>
    </xf>
    <xf numFmtId="0" fontId="29" fillId="5" borderId="11" xfId="0" applyFont="1" applyFill="1" applyBorder="1" applyAlignment="1">
      <alignment vertical="top"/>
    </xf>
    <xf numFmtId="0" fontId="29" fillId="5" borderId="12" xfId="0" applyFont="1" applyFill="1" applyBorder="1" applyAlignment="1">
      <alignment vertical="top"/>
    </xf>
    <xf numFmtId="0" fontId="29" fillId="0" borderId="0" xfId="0" applyFont="1" applyAlignment="1">
      <alignment horizontal="left" vertical="top"/>
    </xf>
    <xf numFmtId="0" fontId="30" fillId="0" borderId="5" xfId="0" applyFont="1" applyFill="1" applyBorder="1" applyAlignment="1">
      <alignment vertical="top"/>
    </xf>
    <xf numFmtId="0" fontId="30" fillId="0" borderId="0" xfId="0" applyFont="1" applyFill="1" applyBorder="1" applyAlignment="1">
      <alignment vertical="top"/>
    </xf>
    <xf numFmtId="0" fontId="30" fillId="0" borderId="0" xfId="0" applyFont="1" applyFill="1" applyBorder="1" applyAlignment="1">
      <alignment horizontal="left" vertical="top"/>
    </xf>
    <xf numFmtId="0" fontId="30" fillId="0" borderId="6" xfId="0" applyFont="1" applyFill="1" applyBorder="1" applyAlignment="1">
      <alignment vertical="top"/>
    </xf>
    <xf numFmtId="0" fontId="30" fillId="0" borderId="0" xfId="0" applyFont="1" applyAlignment="1">
      <alignment horizontal="left" vertical="top"/>
    </xf>
    <xf numFmtId="0" fontId="30" fillId="0" borderId="5" xfId="0" applyFont="1" applyFill="1" applyBorder="1" applyAlignment="1">
      <alignment horizontal="left" vertical="top"/>
    </xf>
    <xf numFmtId="0" fontId="30" fillId="0" borderId="0" xfId="0" applyFont="1" applyFill="1" applyBorder="1" applyAlignment="1">
      <alignment horizontal="center" vertical="top"/>
    </xf>
    <xf numFmtId="0" fontId="30" fillId="0" borderId="0" xfId="0" applyFont="1" applyFill="1" applyBorder="1" applyAlignment="1">
      <alignment horizontal="left" vertical="top" wrapText="1"/>
    </xf>
    <xf numFmtId="0" fontId="30" fillId="0" borderId="0" xfId="0" applyFont="1" applyFill="1" applyBorder="1" applyAlignment="1">
      <alignment vertical="center"/>
    </xf>
    <xf numFmtId="0" fontId="30" fillId="0" borderId="0" xfId="0" applyFont="1" applyFill="1" applyBorder="1" applyAlignment="1">
      <alignment vertical="top" wrapText="1"/>
    </xf>
    <xf numFmtId="0" fontId="30" fillId="0" borderId="6" xfId="0" applyFont="1" applyFill="1" applyBorder="1" applyAlignment="1">
      <alignment vertical="top" wrapText="1"/>
    </xf>
    <xf numFmtId="0" fontId="30" fillId="0" borderId="7" xfId="0" applyFont="1" applyFill="1" applyBorder="1" applyAlignment="1">
      <alignment vertical="top"/>
    </xf>
    <xf numFmtId="0" fontId="30" fillId="0" borderId="1" xfId="0" applyFont="1" applyFill="1" applyBorder="1" applyAlignment="1">
      <alignment vertical="top"/>
    </xf>
    <xf numFmtId="0" fontId="30" fillId="0" borderId="8" xfId="0" applyFont="1" applyFill="1" applyBorder="1" applyAlignment="1">
      <alignment vertical="top"/>
    </xf>
    <xf numFmtId="0" fontId="30" fillId="0" borderId="0" xfId="0" applyFont="1" applyAlignment="1">
      <alignment vertical="top"/>
    </xf>
    <xf numFmtId="0" fontId="31" fillId="0" borderId="0" xfId="0" applyFont="1" applyFill="1" applyBorder="1" applyAlignment="1">
      <alignment vertical="top"/>
    </xf>
    <xf numFmtId="0" fontId="30" fillId="0" borderId="11" xfId="0" applyFont="1" applyFill="1" applyBorder="1" applyAlignment="1">
      <alignment vertical="top"/>
    </xf>
    <xf numFmtId="0" fontId="30" fillId="0" borderId="15" xfId="0" applyFont="1" applyFill="1" applyBorder="1" applyAlignment="1">
      <alignment vertical="top"/>
    </xf>
    <xf numFmtId="0" fontId="30" fillId="0" borderId="14" xfId="0" applyFont="1" applyFill="1" applyBorder="1" applyAlignment="1">
      <alignment vertical="top"/>
    </xf>
    <xf numFmtId="0" fontId="30" fillId="6" borderId="14" xfId="0" applyFont="1" applyFill="1" applyBorder="1" applyAlignment="1">
      <alignment vertical="top"/>
    </xf>
    <xf numFmtId="0" fontId="30" fillId="6" borderId="11" xfId="0" applyFont="1" applyFill="1" applyBorder="1" applyAlignment="1">
      <alignment vertical="top"/>
    </xf>
    <xf numFmtId="0" fontId="30" fillId="7" borderId="10" xfId="0" applyFont="1" applyFill="1" applyBorder="1" applyAlignment="1">
      <alignment vertical="top"/>
    </xf>
    <xf numFmtId="0" fontId="29" fillId="7" borderId="11" xfId="0" applyFont="1" applyFill="1" applyBorder="1" applyAlignment="1">
      <alignment vertical="top"/>
    </xf>
    <xf numFmtId="0" fontId="30" fillId="7" borderId="11" xfId="0" applyFont="1" applyFill="1" applyBorder="1" applyAlignment="1">
      <alignment vertical="top"/>
    </xf>
    <xf numFmtId="0" fontId="30" fillId="7" borderId="12" xfId="0" applyFont="1" applyFill="1" applyBorder="1" applyAlignment="1">
      <alignment vertical="top"/>
    </xf>
    <xf numFmtId="0" fontId="32" fillId="0" borderId="0" xfId="0" applyFont="1" applyFill="1" applyBorder="1" applyAlignment="1">
      <alignment vertical="top"/>
    </xf>
    <xf numFmtId="0" fontId="34" fillId="0" borderId="0" xfId="0" applyFont="1" applyAlignment="1">
      <alignment horizontal="left" vertical="top"/>
    </xf>
    <xf numFmtId="0" fontId="34" fillId="0" borderId="0" xfId="0" applyFont="1" applyBorder="1" applyAlignment="1">
      <alignment horizontal="left" vertical="top"/>
    </xf>
    <xf numFmtId="0" fontId="37" fillId="0" borderId="33" xfId="0" applyFont="1" applyBorder="1" applyAlignment="1">
      <alignment horizontal="left" vertical="center"/>
    </xf>
    <xf numFmtId="0" fontId="37" fillId="0" borderId="0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19" fillId="2" borderId="14" xfId="0" applyFont="1" applyFill="1" applyBorder="1" applyAlignment="1">
      <alignment horizontal="left" vertical="top"/>
    </xf>
    <xf numFmtId="0" fontId="22" fillId="2" borderId="15" xfId="0" applyFont="1" applyFill="1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37" fillId="0" borderId="9" xfId="0" applyFont="1" applyBorder="1" applyAlignment="1">
      <alignment horizontal="left" vertical="center"/>
    </xf>
    <xf numFmtId="0" fontId="37" fillId="4" borderId="9" xfId="0" applyFont="1" applyFill="1" applyBorder="1" applyAlignment="1">
      <alignment horizontal="left" vertical="center"/>
    </xf>
    <xf numFmtId="14" fontId="34" fillId="0" borderId="0" xfId="0" applyNumberFormat="1" applyFont="1" applyAlignment="1">
      <alignment horizontal="right" vertical="center"/>
    </xf>
    <xf numFmtId="0" fontId="34" fillId="0" borderId="0" xfId="0" applyFont="1" applyAlignment="1">
      <alignment horizontal="right" vertical="center"/>
    </xf>
    <xf numFmtId="0" fontId="33" fillId="0" borderId="0" xfId="0" applyNumberFormat="1" applyFont="1" applyBorder="1" applyAlignment="1">
      <alignment horizontal="left"/>
    </xf>
    <xf numFmtId="0" fontId="35" fillId="0" borderId="2" xfId="0" applyFont="1" applyBorder="1" applyAlignment="1">
      <alignment horizontal="center" vertical="center" wrapText="1"/>
    </xf>
    <xf numFmtId="0" fontId="35" fillId="0" borderId="3" xfId="0" applyFont="1" applyBorder="1" applyAlignment="1">
      <alignment horizontal="center" vertical="center" wrapText="1"/>
    </xf>
    <xf numFmtId="0" fontId="35" fillId="0" borderId="4" xfId="0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35" fillId="0" borderId="0" xfId="0" applyFont="1" applyBorder="1" applyAlignment="1">
      <alignment horizontal="center" vertical="center" wrapText="1"/>
    </xf>
    <xf numFmtId="0" fontId="35" fillId="0" borderId="6" xfId="0" applyFont="1" applyBorder="1" applyAlignment="1">
      <alignment horizontal="center" vertical="center" wrapText="1"/>
    </xf>
    <xf numFmtId="0" fontId="36" fillId="0" borderId="2" xfId="0" applyFont="1" applyBorder="1" applyAlignment="1">
      <alignment horizontal="center" vertical="center"/>
    </xf>
    <xf numFmtId="0" fontId="36" fillId="0" borderId="3" xfId="0" applyFont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0" fontId="36" fillId="0" borderId="5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36" fillId="0" borderId="6" xfId="0" applyFont="1" applyBorder="1" applyAlignment="1">
      <alignment horizontal="center" vertical="center"/>
    </xf>
    <xf numFmtId="0" fontId="36" fillId="0" borderId="7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36" fillId="0" borderId="8" xfId="0" applyFont="1" applyBorder="1" applyAlignment="1">
      <alignment horizontal="center" vertical="center"/>
    </xf>
    <xf numFmtId="176" fontId="12" fillId="0" borderId="18" xfId="0" applyNumberFormat="1" applyFont="1" applyBorder="1" applyAlignment="1">
      <alignment horizontal="center" vertical="center"/>
    </xf>
    <xf numFmtId="176" fontId="12" fillId="0" borderId="19" xfId="0" applyNumberFormat="1" applyFont="1" applyBorder="1" applyAlignment="1">
      <alignment horizontal="center" vertical="center"/>
    </xf>
    <xf numFmtId="14" fontId="12" fillId="0" borderId="20" xfId="0" applyNumberFormat="1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19" xfId="0" applyFont="1" applyBorder="1" applyAlignment="1">
      <alignment horizontal="left" vertical="center"/>
    </xf>
    <xf numFmtId="0" fontId="12" fillId="0" borderId="20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176" fontId="12" fillId="0" borderId="7" xfId="0" applyNumberFormat="1" applyFont="1" applyBorder="1" applyAlignment="1">
      <alignment horizontal="center" vertical="center"/>
    </xf>
    <xf numFmtId="176" fontId="12" fillId="0" borderId="1" xfId="0" applyNumberFormat="1" applyFont="1" applyBorder="1" applyAlignment="1">
      <alignment horizontal="center" vertical="center"/>
    </xf>
    <xf numFmtId="14" fontId="12" fillId="0" borderId="16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16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176" fontId="12" fillId="0" borderId="40" xfId="0" applyNumberFormat="1" applyFont="1" applyBorder="1" applyAlignment="1">
      <alignment horizontal="center" vertical="center"/>
    </xf>
    <xf numFmtId="0" fontId="16" fillId="0" borderId="35" xfId="0" applyFont="1" applyBorder="1" applyAlignment="1">
      <alignment horizontal="center" vertical="center"/>
    </xf>
    <xf numFmtId="0" fontId="16" fillId="0" borderId="39" xfId="0" applyFont="1" applyBorder="1" applyAlignment="1">
      <alignment horizontal="center" vertical="center"/>
    </xf>
    <xf numFmtId="14" fontId="12" fillId="0" borderId="34" xfId="0" applyNumberFormat="1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6" fillId="0" borderId="35" xfId="0" applyFont="1" applyBorder="1" applyAlignment="1">
      <alignment vertical="center"/>
    </xf>
    <xf numFmtId="0" fontId="16" fillId="0" borderId="39" xfId="0" applyFont="1" applyBorder="1" applyAlignment="1">
      <alignment vertical="center"/>
    </xf>
    <xf numFmtId="0" fontId="16" fillId="0" borderId="36" xfId="0" applyFont="1" applyBorder="1" applyAlignment="1">
      <alignment vertical="center"/>
    </xf>
    <xf numFmtId="0" fontId="12" fillId="0" borderId="34" xfId="0" applyFont="1" applyBorder="1" applyAlignment="1">
      <alignment horizontal="left" vertical="center"/>
    </xf>
    <xf numFmtId="0" fontId="13" fillId="0" borderId="66" xfId="0" applyFont="1" applyBorder="1" applyAlignment="1">
      <alignment horizontal="left" vertical="top"/>
    </xf>
    <xf numFmtId="0" fontId="0" fillId="0" borderId="67" xfId="0" applyBorder="1" applyAlignment="1">
      <alignment horizontal="left" vertical="top"/>
    </xf>
    <xf numFmtId="0" fontId="0" fillId="0" borderId="65" xfId="0" applyBorder="1" applyAlignment="1">
      <alignment horizontal="left" vertical="top"/>
    </xf>
    <xf numFmtId="0" fontId="0" fillId="0" borderId="68" xfId="0" applyBorder="1" applyAlignment="1">
      <alignment horizontal="left" vertical="top"/>
    </xf>
    <xf numFmtId="0" fontId="13" fillId="0" borderId="64" xfId="0" applyFont="1" applyBorder="1" applyAlignment="1">
      <alignment horizontal="left" vertical="top"/>
    </xf>
    <xf numFmtId="0" fontId="13" fillId="0" borderId="61" xfId="0" applyFont="1" applyBorder="1" applyAlignment="1">
      <alignment horizontal="left" vertical="top"/>
    </xf>
    <xf numFmtId="0" fontId="0" fillId="0" borderId="62" xfId="0" applyBorder="1" applyAlignment="1">
      <alignment horizontal="left" vertical="top"/>
    </xf>
    <xf numFmtId="0" fontId="0" fillId="0" borderId="60" xfId="0" applyBorder="1" applyAlignment="1">
      <alignment horizontal="left" vertical="top"/>
    </xf>
    <xf numFmtId="0" fontId="0" fillId="0" borderId="63" xfId="0" applyBorder="1" applyAlignment="1">
      <alignment horizontal="left" vertical="top"/>
    </xf>
    <xf numFmtId="0" fontId="13" fillId="0" borderId="59" xfId="0" applyFont="1" applyBorder="1" applyAlignment="1">
      <alignment horizontal="left" vertical="top"/>
    </xf>
    <xf numFmtId="0" fontId="13" fillId="0" borderId="56" xfId="0" applyFont="1" applyBorder="1" applyAlignment="1">
      <alignment horizontal="left" vertical="top"/>
    </xf>
    <xf numFmtId="0" fontId="0" fillId="0" borderId="57" xfId="0" applyBorder="1" applyAlignment="1">
      <alignment horizontal="left" vertical="top"/>
    </xf>
    <xf numFmtId="0" fontId="0" fillId="0" borderId="55" xfId="0" applyBorder="1" applyAlignment="1">
      <alignment horizontal="left" vertical="top"/>
    </xf>
    <xf numFmtId="0" fontId="0" fillId="0" borderId="58" xfId="0" applyBorder="1" applyAlignment="1">
      <alignment horizontal="left" vertical="top"/>
    </xf>
    <xf numFmtId="0" fontId="13" fillId="0" borderId="54" xfId="0" applyFont="1" applyBorder="1" applyAlignment="1">
      <alignment horizontal="left" vertical="top"/>
    </xf>
    <xf numFmtId="0" fontId="13" fillId="4" borderId="10" xfId="0" applyFont="1" applyFill="1" applyBorder="1" applyAlignment="1">
      <alignment horizontal="left" vertical="top"/>
    </xf>
    <xf numFmtId="0" fontId="0" fillId="4" borderId="11" xfId="0" applyFont="1" applyFill="1" applyBorder="1" applyAlignment="1">
      <alignment horizontal="left" vertical="top"/>
    </xf>
    <xf numFmtId="0" fontId="0" fillId="4" borderId="12" xfId="0" applyFont="1" applyFill="1" applyBorder="1" applyAlignment="1">
      <alignment horizontal="left" vertical="top"/>
    </xf>
    <xf numFmtId="0" fontId="0" fillId="4" borderId="15" xfId="0" applyFont="1" applyFill="1" applyBorder="1" applyAlignment="1">
      <alignment horizontal="left" vertical="top"/>
    </xf>
    <xf numFmtId="0" fontId="13" fillId="4" borderId="14" xfId="0" applyFont="1" applyFill="1" applyBorder="1" applyAlignment="1">
      <alignment horizontal="left" vertical="top"/>
    </xf>
    <xf numFmtId="0" fontId="23" fillId="3" borderId="61" xfId="0" applyFont="1" applyFill="1" applyBorder="1" applyAlignment="1">
      <alignment horizontal="center" vertical="center"/>
    </xf>
    <xf numFmtId="0" fontId="24" fillId="3" borderId="60" xfId="0" applyFont="1" applyFill="1" applyBorder="1" applyAlignment="1">
      <alignment horizontal="center" vertical="center"/>
    </xf>
    <xf numFmtId="0" fontId="24" fillId="0" borderId="61" xfId="0" applyFont="1" applyBorder="1" applyAlignment="1">
      <alignment horizontal="center" vertical="center"/>
    </xf>
    <xf numFmtId="0" fontId="24" fillId="0" borderId="60" xfId="0" applyFont="1" applyBorder="1" applyAlignment="1">
      <alignment horizontal="center" vertical="center"/>
    </xf>
    <xf numFmtId="0" fontId="13" fillId="3" borderId="61" xfId="0" applyFont="1" applyFill="1" applyBorder="1" applyAlignment="1">
      <alignment horizontal="left" vertical="top"/>
    </xf>
    <xf numFmtId="0" fontId="0" fillId="3" borderId="62" xfId="0" applyFill="1" applyBorder="1" applyAlignment="1">
      <alignment vertical="top"/>
    </xf>
    <xf numFmtId="0" fontId="0" fillId="3" borderId="60" xfId="0" applyFill="1" applyBorder="1" applyAlignment="1">
      <alignment vertical="top"/>
    </xf>
    <xf numFmtId="0" fontId="0" fillId="0" borderId="61" xfId="0" applyBorder="1" applyAlignment="1">
      <alignment vertical="top"/>
    </xf>
    <xf numFmtId="0" fontId="0" fillId="0" borderId="62" xfId="0" applyBorder="1" applyAlignment="1">
      <alignment vertical="top"/>
    </xf>
    <xf numFmtId="0" fontId="0" fillId="0" borderId="60" xfId="0" applyBorder="1" applyAlignment="1">
      <alignment vertical="top"/>
    </xf>
    <xf numFmtId="0" fontId="0" fillId="3" borderId="63" xfId="0" applyFill="1" applyBorder="1" applyAlignment="1">
      <alignment vertical="top"/>
    </xf>
    <xf numFmtId="0" fontId="0" fillId="0" borderId="63" xfId="0" applyBorder="1" applyAlignment="1">
      <alignment vertical="top"/>
    </xf>
    <xf numFmtId="0" fontId="24" fillId="0" borderId="69" xfId="0" applyFont="1" applyBorder="1" applyAlignment="1">
      <alignment horizontal="center" vertical="center"/>
    </xf>
    <xf numFmtId="0" fontId="24" fillId="0" borderId="70" xfId="0" applyFont="1" applyBorder="1" applyAlignment="1">
      <alignment horizontal="center" vertical="center"/>
    </xf>
    <xf numFmtId="0" fontId="0" fillId="0" borderId="69" xfId="0" applyBorder="1" applyAlignment="1">
      <alignment vertical="top"/>
    </xf>
    <xf numFmtId="0" fontId="0" fillId="0" borderId="71" xfId="0" applyBorder="1" applyAlignment="1">
      <alignment vertical="top"/>
    </xf>
    <xf numFmtId="0" fontId="0" fillId="0" borderId="70" xfId="0" applyBorder="1" applyAlignment="1">
      <alignment vertical="top"/>
    </xf>
    <xf numFmtId="0" fontId="0" fillId="0" borderId="72" xfId="0" applyBorder="1" applyAlignment="1">
      <alignment vertical="top"/>
    </xf>
    <xf numFmtId="0" fontId="0" fillId="4" borderId="11" xfId="0" applyFont="1" applyFill="1" applyBorder="1" applyAlignment="1">
      <alignment vertical="top"/>
    </xf>
    <xf numFmtId="0" fontId="0" fillId="4" borderId="15" xfId="0" applyFont="1" applyFill="1" applyBorder="1" applyAlignment="1">
      <alignment vertical="top"/>
    </xf>
    <xf numFmtId="0" fontId="0" fillId="4" borderId="12" xfId="0" applyFont="1" applyFill="1" applyBorder="1" applyAlignment="1">
      <alignment vertical="top"/>
    </xf>
    <xf numFmtId="0" fontId="23" fillId="3" borderId="56" xfId="0" applyFont="1" applyFill="1" applyBorder="1" applyAlignment="1">
      <alignment horizontal="center" vertical="center"/>
    </xf>
    <xf numFmtId="0" fontId="24" fillId="3" borderId="55" xfId="0" applyFont="1" applyFill="1" applyBorder="1" applyAlignment="1">
      <alignment horizontal="center" vertical="center"/>
    </xf>
    <xf numFmtId="0" fontId="13" fillId="3" borderId="56" xfId="0" applyFont="1" applyFill="1" applyBorder="1" applyAlignment="1">
      <alignment horizontal="left" vertical="top"/>
    </xf>
    <xf numFmtId="0" fontId="0" fillId="3" borderId="57" xfId="0" applyFill="1" applyBorder="1" applyAlignment="1">
      <alignment vertical="top"/>
    </xf>
    <xf numFmtId="0" fontId="0" fillId="3" borderId="55" xfId="0" applyFill="1" applyBorder="1" applyAlignment="1">
      <alignment vertical="top"/>
    </xf>
    <xf numFmtId="0" fontId="0" fillId="3" borderId="58" xfId="0" applyFill="1" applyBorder="1" applyAlignment="1">
      <alignment vertical="top"/>
    </xf>
    <xf numFmtId="0" fontId="25" fillId="4" borderId="30" xfId="0" applyFont="1" applyFill="1" applyBorder="1" applyAlignment="1">
      <alignment horizontal="center" vertical="center"/>
    </xf>
    <xf numFmtId="0" fontId="25" fillId="4" borderId="31" xfId="0" applyFont="1" applyFill="1" applyBorder="1" applyAlignment="1">
      <alignment horizontal="center" vertical="center"/>
    </xf>
    <xf numFmtId="0" fontId="25" fillId="4" borderId="32" xfId="0" applyFont="1" applyFill="1" applyBorder="1" applyAlignment="1">
      <alignment horizontal="center" vertical="center"/>
    </xf>
    <xf numFmtId="0" fontId="13" fillId="4" borderId="45" xfId="0" applyFont="1" applyFill="1" applyBorder="1" applyAlignment="1">
      <alignment horizontal="left" vertical="top"/>
    </xf>
    <xf numFmtId="0" fontId="0" fillId="4" borderId="33" xfId="0" applyFont="1" applyFill="1" applyBorder="1" applyAlignment="1">
      <alignment horizontal="left" vertical="top"/>
    </xf>
    <xf numFmtId="0" fontId="0" fillId="4" borderId="38" xfId="0" applyFont="1" applyFill="1" applyBorder="1" applyAlignment="1">
      <alignment horizontal="left" vertical="top"/>
    </xf>
    <xf numFmtId="0" fontId="13" fillId="0" borderId="44" xfId="0" applyFont="1" applyBorder="1" applyAlignment="1">
      <alignment horizontal="left" vertical="top"/>
    </xf>
    <xf numFmtId="0" fontId="0" fillId="0" borderId="33" xfId="0" applyBorder="1" applyAlignment="1">
      <alignment horizontal="left" vertical="top"/>
    </xf>
    <xf numFmtId="0" fontId="0" fillId="0" borderId="46" xfId="0" applyBorder="1" applyAlignment="1">
      <alignment horizontal="left" vertical="top"/>
    </xf>
    <xf numFmtId="0" fontId="13" fillId="4" borderId="51" xfId="0" applyFont="1" applyFill="1" applyBorder="1" applyAlignment="1">
      <alignment horizontal="left" vertical="top"/>
    </xf>
    <xf numFmtId="0" fontId="0" fillId="4" borderId="49" xfId="0" applyFont="1" applyFill="1" applyBorder="1" applyAlignment="1">
      <alignment vertical="top"/>
    </xf>
    <xf numFmtId="0" fontId="0" fillId="4" borderId="52" xfId="0" applyFont="1" applyFill="1" applyBorder="1" applyAlignment="1">
      <alignment vertical="top"/>
    </xf>
    <xf numFmtId="0" fontId="13" fillId="4" borderId="48" xfId="0" applyFont="1" applyFill="1" applyBorder="1" applyAlignment="1">
      <alignment horizontal="left" vertical="top"/>
    </xf>
    <xf numFmtId="0" fontId="0" fillId="4" borderId="50" xfId="0" applyFont="1" applyFill="1" applyBorder="1" applyAlignment="1">
      <alignment vertical="top"/>
    </xf>
    <xf numFmtId="0" fontId="13" fillId="3" borderId="56" xfId="0" applyFont="1" applyFill="1" applyBorder="1" applyAlignment="1">
      <alignment horizontal="left" vertical="top" wrapText="1"/>
    </xf>
    <xf numFmtId="0" fontId="0" fillId="3" borderId="57" xfId="0" applyFill="1" applyBorder="1" applyAlignment="1">
      <alignment vertical="top" wrapText="1"/>
    </xf>
    <xf numFmtId="0" fontId="0" fillId="3" borderId="58" xfId="0" applyFill="1" applyBorder="1" applyAlignment="1">
      <alignment vertical="top" wrapText="1"/>
    </xf>
    <xf numFmtId="0" fontId="0" fillId="0" borderId="61" xfId="0" applyBorder="1" applyAlignment="1">
      <alignment vertical="top" wrapText="1"/>
    </xf>
    <xf numFmtId="0" fontId="0" fillId="0" borderId="62" xfId="0" applyBorder="1" applyAlignment="1">
      <alignment vertical="top" wrapText="1"/>
    </xf>
    <xf numFmtId="0" fontId="0" fillId="0" borderId="63" xfId="0" applyBorder="1" applyAlignment="1">
      <alignment vertical="top" wrapText="1"/>
    </xf>
    <xf numFmtId="0" fontId="13" fillId="3" borderId="61" xfId="0" applyFont="1" applyFill="1" applyBorder="1" applyAlignment="1">
      <alignment horizontal="left" vertical="top" wrapText="1"/>
    </xf>
    <xf numFmtId="0" fontId="0" fillId="3" borderId="62" xfId="0" applyFill="1" applyBorder="1" applyAlignment="1">
      <alignment vertical="top" wrapText="1"/>
    </xf>
    <xf numFmtId="0" fontId="0" fillId="3" borderId="63" xfId="0" applyFill="1" applyBorder="1" applyAlignment="1">
      <alignment vertical="top" wrapText="1"/>
    </xf>
    <xf numFmtId="0" fontId="0" fillId="0" borderId="69" xfId="0" applyBorder="1" applyAlignment="1">
      <alignment vertical="top" wrapText="1"/>
    </xf>
    <xf numFmtId="0" fontId="0" fillId="0" borderId="71" xfId="0" applyBorder="1" applyAlignment="1">
      <alignment vertical="top" wrapText="1"/>
    </xf>
    <xf numFmtId="0" fontId="0" fillId="0" borderId="72" xfId="0" applyBorder="1" applyAlignment="1">
      <alignment vertical="top" wrapText="1"/>
    </xf>
    <xf numFmtId="0" fontId="12" fillId="0" borderId="13" xfId="0" applyFont="1" applyBorder="1" applyAlignment="1">
      <alignment horizontal="left" vertical="top"/>
    </xf>
    <xf numFmtId="0" fontId="12" fillId="0" borderId="13" xfId="0" applyFont="1" applyBorder="1" applyAlignment="1">
      <alignment horizontal="center" vertical="center"/>
    </xf>
    <xf numFmtId="0" fontId="12" fillId="0" borderId="13" xfId="0" applyFont="1" applyBorder="1" applyAlignment="1">
      <alignment horizontal="left" vertical="center"/>
    </xf>
    <xf numFmtId="0" fontId="12" fillId="0" borderId="28" xfId="0" applyFont="1" applyBorder="1" applyAlignment="1">
      <alignment horizontal="left" vertical="center"/>
    </xf>
    <xf numFmtId="0" fontId="17" fillId="0" borderId="23" xfId="0" applyFont="1" applyBorder="1" applyAlignment="1">
      <alignment horizontal="left" vertical="center" indent="1"/>
    </xf>
    <xf numFmtId="0" fontId="17" fillId="0" borderId="24" xfId="0" applyFont="1" applyBorder="1" applyAlignment="1">
      <alignment horizontal="left" vertical="center" indent="1"/>
    </xf>
    <xf numFmtId="0" fontId="17" fillId="0" borderId="25" xfId="0" applyFont="1" applyBorder="1" applyAlignment="1">
      <alignment horizontal="left" vertical="center" indent="1"/>
    </xf>
    <xf numFmtId="0" fontId="17" fillId="0" borderId="9" xfId="0" applyFont="1" applyBorder="1" applyAlignment="1">
      <alignment horizontal="left" vertical="center" indent="1"/>
    </xf>
    <xf numFmtId="0" fontId="17" fillId="0" borderId="27" xfId="0" applyFont="1" applyBorder="1" applyAlignment="1">
      <alignment horizontal="left" vertical="center" indent="1"/>
    </xf>
    <xf numFmtId="0" fontId="17" fillId="0" borderId="13" xfId="0" applyFont="1" applyBorder="1" applyAlignment="1">
      <alignment horizontal="left" vertical="center" indent="1"/>
    </xf>
    <xf numFmtId="0" fontId="12" fillId="0" borderId="24" xfId="0" applyFont="1" applyBorder="1" applyAlignment="1">
      <alignment horizontal="center" vertical="center"/>
    </xf>
    <xf numFmtId="0" fontId="12" fillId="0" borderId="24" xfId="0" applyFont="1" applyBorder="1" applyAlignment="1">
      <alignment horizontal="left" vertical="top"/>
    </xf>
    <xf numFmtId="14" fontId="12" fillId="0" borderId="9" xfId="0" applyNumberFormat="1" applyFont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12" fillId="0" borderId="26" xfId="0" applyFont="1" applyBorder="1" applyAlignment="1">
      <alignment horizontal="left" vertical="center"/>
    </xf>
    <xf numFmtId="0" fontId="12" fillId="0" borderId="9" xfId="0" applyFont="1" applyBorder="1" applyAlignment="1">
      <alignment horizontal="center" vertical="center"/>
    </xf>
    <xf numFmtId="14" fontId="12" fillId="0" borderId="9" xfId="0" applyNumberFormat="1" applyFont="1" applyBorder="1" applyAlignment="1">
      <alignment horizontal="left" vertical="top"/>
    </xf>
    <xf numFmtId="0" fontId="12" fillId="0" borderId="9" xfId="0" applyFont="1" applyBorder="1" applyAlignment="1">
      <alignment horizontal="left" vertical="top"/>
    </xf>
    <xf numFmtId="0" fontId="12" fillId="0" borderId="41" xfId="0" applyFont="1" applyBorder="1" applyAlignment="1">
      <alignment horizontal="left" vertical="center"/>
    </xf>
    <xf numFmtId="0" fontId="12" fillId="0" borderId="42" xfId="0" applyFont="1" applyBorder="1" applyAlignment="1">
      <alignment horizontal="left" vertical="center"/>
    </xf>
    <xf numFmtId="0" fontId="27" fillId="0" borderId="13" xfId="0" applyFont="1" applyBorder="1" applyAlignment="1">
      <alignment horizontal="left" vertical="top"/>
    </xf>
    <xf numFmtId="0" fontId="27" fillId="0" borderId="13" xfId="0" applyFont="1" applyBorder="1" applyAlignment="1">
      <alignment horizontal="center" vertical="center"/>
    </xf>
    <xf numFmtId="0" fontId="27" fillId="0" borderId="13" xfId="0" applyFont="1" applyBorder="1" applyAlignment="1">
      <alignment horizontal="left" vertical="center"/>
    </xf>
    <xf numFmtId="0" fontId="27" fillId="0" borderId="28" xfId="0" applyFont="1" applyBorder="1" applyAlignment="1">
      <alignment horizontal="left" vertical="center"/>
    </xf>
    <xf numFmtId="0" fontId="28" fillId="4" borderId="30" xfId="0" applyFont="1" applyFill="1" applyBorder="1" applyAlignment="1">
      <alignment horizontal="center" vertical="center"/>
    </xf>
    <xf numFmtId="0" fontId="28" fillId="4" borderId="31" xfId="0" applyFont="1" applyFill="1" applyBorder="1" applyAlignment="1">
      <alignment horizontal="center" vertical="center"/>
    </xf>
    <xf numFmtId="0" fontId="28" fillId="4" borderId="32" xfId="0" applyFont="1" applyFill="1" applyBorder="1" applyAlignment="1">
      <alignment horizontal="center" vertical="center"/>
    </xf>
    <xf numFmtId="0" fontId="26" fillId="0" borderId="23" xfId="0" applyFont="1" applyBorder="1" applyAlignment="1">
      <alignment horizontal="left" vertical="center" indent="1"/>
    </xf>
    <xf numFmtId="0" fontId="26" fillId="0" borderId="24" xfId="0" applyFont="1" applyBorder="1" applyAlignment="1">
      <alignment horizontal="left" vertical="center" indent="1"/>
    </xf>
    <xf numFmtId="0" fontId="26" fillId="0" borderId="25" xfId="0" applyFont="1" applyBorder="1" applyAlignment="1">
      <alignment horizontal="left" vertical="center" indent="1"/>
    </xf>
    <xf numFmtId="0" fontId="26" fillId="0" borderId="9" xfId="0" applyFont="1" applyBorder="1" applyAlignment="1">
      <alignment horizontal="left" vertical="center" indent="1"/>
    </xf>
    <xf numFmtId="0" fontId="26" fillId="0" borderId="27" xfId="0" applyFont="1" applyBorder="1" applyAlignment="1">
      <alignment horizontal="left" vertical="center" indent="1"/>
    </xf>
    <xf numFmtId="0" fontId="26" fillId="0" borderId="13" xfId="0" applyFont="1" applyBorder="1" applyAlignment="1">
      <alignment horizontal="left" vertical="center" indent="1"/>
    </xf>
    <xf numFmtId="0" fontId="27" fillId="0" borderId="24" xfId="0" applyFont="1" applyBorder="1" applyAlignment="1">
      <alignment horizontal="center" vertical="center"/>
    </xf>
    <xf numFmtId="0" fontId="27" fillId="0" borderId="24" xfId="0" applyFont="1" applyBorder="1" applyAlignment="1">
      <alignment horizontal="left" vertical="top"/>
    </xf>
    <xf numFmtId="14" fontId="27" fillId="0" borderId="9" xfId="0" applyNumberFormat="1" applyFont="1" applyBorder="1" applyAlignment="1">
      <alignment horizontal="left" vertical="center"/>
    </xf>
    <xf numFmtId="0" fontId="27" fillId="0" borderId="9" xfId="0" applyFont="1" applyBorder="1" applyAlignment="1">
      <alignment horizontal="left" vertical="center"/>
    </xf>
    <xf numFmtId="0" fontId="27" fillId="0" borderId="26" xfId="0" applyFont="1" applyBorder="1" applyAlignment="1">
      <alignment horizontal="left" vertical="center"/>
    </xf>
    <xf numFmtId="0" fontId="27" fillId="0" borderId="9" xfId="0" applyFont="1" applyBorder="1" applyAlignment="1">
      <alignment horizontal="center" vertical="center"/>
    </xf>
    <xf numFmtId="14" fontId="27" fillId="0" borderId="9" xfId="0" applyNumberFormat="1" applyFont="1" applyBorder="1" applyAlignment="1">
      <alignment horizontal="left" vertical="top"/>
    </xf>
    <xf numFmtId="0" fontId="27" fillId="0" borderId="9" xfId="0" applyFont="1" applyBorder="1" applyAlignment="1">
      <alignment horizontal="left" vertical="top"/>
    </xf>
    <xf numFmtId="0" fontId="27" fillId="0" borderId="41" xfId="0" applyFont="1" applyBorder="1" applyAlignment="1">
      <alignment horizontal="left" vertical="center"/>
    </xf>
    <xf numFmtId="0" fontId="27" fillId="0" borderId="42" xfId="0" applyFont="1" applyBorder="1" applyAlignment="1">
      <alignment horizontal="left" vertical="center"/>
    </xf>
    <xf numFmtId="176" fontId="12" fillId="0" borderId="21" xfId="0" applyNumberFormat="1" applyFont="1" applyBorder="1" applyAlignment="1">
      <alignment horizontal="center" vertical="center"/>
    </xf>
    <xf numFmtId="14" fontId="12" fillId="0" borderId="19" xfId="0" applyNumberFormat="1" applyFont="1" applyBorder="1" applyAlignment="1">
      <alignment horizontal="center" vertical="center"/>
    </xf>
    <xf numFmtId="14" fontId="12" fillId="0" borderId="21" xfId="0" applyNumberFormat="1" applyFont="1" applyBorder="1" applyAlignment="1">
      <alignment horizontal="center" vertical="center"/>
    </xf>
  </cellXfs>
  <cellStyles count="44">
    <cellStyle name="Calc Currency (0)" xfId="1" xr:uid="{00000000-0005-0000-0000-000000000000}"/>
    <cellStyle name="Calc Currency (2)" xfId="2" xr:uid="{00000000-0005-0000-0000-000001000000}"/>
    <cellStyle name="Calc Percent (0)" xfId="3" xr:uid="{00000000-0005-0000-0000-000002000000}"/>
    <cellStyle name="Calc Percent (1)" xfId="4" xr:uid="{00000000-0005-0000-0000-000003000000}"/>
    <cellStyle name="Calc Percent (2)" xfId="5" xr:uid="{00000000-0005-0000-0000-000004000000}"/>
    <cellStyle name="Calc Units (0)" xfId="6" xr:uid="{00000000-0005-0000-0000-000005000000}"/>
    <cellStyle name="Calc Units (1)" xfId="7" xr:uid="{00000000-0005-0000-0000-000006000000}"/>
    <cellStyle name="Calc Units (2)" xfId="8" xr:uid="{00000000-0005-0000-0000-000007000000}"/>
    <cellStyle name="Comma [0]_#6 Temps &amp; Contractors" xfId="9" xr:uid="{00000000-0005-0000-0000-000008000000}"/>
    <cellStyle name="Comma [00]" xfId="10" xr:uid="{00000000-0005-0000-0000-000009000000}"/>
    <cellStyle name="Comma_#6 Temps &amp; Contractors" xfId="11" xr:uid="{00000000-0005-0000-0000-00000A000000}"/>
    <cellStyle name="Currency [0]_#6 Temps &amp; Contractors" xfId="12" xr:uid="{00000000-0005-0000-0000-00000B000000}"/>
    <cellStyle name="Currency [00]" xfId="13" xr:uid="{00000000-0005-0000-0000-00000C000000}"/>
    <cellStyle name="Currency_#6 Temps &amp; Contractors" xfId="14" xr:uid="{00000000-0005-0000-0000-00000D000000}"/>
    <cellStyle name="Date Short" xfId="15" xr:uid="{00000000-0005-0000-0000-00000E000000}"/>
    <cellStyle name="Enter Currency (0)" xfId="16" xr:uid="{00000000-0005-0000-0000-00000F000000}"/>
    <cellStyle name="Enter Currency (2)" xfId="17" xr:uid="{00000000-0005-0000-0000-000010000000}"/>
    <cellStyle name="Enter Units (0)" xfId="18" xr:uid="{00000000-0005-0000-0000-000011000000}"/>
    <cellStyle name="Enter Units (1)" xfId="19" xr:uid="{00000000-0005-0000-0000-000012000000}"/>
    <cellStyle name="Enter Units (2)" xfId="20" xr:uid="{00000000-0005-0000-0000-000013000000}"/>
    <cellStyle name="Header1" xfId="21" xr:uid="{00000000-0005-0000-0000-000014000000}"/>
    <cellStyle name="Header2" xfId="22" xr:uid="{00000000-0005-0000-0000-000015000000}"/>
    <cellStyle name="Hyperlink_PLDT" xfId="23" xr:uid="{00000000-0005-0000-0000-000016000000}"/>
    <cellStyle name="Link Currency (0)" xfId="24" xr:uid="{00000000-0005-0000-0000-000017000000}"/>
    <cellStyle name="Link Currency (2)" xfId="25" xr:uid="{00000000-0005-0000-0000-000018000000}"/>
    <cellStyle name="Link Units (0)" xfId="26" xr:uid="{00000000-0005-0000-0000-000019000000}"/>
    <cellStyle name="Link Units (1)" xfId="27" xr:uid="{00000000-0005-0000-0000-00001A000000}"/>
    <cellStyle name="Link Units (2)" xfId="28" xr:uid="{00000000-0005-0000-0000-00001B000000}"/>
    <cellStyle name="Normal - Style1" xfId="29" xr:uid="{00000000-0005-0000-0000-00001C000000}"/>
    <cellStyle name="Normal_# 41-Market &amp;Trends" xfId="30" xr:uid="{00000000-0005-0000-0000-00001D000000}"/>
    <cellStyle name="Percent [0]" xfId="31" xr:uid="{00000000-0005-0000-0000-00001E000000}"/>
    <cellStyle name="Percent [00]" xfId="32" xr:uid="{00000000-0005-0000-0000-00001F000000}"/>
    <cellStyle name="Percent_#6 Temps &amp; Contractors" xfId="33" xr:uid="{00000000-0005-0000-0000-000020000000}"/>
    <cellStyle name="PrePop Currency (0)" xfId="34" xr:uid="{00000000-0005-0000-0000-000021000000}"/>
    <cellStyle name="PrePop Currency (2)" xfId="35" xr:uid="{00000000-0005-0000-0000-000022000000}"/>
    <cellStyle name="PrePop Units (0)" xfId="36" xr:uid="{00000000-0005-0000-0000-000023000000}"/>
    <cellStyle name="PrePop Units (1)" xfId="37" xr:uid="{00000000-0005-0000-0000-000024000000}"/>
    <cellStyle name="PrePop Units (2)" xfId="38" xr:uid="{00000000-0005-0000-0000-000025000000}"/>
    <cellStyle name="Text Indent A" xfId="39" xr:uid="{00000000-0005-0000-0000-000026000000}"/>
    <cellStyle name="Text Indent B" xfId="40" xr:uid="{00000000-0005-0000-0000-000027000000}"/>
    <cellStyle name="Text Indent C" xfId="41" xr:uid="{00000000-0005-0000-0000-000028000000}"/>
    <cellStyle name="標準" xfId="0" builtinId="0"/>
    <cellStyle name="標準 2" xfId="42" xr:uid="{00000000-0005-0000-0000-00002A000000}"/>
    <cellStyle name="標準 3" xfId="43" xr:uid="{00000000-0005-0000-0000-00002B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CCFF"/>
      <color rgb="FFEAEAEA"/>
      <color rgb="FF0066FF"/>
      <color rgb="FF009900"/>
      <color rgb="FFC0C0C0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56029</xdr:colOff>
      <xdr:row>32</xdr:row>
      <xdr:rowOff>168088</xdr:rowOff>
    </xdr:from>
    <xdr:to>
      <xdr:col>34</xdr:col>
      <xdr:colOff>103410</xdr:colOff>
      <xdr:row>36</xdr:row>
      <xdr:rowOff>44183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28029" y="6264088"/>
          <a:ext cx="1952381" cy="6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47626</xdr:colOff>
      <xdr:row>0</xdr:row>
      <xdr:rowOff>66675</xdr:rowOff>
    </xdr:from>
    <xdr:to>
      <xdr:col>8</xdr:col>
      <xdr:colOff>9526</xdr:colOff>
      <xdr:row>2</xdr:row>
      <xdr:rowOff>171310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6" y="66675"/>
          <a:ext cx="1485900" cy="48563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47992</xdr:colOff>
      <xdr:row>41</xdr:row>
      <xdr:rowOff>100853</xdr:rowOff>
    </xdr:from>
    <xdr:to>
      <xdr:col>26</xdr:col>
      <xdr:colOff>179294</xdr:colOff>
      <xdr:row>59</xdr:row>
      <xdr:rowOff>83345</xdr:rowOff>
    </xdr:to>
    <xdr:pic>
      <xdr:nvPicPr>
        <xdr:cNvPr id="17" name="図 1">
          <a:extLst>
            <a:ext uri="{FF2B5EF4-FFF2-40B4-BE49-F238E27FC236}">
              <a16:creationId xmlns:a16="http://schemas.microsoft.com/office/drawing/2014/main" id="{18A56EBB-63B5-410B-A726-797459F03D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09992" y="8482853"/>
          <a:ext cx="4322302" cy="3411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36787</xdr:colOff>
      <xdr:row>6</xdr:row>
      <xdr:rowOff>78441</xdr:rowOff>
    </xdr:from>
    <xdr:to>
      <xdr:col>26</xdr:col>
      <xdr:colOff>168089</xdr:colOff>
      <xdr:row>24</xdr:row>
      <xdr:rowOff>60934</xdr:rowOff>
    </xdr:to>
    <xdr:pic>
      <xdr:nvPicPr>
        <xdr:cNvPr id="31" name="図 1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98787" y="1221441"/>
          <a:ext cx="4322302" cy="34114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11206</xdr:colOff>
      <xdr:row>6</xdr:row>
      <xdr:rowOff>179295</xdr:rowOff>
    </xdr:from>
    <xdr:to>
      <xdr:col>6</xdr:col>
      <xdr:colOff>13927</xdr:colOff>
      <xdr:row>8</xdr:row>
      <xdr:rowOff>150720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/>
      </xdr:nvSpPr>
      <xdr:spPr>
        <a:xfrm>
          <a:off x="582706" y="1322295"/>
          <a:ext cx="574221" cy="352425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600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①</a:t>
          </a:r>
        </a:p>
      </xdr:txBody>
    </xdr:sp>
    <xdr:clientData/>
  </xdr:twoCellAnchor>
  <xdr:twoCellAnchor>
    <xdr:from>
      <xdr:col>9</xdr:col>
      <xdr:colOff>29136</xdr:colOff>
      <xdr:row>13</xdr:row>
      <xdr:rowOff>85164</xdr:rowOff>
    </xdr:from>
    <xdr:to>
      <xdr:col>12</xdr:col>
      <xdr:colOff>31857</xdr:colOff>
      <xdr:row>15</xdr:row>
      <xdr:rowOff>56589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>
          <a:off x="1743636" y="2561664"/>
          <a:ext cx="574221" cy="352425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600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②</a:t>
          </a:r>
        </a:p>
      </xdr:txBody>
    </xdr:sp>
    <xdr:clientData/>
  </xdr:twoCellAnchor>
  <xdr:twoCellAnchor>
    <xdr:from>
      <xdr:col>13</xdr:col>
      <xdr:colOff>125507</xdr:colOff>
      <xdr:row>13</xdr:row>
      <xdr:rowOff>85165</xdr:rowOff>
    </xdr:from>
    <xdr:to>
      <xdr:col>16</xdr:col>
      <xdr:colOff>128228</xdr:colOff>
      <xdr:row>15</xdr:row>
      <xdr:rowOff>56590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/>
      </xdr:nvSpPr>
      <xdr:spPr>
        <a:xfrm>
          <a:off x="2602007" y="2561665"/>
          <a:ext cx="574221" cy="352425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600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③</a:t>
          </a:r>
        </a:p>
      </xdr:txBody>
    </xdr:sp>
    <xdr:clientData/>
  </xdr:twoCellAnchor>
  <xdr:twoCellAnchor>
    <xdr:from>
      <xdr:col>3</xdr:col>
      <xdr:colOff>112059</xdr:colOff>
      <xdr:row>43</xdr:row>
      <xdr:rowOff>22412</xdr:rowOff>
    </xdr:from>
    <xdr:to>
      <xdr:col>6</xdr:col>
      <xdr:colOff>114780</xdr:colOff>
      <xdr:row>44</xdr:row>
      <xdr:rowOff>184337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/>
      </xdr:nvSpPr>
      <xdr:spPr>
        <a:xfrm>
          <a:off x="683559" y="8785412"/>
          <a:ext cx="574221" cy="352425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600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①</a:t>
          </a:r>
        </a:p>
      </xdr:txBody>
    </xdr:sp>
    <xdr:clientData/>
  </xdr:twoCellAnchor>
  <xdr:twoCellAnchor>
    <xdr:from>
      <xdr:col>2</xdr:col>
      <xdr:colOff>51547</xdr:colOff>
      <xdr:row>45</xdr:row>
      <xdr:rowOff>51550</xdr:rowOff>
    </xdr:from>
    <xdr:to>
      <xdr:col>5</xdr:col>
      <xdr:colOff>54268</xdr:colOff>
      <xdr:row>47</xdr:row>
      <xdr:rowOff>22975</xdr:rowOff>
    </xdr:to>
    <xdr:sp macro="" textlink="">
      <xdr:nvSpPr>
        <xdr:cNvPr id="48" name="正方形/長方形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/>
      </xdr:nvSpPr>
      <xdr:spPr>
        <a:xfrm>
          <a:off x="432547" y="9195550"/>
          <a:ext cx="574221" cy="352425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600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②</a:t>
          </a:r>
        </a:p>
      </xdr:txBody>
    </xdr:sp>
    <xdr:clientData/>
  </xdr:twoCellAnchor>
  <xdr:twoCellAnchor>
    <xdr:from>
      <xdr:col>4</xdr:col>
      <xdr:colOff>114300</xdr:colOff>
      <xdr:row>46</xdr:row>
      <xdr:rowOff>47067</xdr:rowOff>
    </xdr:from>
    <xdr:to>
      <xdr:col>7</xdr:col>
      <xdr:colOff>117021</xdr:colOff>
      <xdr:row>48</xdr:row>
      <xdr:rowOff>18492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/>
      </xdr:nvSpPr>
      <xdr:spPr>
        <a:xfrm>
          <a:off x="876300" y="9381567"/>
          <a:ext cx="574221" cy="352425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600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③</a:t>
          </a:r>
        </a:p>
      </xdr:txBody>
    </xdr:sp>
    <xdr:clientData/>
  </xdr:twoCellAnchor>
  <xdr:twoCellAnchor>
    <xdr:from>
      <xdr:col>2</xdr:col>
      <xdr:colOff>64994</xdr:colOff>
      <xdr:row>47</xdr:row>
      <xdr:rowOff>6726</xdr:rowOff>
    </xdr:from>
    <xdr:to>
      <xdr:col>5</xdr:col>
      <xdr:colOff>67715</xdr:colOff>
      <xdr:row>48</xdr:row>
      <xdr:rowOff>168651</xdr:rowOff>
    </xdr:to>
    <xdr:sp macro="" textlink="">
      <xdr:nvSpPr>
        <xdr:cNvPr id="50" name="正方形/長方形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/>
      </xdr:nvSpPr>
      <xdr:spPr>
        <a:xfrm>
          <a:off x="445994" y="9531726"/>
          <a:ext cx="574221" cy="352425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600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④</a:t>
          </a:r>
        </a:p>
      </xdr:txBody>
    </xdr:sp>
    <xdr:clientData/>
  </xdr:twoCellAnchor>
  <xdr:twoCellAnchor>
    <xdr:from>
      <xdr:col>4</xdr:col>
      <xdr:colOff>114300</xdr:colOff>
      <xdr:row>47</xdr:row>
      <xdr:rowOff>170332</xdr:rowOff>
    </xdr:from>
    <xdr:to>
      <xdr:col>7</xdr:col>
      <xdr:colOff>117021</xdr:colOff>
      <xdr:row>49</xdr:row>
      <xdr:rowOff>141757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B0BF804A-0863-43D6-A75F-35F353F17611}"/>
            </a:ext>
          </a:extLst>
        </xdr:cNvPr>
        <xdr:cNvSpPr/>
      </xdr:nvSpPr>
      <xdr:spPr>
        <a:xfrm>
          <a:off x="876300" y="9695332"/>
          <a:ext cx="574221" cy="352425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600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⑤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ysClr val="window" lastClr="FFFFFF"/>
        </a:solidFill>
        <a:ln w="12700">
          <a:solidFill>
            <a:schemeClr val="tx1"/>
          </a:solidFill>
        </a:ln>
      </a:spPr>
      <a:bodyPr rot="0" spcFirstLastPara="0" vertOverflow="clip" horzOverflow="clip" vert="horz" wrap="square" lIns="36000" tIns="36000" rIns="36000" bIns="3600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defRPr kumimoji="1" sz="800">
            <a:solidFill>
              <a:sysClr val="windowText" lastClr="000000"/>
            </a:solidFill>
            <a:latin typeface="+mn-ea"/>
            <a:ea typeface="+mn-ea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19050">
          <a:solidFill>
            <a:schemeClr val="tx1"/>
          </a:solidFill>
          <a:tailEnd type="arrow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"/>
  <sheetViews>
    <sheetView zoomScale="85" zoomScaleNormal="85" zoomScaleSheetLayoutView="100" workbookViewId="0">
      <selection activeCell="D6" sqref="D6:E6"/>
    </sheetView>
  </sheetViews>
  <sheetFormatPr defaultColWidth="2.5" defaultRowHeight="15" customHeight="1" x14ac:dyDescent="0.15"/>
  <cols>
    <col min="1" max="1" width="12.5" style="1" customWidth="1"/>
    <col min="2" max="3" width="25" style="1" customWidth="1"/>
    <col min="4" max="16384" width="2.5" style="1"/>
  </cols>
  <sheetData>
    <row r="1" spans="1:13" ht="15" customHeight="1" x14ac:dyDescent="0.15">
      <c r="A1" s="13" t="s">
        <v>13</v>
      </c>
      <c r="B1" s="14" t="s">
        <v>14</v>
      </c>
      <c r="C1" s="14" t="s">
        <v>15</v>
      </c>
      <c r="D1" s="67" t="s">
        <v>29</v>
      </c>
      <c r="E1" s="68"/>
      <c r="F1" s="16" t="s">
        <v>47</v>
      </c>
      <c r="G1" s="28"/>
      <c r="H1" s="28"/>
      <c r="I1" s="28"/>
      <c r="J1" s="28"/>
      <c r="K1" s="28"/>
      <c r="L1" s="28"/>
      <c r="M1" s="29"/>
    </row>
    <row r="2" spans="1:13" ht="15" customHeight="1" x14ac:dyDescent="0.15">
      <c r="A2" s="2" t="s">
        <v>17</v>
      </c>
      <c r="B2" s="2" t="s">
        <v>65</v>
      </c>
      <c r="C2" s="2"/>
      <c r="D2" s="65">
        <v>1</v>
      </c>
      <c r="E2" s="69"/>
      <c r="F2" s="25" t="s">
        <v>103</v>
      </c>
      <c r="G2" s="26"/>
      <c r="H2" s="26"/>
      <c r="I2" s="26"/>
      <c r="J2" s="26"/>
      <c r="K2" s="26"/>
      <c r="L2" s="26"/>
      <c r="M2" s="27"/>
    </row>
    <row r="3" spans="1:13" ht="15" customHeight="1" x14ac:dyDescent="0.15">
      <c r="A3" s="2" t="s">
        <v>16</v>
      </c>
      <c r="B3" s="2" t="s">
        <v>30</v>
      </c>
      <c r="C3" s="2"/>
      <c r="D3" s="65">
        <f>D2+1</f>
        <v>2</v>
      </c>
      <c r="E3" s="66"/>
      <c r="F3" s="25" t="s">
        <v>104</v>
      </c>
      <c r="G3" s="26"/>
      <c r="H3" s="26"/>
      <c r="I3" s="26"/>
      <c r="J3" s="26"/>
      <c r="K3" s="26"/>
      <c r="L3" s="26"/>
      <c r="M3" s="27"/>
    </row>
    <row r="4" spans="1:13" ht="15" customHeight="1" x14ac:dyDescent="0.15">
      <c r="A4" s="2"/>
      <c r="B4" s="2"/>
      <c r="C4" s="2"/>
      <c r="D4" s="65">
        <v>3</v>
      </c>
      <c r="E4" s="66"/>
      <c r="F4" s="25" t="s">
        <v>153</v>
      </c>
      <c r="G4" s="26"/>
      <c r="H4" s="26"/>
      <c r="I4" s="26"/>
      <c r="J4" s="26"/>
      <c r="K4" s="26"/>
      <c r="L4" s="26"/>
      <c r="M4" s="27"/>
    </row>
    <row r="5" spans="1:13" ht="15" customHeight="1" x14ac:dyDescent="0.15">
      <c r="A5" s="2"/>
      <c r="B5" s="2"/>
      <c r="C5" s="2"/>
      <c r="D5" s="65">
        <v>4</v>
      </c>
      <c r="E5" s="66"/>
      <c r="F5" s="25" t="s">
        <v>154</v>
      </c>
      <c r="G5" s="26"/>
      <c r="H5" s="26"/>
      <c r="I5" s="26"/>
      <c r="J5" s="26"/>
      <c r="K5" s="26"/>
      <c r="L5" s="26"/>
      <c r="M5" s="27"/>
    </row>
    <row r="6" spans="1:13" ht="15" customHeight="1" x14ac:dyDescent="0.15">
      <c r="A6" s="2"/>
      <c r="B6" s="2"/>
      <c r="C6" s="2"/>
      <c r="D6" s="65"/>
      <c r="E6" s="66"/>
      <c r="F6" s="25"/>
      <c r="G6" s="26"/>
      <c r="H6" s="26"/>
      <c r="I6" s="26"/>
      <c r="J6" s="26"/>
      <c r="K6" s="26"/>
      <c r="L6" s="26"/>
      <c r="M6" s="27"/>
    </row>
    <row r="7" spans="1:13" ht="15" customHeight="1" x14ac:dyDescent="0.15">
      <c r="A7" s="2"/>
      <c r="B7" s="2"/>
      <c r="C7" s="2"/>
      <c r="D7" s="65"/>
      <c r="E7" s="66"/>
      <c r="F7" s="25"/>
      <c r="G7" s="26"/>
      <c r="H7" s="26"/>
      <c r="I7" s="26"/>
      <c r="J7" s="26"/>
      <c r="K7" s="26"/>
      <c r="L7" s="26"/>
      <c r="M7" s="27"/>
    </row>
    <row r="8" spans="1:13" ht="15" customHeight="1" x14ac:dyDescent="0.15">
      <c r="A8" s="2"/>
      <c r="B8" s="2"/>
      <c r="C8" s="2"/>
      <c r="D8" s="65"/>
      <c r="E8" s="66"/>
      <c r="F8" s="25"/>
      <c r="G8" s="26"/>
      <c r="H8" s="26"/>
      <c r="I8" s="26"/>
      <c r="J8" s="26"/>
      <c r="K8" s="26"/>
      <c r="L8" s="26"/>
      <c r="M8" s="27"/>
    </row>
    <row r="9" spans="1:13" ht="15" customHeight="1" x14ac:dyDescent="0.15">
      <c r="A9" s="2"/>
      <c r="B9" s="2"/>
      <c r="C9" s="2"/>
      <c r="D9" s="65"/>
      <c r="E9" s="66"/>
      <c r="F9" s="25"/>
      <c r="G9" s="26"/>
      <c r="H9" s="26"/>
      <c r="I9" s="26"/>
      <c r="J9" s="26"/>
      <c r="K9" s="26"/>
      <c r="L9" s="26"/>
      <c r="M9" s="27"/>
    </row>
    <row r="10" spans="1:13" ht="15" customHeight="1" x14ac:dyDescent="0.15">
      <c r="A10" s="2"/>
      <c r="B10" s="2"/>
      <c r="C10" s="2"/>
      <c r="D10" s="65"/>
      <c r="E10" s="66"/>
      <c r="F10" s="25"/>
      <c r="G10" s="26"/>
      <c r="H10" s="26"/>
      <c r="I10" s="26"/>
      <c r="J10" s="26"/>
      <c r="K10" s="26"/>
      <c r="L10" s="26"/>
      <c r="M10" s="27"/>
    </row>
    <row r="11" spans="1:13" ht="15" customHeight="1" x14ac:dyDescent="0.15">
      <c r="A11" s="2"/>
      <c r="B11" s="2"/>
      <c r="C11" s="2"/>
      <c r="D11" s="65"/>
      <c r="E11" s="66"/>
      <c r="F11" s="25"/>
      <c r="G11" s="26"/>
      <c r="H11" s="26"/>
      <c r="I11" s="26"/>
      <c r="J11" s="26"/>
      <c r="K11" s="26"/>
      <c r="L11" s="26"/>
      <c r="M11" s="27"/>
    </row>
    <row r="12" spans="1:13" ht="15" customHeight="1" x14ac:dyDescent="0.15">
      <c r="A12" s="2"/>
      <c r="B12" s="2"/>
      <c r="C12" s="2"/>
      <c r="D12" s="65"/>
      <c r="E12" s="66"/>
      <c r="F12" s="25"/>
      <c r="G12" s="26"/>
      <c r="H12" s="26"/>
      <c r="I12" s="26"/>
      <c r="J12" s="26"/>
      <c r="K12" s="26"/>
      <c r="L12" s="26"/>
      <c r="M12" s="27"/>
    </row>
    <row r="13" spans="1:13" ht="15" customHeight="1" x14ac:dyDescent="0.15">
      <c r="A13" s="2"/>
      <c r="B13" s="2"/>
      <c r="C13" s="2"/>
      <c r="D13" s="65"/>
      <c r="E13" s="66"/>
      <c r="F13" s="25"/>
      <c r="G13" s="26"/>
      <c r="H13" s="26"/>
      <c r="I13" s="26"/>
      <c r="J13" s="26"/>
      <c r="K13" s="26"/>
      <c r="L13" s="26"/>
      <c r="M13" s="27"/>
    </row>
    <row r="14" spans="1:13" ht="15" customHeight="1" x14ac:dyDescent="0.15">
      <c r="A14" s="2"/>
      <c r="B14" s="2"/>
      <c r="C14" s="2"/>
      <c r="D14" s="65"/>
      <c r="E14" s="66"/>
      <c r="F14" s="25"/>
      <c r="G14" s="26"/>
      <c r="H14" s="26"/>
      <c r="I14" s="26"/>
      <c r="J14" s="26"/>
      <c r="K14" s="26"/>
      <c r="L14" s="26"/>
      <c r="M14" s="27"/>
    </row>
    <row r="15" spans="1:13" ht="15" customHeight="1" x14ac:dyDescent="0.15">
      <c r="A15" s="2"/>
      <c r="B15" s="2"/>
      <c r="C15" s="2"/>
      <c r="D15" s="65"/>
      <c r="E15" s="66"/>
      <c r="F15" s="25"/>
      <c r="G15" s="26"/>
      <c r="H15" s="26"/>
      <c r="I15" s="26"/>
      <c r="J15" s="26"/>
      <c r="K15" s="26"/>
      <c r="L15" s="26"/>
      <c r="M15" s="27"/>
    </row>
    <row r="16" spans="1:13" ht="15" customHeight="1" x14ac:dyDescent="0.15">
      <c r="A16" s="2"/>
      <c r="B16" s="2"/>
      <c r="C16" s="2"/>
      <c r="D16" s="65"/>
      <c r="E16" s="66"/>
      <c r="F16" s="25"/>
      <c r="G16" s="26"/>
      <c r="H16" s="26"/>
      <c r="I16" s="26"/>
      <c r="J16" s="26"/>
      <c r="K16" s="26"/>
      <c r="L16" s="26"/>
      <c r="M16" s="27"/>
    </row>
    <row r="17" spans="1:13" ht="15" customHeight="1" x14ac:dyDescent="0.15">
      <c r="A17" s="2"/>
      <c r="B17" s="2"/>
      <c r="C17" s="2"/>
      <c r="D17" s="65"/>
      <c r="E17" s="66"/>
      <c r="F17" s="25"/>
      <c r="G17" s="26"/>
      <c r="H17" s="26"/>
      <c r="I17" s="26"/>
      <c r="J17" s="26"/>
      <c r="K17" s="26"/>
      <c r="L17" s="26"/>
      <c r="M17" s="27"/>
    </row>
    <row r="18" spans="1:13" ht="15" customHeight="1" x14ac:dyDescent="0.15">
      <c r="A18" s="2"/>
      <c r="B18" s="2"/>
      <c r="C18" s="2"/>
      <c r="D18" s="65"/>
      <c r="E18" s="66"/>
      <c r="F18" s="25"/>
      <c r="G18" s="26"/>
      <c r="H18" s="26"/>
      <c r="I18" s="26"/>
      <c r="J18" s="26"/>
      <c r="K18" s="26"/>
      <c r="L18" s="26"/>
      <c r="M18" s="27"/>
    </row>
    <row r="19" spans="1:13" ht="15" customHeight="1" x14ac:dyDescent="0.15">
      <c r="A19" s="2"/>
      <c r="B19" s="2"/>
      <c r="C19" s="2"/>
      <c r="D19" s="65"/>
      <c r="E19" s="66"/>
      <c r="F19" s="25"/>
      <c r="G19" s="26"/>
      <c r="H19" s="26"/>
      <c r="I19" s="26"/>
      <c r="J19" s="26"/>
      <c r="K19" s="26"/>
      <c r="L19" s="26"/>
      <c r="M19" s="27"/>
    </row>
    <row r="20" spans="1:13" ht="15" customHeight="1" x14ac:dyDescent="0.15">
      <c r="A20" s="2"/>
      <c r="B20" s="2"/>
      <c r="C20" s="2"/>
      <c r="D20" s="65"/>
      <c r="E20" s="66"/>
      <c r="F20" s="25"/>
      <c r="G20" s="26"/>
      <c r="H20" s="26"/>
      <c r="I20" s="26"/>
      <c r="J20" s="26"/>
      <c r="K20" s="26"/>
      <c r="L20" s="26"/>
      <c r="M20" s="27"/>
    </row>
    <row r="21" spans="1:13" ht="15" customHeight="1" x14ac:dyDescent="0.15">
      <c r="A21" s="2"/>
      <c r="B21" s="2"/>
      <c r="C21" s="2"/>
      <c r="D21" s="65"/>
      <c r="E21" s="66"/>
      <c r="F21" s="25"/>
      <c r="G21" s="26"/>
      <c r="H21" s="26"/>
      <c r="I21" s="26"/>
      <c r="J21" s="26"/>
      <c r="K21" s="26"/>
      <c r="L21" s="26"/>
      <c r="M21" s="27"/>
    </row>
    <row r="22" spans="1:13" ht="15" customHeight="1" x14ac:dyDescent="0.15">
      <c r="A22" s="2"/>
      <c r="B22" s="2"/>
      <c r="C22" s="2"/>
      <c r="D22" s="65"/>
      <c r="E22" s="66"/>
      <c r="F22" s="25"/>
      <c r="G22" s="26"/>
      <c r="H22" s="26"/>
      <c r="I22" s="26"/>
      <c r="J22" s="26"/>
      <c r="K22" s="26"/>
      <c r="L22" s="26"/>
      <c r="M22" s="27"/>
    </row>
    <row r="23" spans="1:13" ht="15" customHeight="1" x14ac:dyDescent="0.15">
      <c r="A23" s="2"/>
      <c r="B23" s="2"/>
      <c r="C23" s="2"/>
      <c r="D23" s="65"/>
      <c r="E23" s="66"/>
      <c r="F23" s="25"/>
      <c r="G23" s="26"/>
      <c r="H23" s="26"/>
      <c r="I23" s="26"/>
      <c r="J23" s="26"/>
      <c r="K23" s="26"/>
      <c r="L23" s="26"/>
      <c r="M23" s="27"/>
    </row>
    <row r="24" spans="1:13" ht="15" customHeight="1" x14ac:dyDescent="0.15">
      <c r="A24" s="2"/>
      <c r="B24" s="2"/>
      <c r="C24" s="2"/>
      <c r="D24" s="65"/>
      <c r="E24" s="66"/>
      <c r="F24" s="25"/>
      <c r="G24" s="26"/>
      <c r="H24" s="26"/>
      <c r="I24" s="26"/>
      <c r="J24" s="26"/>
      <c r="K24" s="26"/>
      <c r="L24" s="26"/>
      <c r="M24" s="27"/>
    </row>
    <row r="25" spans="1:13" ht="15" customHeight="1" x14ac:dyDescent="0.15">
      <c r="A25" s="2"/>
      <c r="B25" s="2"/>
      <c r="C25" s="2"/>
      <c r="D25" s="65"/>
      <c r="E25" s="66"/>
      <c r="F25" s="25"/>
      <c r="G25" s="26"/>
      <c r="H25" s="26"/>
      <c r="I25" s="26"/>
      <c r="J25" s="26"/>
      <c r="K25" s="26"/>
      <c r="L25" s="26"/>
      <c r="M25" s="27"/>
    </row>
    <row r="26" spans="1:13" ht="15" customHeight="1" x14ac:dyDescent="0.15">
      <c r="A26" s="2"/>
      <c r="B26" s="2"/>
      <c r="C26" s="2"/>
      <c r="D26" s="65"/>
      <c r="E26" s="66"/>
      <c r="F26" s="25"/>
      <c r="G26" s="26"/>
      <c r="H26" s="26"/>
      <c r="I26" s="26"/>
      <c r="J26" s="26"/>
      <c r="K26" s="26"/>
      <c r="L26" s="26"/>
      <c r="M26" s="27"/>
    </row>
    <row r="27" spans="1:13" ht="15" customHeight="1" x14ac:dyDescent="0.15">
      <c r="A27" s="2"/>
      <c r="B27" s="2"/>
      <c r="C27" s="2"/>
      <c r="D27" s="65"/>
      <c r="E27" s="66"/>
      <c r="F27" s="25"/>
      <c r="G27" s="26"/>
      <c r="H27" s="26"/>
      <c r="I27" s="26"/>
      <c r="J27" s="26"/>
      <c r="K27" s="26"/>
      <c r="L27" s="26"/>
      <c r="M27" s="27"/>
    </row>
    <row r="28" spans="1:13" ht="15" customHeight="1" x14ac:dyDescent="0.15">
      <c r="A28" s="2"/>
      <c r="B28" s="2"/>
      <c r="C28" s="2"/>
      <c r="D28" s="65"/>
      <c r="E28" s="66"/>
      <c r="F28" s="25"/>
      <c r="G28" s="26"/>
      <c r="H28" s="26"/>
      <c r="I28" s="26"/>
      <c r="J28" s="26"/>
      <c r="K28" s="26"/>
      <c r="L28" s="26"/>
      <c r="M28" s="27"/>
    </row>
    <row r="29" spans="1:13" ht="15" customHeight="1" x14ac:dyDescent="0.15">
      <c r="A29" s="2"/>
      <c r="B29" s="2"/>
      <c r="C29" s="2"/>
      <c r="D29" s="65"/>
      <c r="E29" s="66"/>
      <c r="F29" s="25"/>
      <c r="G29" s="26"/>
      <c r="H29" s="26"/>
      <c r="I29" s="26"/>
      <c r="J29" s="26"/>
      <c r="K29" s="26"/>
      <c r="L29" s="26"/>
      <c r="M29" s="27"/>
    </row>
    <row r="30" spans="1:13" ht="15" customHeight="1" x14ac:dyDescent="0.15">
      <c r="A30" s="2"/>
      <c r="B30" s="2"/>
      <c r="C30" s="2"/>
      <c r="D30" s="65"/>
      <c r="E30" s="66"/>
      <c r="F30" s="25"/>
      <c r="G30" s="26"/>
      <c r="H30" s="26"/>
      <c r="I30" s="26"/>
      <c r="J30" s="26"/>
      <c r="K30" s="26"/>
      <c r="L30" s="26"/>
      <c r="M30" s="27"/>
    </row>
    <row r="31" spans="1:13" ht="15" customHeight="1" x14ac:dyDescent="0.15">
      <c r="A31" s="2"/>
      <c r="B31" s="2"/>
      <c r="C31" s="2"/>
      <c r="D31" s="65"/>
      <c r="E31" s="66"/>
      <c r="F31" s="25"/>
      <c r="G31" s="26"/>
      <c r="H31" s="26"/>
      <c r="I31" s="26"/>
      <c r="J31" s="26"/>
      <c r="K31" s="26"/>
      <c r="L31" s="26"/>
      <c r="M31" s="27"/>
    </row>
    <row r="32" spans="1:13" ht="15" customHeight="1" x14ac:dyDescent="0.15">
      <c r="A32" s="2"/>
      <c r="B32" s="2"/>
      <c r="C32" s="2"/>
    </row>
    <row r="33" spans="1:3" ht="15" customHeight="1" x14ac:dyDescent="0.15">
      <c r="A33" s="2"/>
      <c r="B33" s="2"/>
      <c r="C33" s="2"/>
    </row>
    <row r="34" spans="1:3" ht="15" customHeight="1" x14ac:dyDescent="0.15">
      <c r="A34" s="2"/>
      <c r="B34" s="2"/>
      <c r="C34" s="2"/>
    </row>
    <row r="35" spans="1:3" ht="15" customHeight="1" x14ac:dyDescent="0.15">
      <c r="A35" s="2"/>
      <c r="B35" s="2"/>
      <c r="C35" s="2"/>
    </row>
    <row r="36" spans="1:3" ht="15" customHeight="1" x14ac:dyDescent="0.15">
      <c r="A36" s="2"/>
      <c r="B36" s="2"/>
      <c r="C36" s="2"/>
    </row>
    <row r="37" spans="1:3" ht="15" customHeight="1" x14ac:dyDescent="0.15">
      <c r="A37" s="2"/>
      <c r="B37" s="2"/>
      <c r="C37" s="2"/>
    </row>
    <row r="38" spans="1:3" ht="15" customHeight="1" x14ac:dyDescent="0.15">
      <c r="A38" s="2"/>
      <c r="B38" s="2"/>
      <c r="C38" s="2"/>
    </row>
  </sheetData>
  <mergeCells count="31">
    <mergeCell ref="D1:E1"/>
    <mergeCell ref="D2:E2"/>
    <mergeCell ref="D7:E7"/>
    <mergeCell ref="D8:E8"/>
    <mergeCell ref="D5:E5"/>
    <mergeCell ref="D6:E6"/>
    <mergeCell ref="D3:E3"/>
    <mergeCell ref="D4:E4"/>
    <mergeCell ref="D13:E13"/>
    <mergeCell ref="D14:E14"/>
    <mergeCell ref="D11:E11"/>
    <mergeCell ref="D12:E12"/>
    <mergeCell ref="D9:E9"/>
    <mergeCell ref="D10:E10"/>
    <mergeCell ref="D19:E19"/>
    <mergeCell ref="D20:E20"/>
    <mergeCell ref="D17:E17"/>
    <mergeCell ref="D18:E18"/>
    <mergeCell ref="D15:E15"/>
    <mergeCell ref="D16:E16"/>
    <mergeCell ref="D25:E25"/>
    <mergeCell ref="D26:E26"/>
    <mergeCell ref="D23:E23"/>
    <mergeCell ref="D24:E24"/>
    <mergeCell ref="D21:E21"/>
    <mergeCell ref="D22:E22"/>
    <mergeCell ref="D31:E31"/>
    <mergeCell ref="D29:E29"/>
    <mergeCell ref="D30:E30"/>
    <mergeCell ref="D27:E27"/>
    <mergeCell ref="D28:E28"/>
  </mergeCells>
  <phoneticPr fontId="2"/>
  <pageMargins left="0.19685039370078741" right="0.19685039370078741" top="0.59055118110236227" bottom="0.39370078740157483" header="0.31496062992125984" footer="0.11811023622047245"/>
  <pageSetup paperSize="9" orientation="landscape" horizontalDpi="300" verticalDpi="300" r:id="rId1"/>
  <headerFooter>
    <oddHeader>&amp;R&amp;"-,斜体"&amp;9関係者外秘</oddHeader>
    <oddFooter>&amp;L&amp;9&amp;F(&amp;A)&amp;C&amp;"+,標準"&amp;9&amp;P/&amp;N&amp;R&amp;"+,標準"&amp;9Copyright © 2013, Internet Initiative Japan Inc.,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34"/>
  <sheetViews>
    <sheetView showGridLines="0" tabSelected="1" zoomScaleNormal="100" zoomScaleSheetLayoutView="85" workbookViewId="0"/>
  </sheetViews>
  <sheetFormatPr defaultColWidth="2.5" defaultRowHeight="15" customHeight="1" x14ac:dyDescent="0.15"/>
  <cols>
    <col min="1" max="16384" width="2.5" style="61"/>
  </cols>
  <sheetData>
    <row r="1" spans="2:58" ht="15" customHeight="1" x14ac:dyDescent="0.15">
      <c r="B1" s="74"/>
      <c r="C1" s="74"/>
      <c r="D1" s="74"/>
      <c r="E1" s="74"/>
      <c r="F1" s="74"/>
      <c r="G1" s="74"/>
      <c r="H1" s="74"/>
      <c r="I1" s="74"/>
      <c r="J1" s="74"/>
      <c r="K1" s="74"/>
      <c r="BA1" s="72"/>
      <c r="BB1" s="73"/>
      <c r="BC1" s="73"/>
      <c r="BD1" s="73"/>
      <c r="BE1" s="73"/>
      <c r="BF1" s="73"/>
    </row>
    <row r="2" spans="2:58" ht="15" customHeight="1" x14ac:dyDescent="0.15">
      <c r="B2" s="74"/>
      <c r="C2" s="74"/>
      <c r="D2" s="74"/>
      <c r="E2" s="74"/>
      <c r="F2" s="74"/>
      <c r="G2" s="74"/>
      <c r="H2" s="74"/>
      <c r="I2" s="74"/>
      <c r="J2" s="74"/>
      <c r="K2" s="74"/>
    </row>
    <row r="9" spans="2:58" ht="15" customHeight="1" thickBot="1" x14ac:dyDescent="0.2"/>
    <row r="10" spans="2:58" ht="15" customHeight="1" x14ac:dyDescent="0.15">
      <c r="H10" s="75" t="str">
        <f>AA29 &amp; IF(AA30&lt;&gt;"",CHAR(10),"") &amp; AA30 &amp; IF(AA31&lt;&gt;"", CHAR(10),"") &amp; AA32</f>
        <v>EM-Systemプロジェクト
社員情報管理システム</v>
      </c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7"/>
    </row>
    <row r="11" spans="2:58" ht="15" customHeight="1" x14ac:dyDescent="0.15">
      <c r="H11" s="78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80"/>
    </row>
    <row r="12" spans="2:58" ht="15" customHeight="1" x14ac:dyDescent="0.15">
      <c r="H12" s="78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80"/>
    </row>
    <row r="13" spans="2:58" ht="15" customHeight="1" x14ac:dyDescent="0.15">
      <c r="H13" s="78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80"/>
    </row>
    <row r="14" spans="2:58" ht="15" customHeight="1" x14ac:dyDescent="0.15">
      <c r="H14" s="78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80"/>
    </row>
    <row r="15" spans="2:58" ht="15" customHeight="1" x14ac:dyDescent="0.15">
      <c r="H15" s="78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80"/>
    </row>
    <row r="16" spans="2:58" ht="15" customHeight="1" thickBot="1" x14ac:dyDescent="0.2">
      <c r="H16" s="78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80"/>
    </row>
    <row r="17" spans="1:51" ht="15" customHeight="1" x14ac:dyDescent="0.15">
      <c r="H17" s="81" t="str">
        <f ca="1">REPLACE(LEFT(CELL("filename",$A$1),FIND(".",CELL("filename",$A$1))-1),1,FIND("[",CELL("filename",$A$1)),)</f>
        <v>【共通】ログイン機能-詳細設計書</v>
      </c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3"/>
    </row>
    <row r="18" spans="1:51" ht="15" customHeight="1" x14ac:dyDescent="0.15">
      <c r="H18" s="84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5"/>
      <c r="AK18" s="85"/>
      <c r="AL18" s="85"/>
      <c r="AM18" s="85"/>
      <c r="AN18" s="85"/>
      <c r="AO18" s="85"/>
      <c r="AP18" s="85"/>
      <c r="AQ18" s="85"/>
      <c r="AR18" s="85"/>
      <c r="AS18" s="85"/>
      <c r="AT18" s="85"/>
      <c r="AU18" s="85"/>
      <c r="AV18" s="85"/>
      <c r="AW18" s="85"/>
      <c r="AX18" s="85"/>
      <c r="AY18" s="86"/>
    </row>
    <row r="19" spans="1:51" ht="15" customHeight="1" thickBot="1" x14ac:dyDescent="0.2">
      <c r="H19" s="87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/>
      <c r="AR19" s="88"/>
      <c r="AS19" s="88"/>
      <c r="AT19" s="88"/>
      <c r="AU19" s="88"/>
      <c r="AV19" s="88"/>
      <c r="AW19" s="88"/>
      <c r="AX19" s="88"/>
      <c r="AY19" s="89"/>
    </row>
    <row r="29" spans="1:51" ht="15" customHeight="1" x14ac:dyDescent="0.15">
      <c r="S29" s="71" t="s">
        <v>0</v>
      </c>
      <c r="T29" s="71"/>
      <c r="U29" s="71"/>
      <c r="V29" s="71"/>
      <c r="W29" s="71"/>
      <c r="X29" s="71"/>
      <c r="Y29" s="71"/>
      <c r="Z29" s="71"/>
      <c r="AA29" s="70" t="str">
        <f>CONCATENATE(基本情報!B2,"プロジェクト")</f>
        <v>EM-Systemプロジェクト</v>
      </c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R29" s="61" t="s">
        <v>20</v>
      </c>
      <c r="AT29" s="61" t="s">
        <v>23</v>
      </c>
    </row>
    <row r="30" spans="1:51" ht="15" customHeight="1" x14ac:dyDescent="0.15">
      <c r="S30" s="71" t="s">
        <v>1</v>
      </c>
      <c r="T30" s="71"/>
      <c r="U30" s="71"/>
      <c r="V30" s="71"/>
      <c r="W30" s="71"/>
      <c r="X30" s="71"/>
      <c r="Y30" s="71"/>
      <c r="Z30" s="71"/>
      <c r="AA30" s="70" t="s">
        <v>163</v>
      </c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R30" s="61" t="s">
        <v>21</v>
      </c>
      <c r="AT30" s="61" t="s">
        <v>24</v>
      </c>
    </row>
    <row r="31" spans="1:51" ht="15" customHeight="1" x14ac:dyDescent="0.15">
      <c r="A31" s="62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R31" s="61" t="s">
        <v>22</v>
      </c>
      <c r="AT31" s="61" t="s">
        <v>25</v>
      </c>
    </row>
    <row r="32" spans="1:51" ht="15" customHeight="1" x14ac:dyDescent="0.15">
      <c r="A32" s="62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R32" s="61" t="s">
        <v>22</v>
      </c>
      <c r="AT32" s="61" t="s">
        <v>26</v>
      </c>
    </row>
    <row r="33" spans="44:46" ht="15" customHeight="1" x14ac:dyDescent="0.15">
      <c r="AR33" s="61" t="s">
        <v>22</v>
      </c>
      <c r="AT33" s="61" t="s">
        <v>27</v>
      </c>
    </row>
    <row r="34" spans="44:46" ht="15" customHeight="1" x14ac:dyDescent="0.15">
      <c r="AR34" s="61" t="s">
        <v>22</v>
      </c>
      <c r="AT34" s="61" t="s">
        <v>28</v>
      </c>
    </row>
  </sheetData>
  <mergeCells count="8">
    <mergeCell ref="AA29:AN29"/>
    <mergeCell ref="AA30:AN30"/>
    <mergeCell ref="S30:Z30"/>
    <mergeCell ref="BA1:BF1"/>
    <mergeCell ref="B1:K2"/>
    <mergeCell ref="H10:AY16"/>
    <mergeCell ref="H17:AY19"/>
    <mergeCell ref="S29:Z29"/>
  </mergeCells>
  <phoneticPr fontId="2"/>
  <pageMargins left="0.19685039370078741" right="0.19685039370078741" top="0.59055118110236227" bottom="0.39370078740157483" header="0.31496062992125984" footer="0.11811023622047245"/>
  <pageSetup paperSize="9" orientation="landscape" horizontalDpi="300" verticalDpi="300" r:id="rId1"/>
  <headerFooter>
    <oddHeader>&amp;R&amp;"-,斜体"&amp;9関係者外秘</oddHeader>
    <oddFooter xml:space="preserve">&amp;L&amp;9&amp;F(&amp;A)&amp;C&amp;"+,標準"&amp;9&amp;P/&amp;N&amp;R&amp;"+,標準"&amp;9Copyright 2015 Rhizome Inc.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F38"/>
  <sheetViews>
    <sheetView showGridLines="0" zoomScaleNormal="100" zoomScaleSheetLayoutView="85" workbookViewId="0">
      <selection activeCell="D15" sqref="D15:H15"/>
    </sheetView>
  </sheetViews>
  <sheetFormatPr defaultColWidth="2.5" defaultRowHeight="15" customHeight="1" x14ac:dyDescent="0.15"/>
  <cols>
    <col min="1" max="16384" width="2.5" style="3"/>
  </cols>
  <sheetData>
    <row r="3" spans="1:58" ht="15" customHeight="1" x14ac:dyDescent="0.15">
      <c r="I3" s="4" t="str">
        <f ca="1">表紙!H17</f>
        <v>【共通】ログイン機能-詳細設計書</v>
      </c>
    </row>
    <row r="4" spans="1:58" s="5" customFormat="1" ht="15" customHeight="1" x14ac:dyDescent="0.15">
      <c r="A4" s="106" t="s">
        <v>4</v>
      </c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  <c r="AU4" s="107"/>
      <c r="AV4" s="107"/>
      <c r="AW4" s="107"/>
      <c r="AX4" s="107"/>
      <c r="AY4" s="107"/>
      <c r="AZ4" s="107"/>
      <c r="BA4" s="107"/>
      <c r="BB4" s="107"/>
      <c r="BC4" s="107"/>
      <c r="BD4" s="107"/>
      <c r="BE4" s="107"/>
      <c r="BF4" s="108"/>
    </row>
    <row r="5" spans="1:58" ht="15" customHeight="1" x14ac:dyDescent="0.15">
      <c r="A5" s="106" t="s">
        <v>2</v>
      </c>
      <c r="B5" s="107"/>
      <c r="C5" s="107"/>
      <c r="D5" s="109" t="s">
        <v>3</v>
      </c>
      <c r="E5" s="107"/>
      <c r="F5" s="107"/>
      <c r="G5" s="107"/>
      <c r="H5" s="110"/>
      <c r="I5" s="107" t="s">
        <v>7</v>
      </c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  <c r="AX5" s="107"/>
      <c r="AY5" s="109" t="s">
        <v>5</v>
      </c>
      <c r="AZ5" s="107"/>
      <c r="BA5" s="107"/>
      <c r="BB5" s="110"/>
      <c r="BC5" s="107" t="s">
        <v>6</v>
      </c>
      <c r="BD5" s="107"/>
      <c r="BE5" s="107"/>
      <c r="BF5" s="108"/>
    </row>
    <row r="6" spans="1:58" s="5" customFormat="1" ht="15" customHeight="1" x14ac:dyDescent="0.15">
      <c r="A6" s="111">
        <v>1</v>
      </c>
      <c r="B6" s="112"/>
      <c r="C6" s="113"/>
      <c r="D6" s="114">
        <v>42736</v>
      </c>
      <c r="E6" s="112"/>
      <c r="F6" s="112"/>
      <c r="G6" s="112"/>
      <c r="H6" s="113"/>
      <c r="I6" s="119" t="s">
        <v>8</v>
      </c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7"/>
      <c r="AY6" s="115" t="s">
        <v>18</v>
      </c>
      <c r="AZ6" s="116"/>
      <c r="BA6" s="116"/>
      <c r="BB6" s="117"/>
      <c r="BC6" s="115"/>
      <c r="BD6" s="116"/>
      <c r="BE6" s="116"/>
      <c r="BF6" s="118"/>
    </row>
    <row r="7" spans="1:58" s="6" customFormat="1" ht="15" customHeight="1" x14ac:dyDescent="0.15">
      <c r="A7" s="90">
        <v>2</v>
      </c>
      <c r="B7" s="91"/>
      <c r="C7" s="236"/>
      <c r="D7" s="92">
        <v>43515</v>
      </c>
      <c r="E7" s="237"/>
      <c r="F7" s="237"/>
      <c r="G7" s="237"/>
      <c r="H7" s="238"/>
      <c r="I7" s="95" t="s">
        <v>172</v>
      </c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6" t="s">
        <v>173</v>
      </c>
      <c r="AZ7" s="93"/>
      <c r="BA7" s="93"/>
      <c r="BB7" s="94"/>
      <c r="BC7" s="96"/>
      <c r="BD7" s="93"/>
      <c r="BE7" s="93"/>
      <c r="BF7" s="97"/>
    </row>
    <row r="8" spans="1:58" ht="15" customHeight="1" x14ac:dyDescent="0.15">
      <c r="A8" s="90"/>
      <c r="B8" s="91"/>
      <c r="C8" s="91"/>
      <c r="D8" s="92"/>
      <c r="E8" s="93"/>
      <c r="F8" s="93"/>
      <c r="G8" s="93"/>
      <c r="H8" s="94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6"/>
      <c r="AZ8" s="93"/>
      <c r="BA8" s="93"/>
      <c r="BB8" s="94"/>
      <c r="BC8" s="96"/>
      <c r="BD8" s="93"/>
      <c r="BE8" s="93"/>
      <c r="BF8" s="97"/>
    </row>
    <row r="9" spans="1:58" ht="15" customHeight="1" x14ac:dyDescent="0.15">
      <c r="A9" s="90"/>
      <c r="B9" s="91"/>
      <c r="C9" s="91"/>
      <c r="D9" s="92"/>
      <c r="E9" s="93"/>
      <c r="F9" s="93"/>
      <c r="G9" s="93"/>
      <c r="H9" s="94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6"/>
      <c r="AZ9" s="93"/>
      <c r="BA9" s="93"/>
      <c r="BB9" s="94"/>
      <c r="BC9" s="96"/>
      <c r="BD9" s="93"/>
      <c r="BE9" s="93"/>
      <c r="BF9" s="97"/>
    </row>
    <row r="10" spans="1:58" ht="15" customHeight="1" x14ac:dyDescent="0.15">
      <c r="A10" s="90"/>
      <c r="B10" s="91"/>
      <c r="C10" s="91"/>
      <c r="D10" s="92"/>
      <c r="E10" s="93"/>
      <c r="F10" s="93"/>
      <c r="G10" s="93"/>
      <c r="H10" s="94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6"/>
      <c r="AZ10" s="93"/>
      <c r="BA10" s="93"/>
      <c r="BB10" s="94"/>
      <c r="BC10" s="93"/>
      <c r="BD10" s="93"/>
      <c r="BE10" s="93"/>
      <c r="BF10" s="97"/>
    </row>
    <row r="11" spans="1:58" ht="15" customHeight="1" x14ac:dyDescent="0.15">
      <c r="A11" s="90"/>
      <c r="B11" s="91"/>
      <c r="C11" s="91"/>
      <c r="D11" s="92"/>
      <c r="E11" s="93"/>
      <c r="F11" s="93"/>
      <c r="G11" s="93"/>
      <c r="H11" s="94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6"/>
      <c r="AZ11" s="93"/>
      <c r="BA11" s="93"/>
      <c r="BB11" s="94"/>
      <c r="BC11" s="93"/>
      <c r="BD11" s="93"/>
      <c r="BE11" s="93"/>
      <c r="BF11" s="97"/>
    </row>
    <row r="12" spans="1:58" ht="15" customHeight="1" x14ac:dyDescent="0.15">
      <c r="A12" s="90"/>
      <c r="B12" s="91"/>
      <c r="C12" s="91"/>
      <c r="D12" s="92"/>
      <c r="E12" s="93"/>
      <c r="F12" s="93"/>
      <c r="G12" s="93"/>
      <c r="H12" s="94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6"/>
      <c r="AZ12" s="93"/>
      <c r="BA12" s="93"/>
      <c r="BB12" s="94"/>
      <c r="BC12" s="93"/>
      <c r="BD12" s="93"/>
      <c r="BE12" s="93"/>
      <c r="BF12" s="97"/>
    </row>
    <row r="13" spans="1:58" ht="15" customHeight="1" x14ac:dyDescent="0.15">
      <c r="A13" s="90"/>
      <c r="B13" s="91"/>
      <c r="C13" s="91"/>
      <c r="D13" s="92"/>
      <c r="E13" s="93"/>
      <c r="F13" s="93"/>
      <c r="G13" s="93"/>
      <c r="H13" s="94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6"/>
      <c r="AZ13" s="93"/>
      <c r="BA13" s="93"/>
      <c r="BB13" s="94"/>
      <c r="BC13" s="93"/>
      <c r="BD13" s="93"/>
      <c r="BE13" s="93"/>
      <c r="BF13" s="97"/>
    </row>
    <row r="14" spans="1:58" ht="15" customHeight="1" x14ac:dyDescent="0.15">
      <c r="A14" s="90"/>
      <c r="B14" s="91"/>
      <c r="C14" s="91"/>
      <c r="D14" s="92"/>
      <c r="E14" s="93"/>
      <c r="F14" s="93"/>
      <c r="G14" s="93"/>
      <c r="H14" s="94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95"/>
      <c r="AO14" s="95"/>
      <c r="AP14" s="95"/>
      <c r="AQ14" s="95"/>
      <c r="AR14" s="95"/>
      <c r="AS14" s="95"/>
      <c r="AT14" s="95"/>
      <c r="AU14" s="95"/>
      <c r="AV14" s="95"/>
      <c r="AW14" s="95"/>
      <c r="AX14" s="95"/>
      <c r="AY14" s="96"/>
      <c r="AZ14" s="93"/>
      <c r="BA14" s="93"/>
      <c r="BB14" s="94"/>
      <c r="BC14" s="93"/>
      <c r="BD14" s="93"/>
      <c r="BE14" s="93"/>
      <c r="BF14" s="97"/>
    </row>
    <row r="15" spans="1:58" ht="15" customHeight="1" x14ac:dyDescent="0.15">
      <c r="A15" s="90"/>
      <c r="B15" s="91"/>
      <c r="C15" s="91"/>
      <c r="D15" s="92"/>
      <c r="E15" s="93"/>
      <c r="F15" s="93"/>
      <c r="G15" s="93"/>
      <c r="H15" s="94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95"/>
      <c r="AO15" s="95"/>
      <c r="AP15" s="95"/>
      <c r="AQ15" s="95"/>
      <c r="AR15" s="95"/>
      <c r="AS15" s="95"/>
      <c r="AT15" s="95"/>
      <c r="AU15" s="95"/>
      <c r="AV15" s="95"/>
      <c r="AW15" s="95"/>
      <c r="AX15" s="95"/>
      <c r="AY15" s="96"/>
      <c r="AZ15" s="93"/>
      <c r="BA15" s="93"/>
      <c r="BB15" s="94"/>
      <c r="BC15" s="93"/>
      <c r="BD15" s="93"/>
      <c r="BE15" s="93"/>
      <c r="BF15" s="97"/>
    </row>
    <row r="16" spans="1:58" ht="15" customHeight="1" x14ac:dyDescent="0.15">
      <c r="A16" s="90"/>
      <c r="B16" s="91"/>
      <c r="C16" s="91"/>
      <c r="D16" s="92"/>
      <c r="E16" s="93"/>
      <c r="F16" s="93"/>
      <c r="G16" s="93"/>
      <c r="H16" s="94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6"/>
      <c r="AZ16" s="93"/>
      <c r="BA16" s="93"/>
      <c r="BB16" s="94"/>
      <c r="BC16" s="93"/>
      <c r="BD16" s="93"/>
      <c r="BE16" s="93"/>
      <c r="BF16" s="97"/>
    </row>
    <row r="17" spans="1:58" ht="15" customHeight="1" x14ac:dyDescent="0.15">
      <c r="A17" s="90"/>
      <c r="B17" s="91"/>
      <c r="C17" s="91"/>
      <c r="D17" s="92"/>
      <c r="E17" s="93"/>
      <c r="F17" s="93"/>
      <c r="G17" s="93"/>
      <c r="H17" s="94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6"/>
      <c r="AZ17" s="93"/>
      <c r="BA17" s="93"/>
      <c r="BB17" s="94"/>
      <c r="BC17" s="93"/>
      <c r="BD17" s="93"/>
      <c r="BE17" s="93"/>
      <c r="BF17" s="97"/>
    </row>
    <row r="18" spans="1:58" ht="15" customHeight="1" x14ac:dyDescent="0.15">
      <c r="A18" s="90"/>
      <c r="B18" s="91"/>
      <c r="C18" s="91"/>
      <c r="D18" s="92"/>
      <c r="E18" s="93"/>
      <c r="F18" s="93"/>
      <c r="G18" s="93"/>
      <c r="H18" s="94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5"/>
      <c r="AT18" s="95"/>
      <c r="AU18" s="95"/>
      <c r="AV18" s="95"/>
      <c r="AW18" s="95"/>
      <c r="AX18" s="95"/>
      <c r="AY18" s="96"/>
      <c r="AZ18" s="93"/>
      <c r="BA18" s="93"/>
      <c r="BB18" s="94"/>
      <c r="BC18" s="93"/>
      <c r="BD18" s="93"/>
      <c r="BE18" s="93"/>
      <c r="BF18" s="97"/>
    </row>
    <row r="19" spans="1:58" ht="15" customHeight="1" x14ac:dyDescent="0.15">
      <c r="A19" s="90"/>
      <c r="B19" s="91"/>
      <c r="C19" s="91"/>
      <c r="D19" s="92"/>
      <c r="E19" s="93"/>
      <c r="F19" s="93"/>
      <c r="G19" s="93"/>
      <c r="H19" s="94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6"/>
      <c r="AZ19" s="93"/>
      <c r="BA19" s="93"/>
      <c r="BB19" s="94"/>
      <c r="BC19" s="93"/>
      <c r="BD19" s="93"/>
      <c r="BE19" s="93"/>
      <c r="BF19" s="97"/>
    </row>
    <row r="20" spans="1:58" ht="15" customHeight="1" x14ac:dyDescent="0.15">
      <c r="A20" s="90"/>
      <c r="B20" s="91"/>
      <c r="C20" s="91"/>
      <c r="D20" s="92"/>
      <c r="E20" s="93"/>
      <c r="F20" s="93"/>
      <c r="G20" s="93"/>
      <c r="H20" s="94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6"/>
      <c r="AZ20" s="93"/>
      <c r="BA20" s="93"/>
      <c r="BB20" s="94"/>
      <c r="BC20" s="93"/>
      <c r="BD20" s="93"/>
      <c r="BE20" s="93"/>
      <c r="BF20" s="97"/>
    </row>
    <row r="21" spans="1:58" ht="15" customHeight="1" x14ac:dyDescent="0.15">
      <c r="A21" s="90"/>
      <c r="B21" s="91"/>
      <c r="C21" s="91"/>
      <c r="D21" s="92"/>
      <c r="E21" s="93"/>
      <c r="F21" s="93"/>
      <c r="G21" s="93"/>
      <c r="H21" s="94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6"/>
      <c r="AZ21" s="93"/>
      <c r="BA21" s="93"/>
      <c r="BB21" s="94"/>
      <c r="BC21" s="93"/>
      <c r="BD21" s="93"/>
      <c r="BE21" s="93"/>
      <c r="BF21" s="97"/>
    </row>
    <row r="22" spans="1:58" ht="15" customHeight="1" x14ac:dyDescent="0.15">
      <c r="A22" s="90"/>
      <c r="B22" s="91"/>
      <c r="C22" s="91"/>
      <c r="D22" s="92"/>
      <c r="E22" s="93"/>
      <c r="F22" s="93"/>
      <c r="G22" s="93"/>
      <c r="H22" s="94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6"/>
      <c r="AZ22" s="93"/>
      <c r="BA22" s="93"/>
      <c r="BB22" s="94"/>
      <c r="BC22" s="93"/>
      <c r="BD22" s="93"/>
      <c r="BE22" s="93"/>
      <c r="BF22" s="97"/>
    </row>
    <row r="23" spans="1:58" ht="15" customHeight="1" x14ac:dyDescent="0.15">
      <c r="A23" s="90"/>
      <c r="B23" s="91"/>
      <c r="C23" s="91"/>
      <c r="D23" s="92"/>
      <c r="E23" s="93"/>
      <c r="F23" s="93"/>
      <c r="G23" s="93"/>
      <c r="H23" s="94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6"/>
      <c r="AZ23" s="93"/>
      <c r="BA23" s="93"/>
      <c r="BB23" s="94"/>
      <c r="BC23" s="93"/>
      <c r="BD23" s="93"/>
      <c r="BE23" s="93"/>
      <c r="BF23" s="97"/>
    </row>
    <row r="24" spans="1:58" ht="15" customHeight="1" x14ac:dyDescent="0.15">
      <c r="A24" s="90"/>
      <c r="B24" s="91"/>
      <c r="C24" s="91"/>
      <c r="D24" s="92"/>
      <c r="E24" s="93"/>
      <c r="F24" s="93"/>
      <c r="G24" s="93"/>
      <c r="H24" s="94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96"/>
      <c r="AZ24" s="93"/>
      <c r="BA24" s="93"/>
      <c r="BB24" s="94"/>
      <c r="BC24" s="93"/>
      <c r="BD24" s="93"/>
      <c r="BE24" s="93"/>
      <c r="BF24" s="97"/>
    </row>
    <row r="25" spans="1:58" ht="15" customHeight="1" x14ac:dyDescent="0.15">
      <c r="A25" s="90"/>
      <c r="B25" s="91"/>
      <c r="C25" s="91"/>
      <c r="D25" s="92"/>
      <c r="E25" s="93"/>
      <c r="F25" s="93"/>
      <c r="G25" s="93"/>
      <c r="H25" s="94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  <c r="AT25" s="95"/>
      <c r="AU25" s="95"/>
      <c r="AV25" s="95"/>
      <c r="AW25" s="95"/>
      <c r="AX25" s="95"/>
      <c r="AY25" s="96"/>
      <c r="AZ25" s="93"/>
      <c r="BA25" s="93"/>
      <c r="BB25" s="94"/>
      <c r="BC25" s="93"/>
      <c r="BD25" s="93"/>
      <c r="BE25" s="93"/>
      <c r="BF25" s="97"/>
    </row>
    <row r="26" spans="1:58" ht="15" customHeight="1" x14ac:dyDescent="0.15">
      <c r="A26" s="90"/>
      <c r="B26" s="91"/>
      <c r="C26" s="91"/>
      <c r="D26" s="92"/>
      <c r="E26" s="93"/>
      <c r="F26" s="93"/>
      <c r="G26" s="93"/>
      <c r="H26" s="94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  <c r="AN26" s="95"/>
      <c r="AO26" s="95"/>
      <c r="AP26" s="95"/>
      <c r="AQ26" s="95"/>
      <c r="AR26" s="95"/>
      <c r="AS26" s="95"/>
      <c r="AT26" s="95"/>
      <c r="AU26" s="95"/>
      <c r="AV26" s="95"/>
      <c r="AW26" s="95"/>
      <c r="AX26" s="95"/>
      <c r="AY26" s="96"/>
      <c r="AZ26" s="93"/>
      <c r="BA26" s="93"/>
      <c r="BB26" s="94"/>
      <c r="BC26" s="93"/>
      <c r="BD26" s="93"/>
      <c r="BE26" s="93"/>
      <c r="BF26" s="97"/>
    </row>
    <row r="27" spans="1:58" ht="15" customHeight="1" x14ac:dyDescent="0.15">
      <c r="A27" s="90"/>
      <c r="B27" s="91"/>
      <c r="C27" s="91"/>
      <c r="D27" s="92"/>
      <c r="E27" s="93"/>
      <c r="F27" s="93"/>
      <c r="G27" s="93"/>
      <c r="H27" s="94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6"/>
      <c r="AZ27" s="93"/>
      <c r="BA27" s="93"/>
      <c r="BB27" s="94"/>
      <c r="BC27" s="93"/>
      <c r="BD27" s="93"/>
      <c r="BE27" s="93"/>
      <c r="BF27" s="97"/>
    </row>
    <row r="28" spans="1:58" ht="15" customHeight="1" x14ac:dyDescent="0.15">
      <c r="A28" s="90"/>
      <c r="B28" s="91"/>
      <c r="C28" s="91"/>
      <c r="D28" s="92"/>
      <c r="E28" s="93"/>
      <c r="F28" s="93"/>
      <c r="G28" s="93"/>
      <c r="H28" s="94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95"/>
      <c r="AX28" s="95"/>
      <c r="AY28" s="96"/>
      <c r="AZ28" s="93"/>
      <c r="BA28" s="93"/>
      <c r="BB28" s="94"/>
      <c r="BC28" s="93"/>
      <c r="BD28" s="93"/>
      <c r="BE28" s="93"/>
      <c r="BF28" s="97"/>
    </row>
    <row r="29" spans="1:58" ht="15" customHeight="1" x14ac:dyDescent="0.15">
      <c r="A29" s="90"/>
      <c r="B29" s="91"/>
      <c r="C29" s="91"/>
      <c r="D29" s="92"/>
      <c r="E29" s="93"/>
      <c r="F29" s="93"/>
      <c r="G29" s="93"/>
      <c r="H29" s="94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6"/>
      <c r="AZ29" s="93"/>
      <c r="BA29" s="93"/>
      <c r="BB29" s="94"/>
      <c r="BC29" s="93"/>
      <c r="BD29" s="93"/>
      <c r="BE29" s="93"/>
      <c r="BF29" s="97"/>
    </row>
    <row r="30" spans="1:58" ht="15" customHeight="1" x14ac:dyDescent="0.15">
      <c r="A30" s="90"/>
      <c r="B30" s="91"/>
      <c r="C30" s="91"/>
      <c r="D30" s="92"/>
      <c r="E30" s="93"/>
      <c r="F30" s="93"/>
      <c r="G30" s="93"/>
      <c r="H30" s="94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6"/>
      <c r="AZ30" s="93"/>
      <c r="BA30" s="93"/>
      <c r="BB30" s="94"/>
      <c r="BC30" s="93"/>
      <c r="BD30" s="93"/>
      <c r="BE30" s="93"/>
      <c r="BF30" s="97"/>
    </row>
    <row r="31" spans="1:58" ht="15" customHeight="1" x14ac:dyDescent="0.15">
      <c r="A31" s="90"/>
      <c r="B31" s="91"/>
      <c r="C31" s="91"/>
      <c r="D31" s="92"/>
      <c r="E31" s="93"/>
      <c r="F31" s="93"/>
      <c r="G31" s="93"/>
      <c r="H31" s="94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6"/>
      <c r="AZ31" s="93"/>
      <c r="BA31" s="93"/>
      <c r="BB31" s="94"/>
      <c r="BC31" s="93"/>
      <c r="BD31" s="93"/>
      <c r="BE31" s="93"/>
      <c r="BF31" s="97"/>
    </row>
    <row r="32" spans="1:58" ht="15" customHeight="1" x14ac:dyDescent="0.15">
      <c r="A32" s="90"/>
      <c r="B32" s="91"/>
      <c r="C32" s="91"/>
      <c r="D32" s="92"/>
      <c r="E32" s="93"/>
      <c r="F32" s="93"/>
      <c r="G32" s="93"/>
      <c r="H32" s="94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5"/>
      <c r="AM32" s="95"/>
      <c r="AN32" s="95"/>
      <c r="AO32" s="95"/>
      <c r="AP32" s="95"/>
      <c r="AQ32" s="95"/>
      <c r="AR32" s="95"/>
      <c r="AS32" s="95"/>
      <c r="AT32" s="95"/>
      <c r="AU32" s="95"/>
      <c r="AV32" s="95"/>
      <c r="AW32" s="95"/>
      <c r="AX32" s="95"/>
      <c r="AY32" s="96"/>
      <c r="AZ32" s="93"/>
      <c r="BA32" s="93"/>
      <c r="BB32" s="94"/>
      <c r="BC32" s="93"/>
      <c r="BD32" s="93"/>
      <c r="BE32" s="93"/>
      <c r="BF32" s="97"/>
    </row>
    <row r="33" spans="1:58" ht="15" customHeight="1" x14ac:dyDescent="0.15">
      <c r="A33" s="90"/>
      <c r="B33" s="91"/>
      <c r="C33" s="91"/>
      <c r="D33" s="92"/>
      <c r="E33" s="93"/>
      <c r="F33" s="93"/>
      <c r="G33" s="93"/>
      <c r="H33" s="94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6"/>
      <c r="AZ33" s="93"/>
      <c r="BA33" s="93"/>
      <c r="BB33" s="94"/>
      <c r="BC33" s="93"/>
      <c r="BD33" s="93"/>
      <c r="BE33" s="93"/>
      <c r="BF33" s="97"/>
    </row>
    <row r="34" spans="1:58" ht="15" customHeight="1" x14ac:dyDescent="0.15">
      <c r="A34" s="90"/>
      <c r="B34" s="91"/>
      <c r="C34" s="91"/>
      <c r="D34" s="92"/>
      <c r="E34" s="93"/>
      <c r="F34" s="93"/>
      <c r="G34" s="93"/>
      <c r="H34" s="94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95"/>
      <c r="AW34" s="95"/>
      <c r="AX34" s="95"/>
      <c r="AY34" s="96"/>
      <c r="AZ34" s="93"/>
      <c r="BA34" s="93"/>
      <c r="BB34" s="94"/>
      <c r="BC34" s="93"/>
      <c r="BD34" s="93"/>
      <c r="BE34" s="93"/>
      <c r="BF34" s="97"/>
    </row>
    <row r="35" spans="1:58" ht="15" customHeight="1" x14ac:dyDescent="0.15">
      <c r="A35" s="90"/>
      <c r="B35" s="91"/>
      <c r="C35" s="91"/>
      <c r="D35" s="92"/>
      <c r="E35" s="93"/>
      <c r="F35" s="93"/>
      <c r="G35" s="93"/>
      <c r="H35" s="94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6"/>
      <c r="AZ35" s="93"/>
      <c r="BA35" s="93"/>
      <c r="BB35" s="94"/>
      <c r="BC35" s="93"/>
      <c r="BD35" s="93"/>
      <c r="BE35" s="93"/>
      <c r="BF35" s="97"/>
    </row>
    <row r="36" spans="1:58" ht="15" customHeight="1" x14ac:dyDescent="0.15">
      <c r="A36" s="90"/>
      <c r="B36" s="91"/>
      <c r="C36" s="91"/>
      <c r="D36" s="92"/>
      <c r="E36" s="93"/>
      <c r="F36" s="93"/>
      <c r="G36" s="93"/>
      <c r="H36" s="94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5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95"/>
      <c r="AW36" s="95"/>
      <c r="AX36" s="95"/>
      <c r="AY36" s="96"/>
      <c r="AZ36" s="93"/>
      <c r="BA36" s="93"/>
      <c r="BB36" s="94"/>
      <c r="BC36" s="93"/>
      <c r="BD36" s="93"/>
      <c r="BE36" s="93"/>
      <c r="BF36" s="97"/>
    </row>
    <row r="37" spans="1:58" ht="15" customHeight="1" x14ac:dyDescent="0.15">
      <c r="A37" s="90"/>
      <c r="B37" s="91"/>
      <c r="C37" s="91"/>
      <c r="D37" s="92"/>
      <c r="E37" s="93"/>
      <c r="F37" s="93"/>
      <c r="G37" s="93"/>
      <c r="H37" s="94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95"/>
      <c r="AI37" s="95"/>
      <c r="AJ37" s="95"/>
      <c r="AK37" s="95"/>
      <c r="AL37" s="95"/>
      <c r="AM37" s="95"/>
      <c r="AN37" s="95"/>
      <c r="AO37" s="95"/>
      <c r="AP37" s="95"/>
      <c r="AQ37" s="95"/>
      <c r="AR37" s="95"/>
      <c r="AS37" s="95"/>
      <c r="AT37" s="95"/>
      <c r="AU37" s="95"/>
      <c r="AV37" s="95"/>
      <c r="AW37" s="95"/>
      <c r="AX37" s="95"/>
      <c r="AY37" s="96"/>
      <c r="AZ37" s="93"/>
      <c r="BA37" s="93"/>
      <c r="BB37" s="94"/>
      <c r="BC37" s="93"/>
      <c r="BD37" s="93"/>
      <c r="BE37" s="93"/>
      <c r="BF37" s="97"/>
    </row>
    <row r="38" spans="1:58" ht="15" customHeight="1" thickBot="1" x14ac:dyDescent="0.2">
      <c r="A38" s="98"/>
      <c r="B38" s="99"/>
      <c r="C38" s="99"/>
      <c r="D38" s="100"/>
      <c r="E38" s="101"/>
      <c r="F38" s="101"/>
      <c r="G38" s="101"/>
      <c r="H38" s="102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3"/>
      <c r="AT38" s="103"/>
      <c r="AU38" s="103"/>
      <c r="AV38" s="103"/>
      <c r="AW38" s="103"/>
      <c r="AX38" s="103"/>
      <c r="AY38" s="104"/>
      <c r="AZ38" s="101"/>
      <c r="BA38" s="101"/>
      <c r="BB38" s="102"/>
      <c r="BC38" s="101"/>
      <c r="BD38" s="101"/>
      <c r="BE38" s="101"/>
      <c r="BF38" s="105"/>
    </row>
  </sheetData>
  <mergeCells count="171">
    <mergeCell ref="A4:BF4"/>
    <mergeCell ref="A8:C8"/>
    <mergeCell ref="D8:H8"/>
    <mergeCell ref="BC7:BF7"/>
    <mergeCell ref="AY7:BB7"/>
    <mergeCell ref="I7:AX7"/>
    <mergeCell ref="I8:AX8"/>
    <mergeCell ref="AY8:BB8"/>
    <mergeCell ref="BC8:BF8"/>
    <mergeCell ref="A5:C5"/>
    <mergeCell ref="D5:H5"/>
    <mergeCell ref="I5:AX5"/>
    <mergeCell ref="AY5:BB5"/>
    <mergeCell ref="BC5:BF5"/>
    <mergeCell ref="A6:C6"/>
    <mergeCell ref="D6:H6"/>
    <mergeCell ref="AY6:BB6"/>
    <mergeCell ref="BC6:BF6"/>
    <mergeCell ref="I6:AX6"/>
    <mergeCell ref="A7:C7"/>
    <mergeCell ref="D7:H7"/>
    <mergeCell ref="A9:C9"/>
    <mergeCell ref="D9:H9"/>
    <mergeCell ref="I9:AX9"/>
    <mergeCell ref="AY9:BB9"/>
    <mergeCell ref="BC9:BF9"/>
    <mergeCell ref="A10:C10"/>
    <mergeCell ref="D10:H10"/>
    <mergeCell ref="I10:AX10"/>
    <mergeCell ref="AY10:BB10"/>
    <mergeCell ref="BC10:BF10"/>
    <mergeCell ref="A11:C11"/>
    <mergeCell ref="D11:H11"/>
    <mergeCell ref="I11:AX11"/>
    <mergeCell ref="AY11:BB11"/>
    <mergeCell ref="BC11:BF11"/>
    <mergeCell ref="A12:C12"/>
    <mergeCell ref="D12:H12"/>
    <mergeCell ref="I12:AX12"/>
    <mergeCell ref="AY12:BB12"/>
    <mergeCell ref="BC12:BF12"/>
    <mergeCell ref="A13:C13"/>
    <mergeCell ref="D13:H13"/>
    <mergeCell ref="I13:AX13"/>
    <mergeCell ref="AY13:BB13"/>
    <mergeCell ref="BC13:BF13"/>
    <mergeCell ref="A14:C14"/>
    <mergeCell ref="D14:H14"/>
    <mergeCell ref="I14:AX14"/>
    <mergeCell ref="AY14:BB14"/>
    <mergeCell ref="BC14:BF14"/>
    <mergeCell ref="A15:C15"/>
    <mergeCell ref="D15:H15"/>
    <mergeCell ref="I15:AX15"/>
    <mergeCell ref="AY15:BB15"/>
    <mergeCell ref="BC15:BF15"/>
    <mergeCell ref="A16:C16"/>
    <mergeCell ref="D16:H16"/>
    <mergeCell ref="I16:AX16"/>
    <mergeCell ref="AY16:BB16"/>
    <mergeCell ref="BC16:BF16"/>
    <mergeCell ref="A17:C17"/>
    <mergeCell ref="D17:H17"/>
    <mergeCell ref="I17:AX17"/>
    <mergeCell ref="AY17:BB17"/>
    <mergeCell ref="BC17:BF17"/>
    <mergeCell ref="A18:C18"/>
    <mergeCell ref="D18:H18"/>
    <mergeCell ref="I18:AX18"/>
    <mergeCell ref="AY18:BB18"/>
    <mergeCell ref="BC18:BF18"/>
    <mergeCell ref="A19:C19"/>
    <mergeCell ref="D19:H19"/>
    <mergeCell ref="I19:AX19"/>
    <mergeCell ref="AY19:BB19"/>
    <mergeCell ref="BC19:BF19"/>
    <mergeCell ref="A20:C20"/>
    <mergeCell ref="D20:H20"/>
    <mergeCell ref="I20:AX20"/>
    <mergeCell ref="AY20:BB20"/>
    <mergeCell ref="BC20:BF20"/>
    <mergeCell ref="A21:C21"/>
    <mergeCell ref="D21:H21"/>
    <mergeCell ref="I21:AX21"/>
    <mergeCell ref="AY21:BB21"/>
    <mergeCell ref="BC21:BF21"/>
    <mergeCell ref="A22:C22"/>
    <mergeCell ref="D22:H22"/>
    <mergeCell ref="I22:AX22"/>
    <mergeCell ref="AY22:BB22"/>
    <mergeCell ref="BC22:BF22"/>
    <mergeCell ref="A23:C23"/>
    <mergeCell ref="D23:H23"/>
    <mergeCell ref="I23:AX23"/>
    <mergeCell ref="AY23:BB23"/>
    <mergeCell ref="BC23:BF23"/>
    <mergeCell ref="A24:C24"/>
    <mergeCell ref="D24:H24"/>
    <mergeCell ref="I24:AX24"/>
    <mergeCell ref="AY24:BB24"/>
    <mergeCell ref="BC24:BF24"/>
    <mergeCell ref="A25:C25"/>
    <mergeCell ref="D25:H25"/>
    <mergeCell ref="I25:AX25"/>
    <mergeCell ref="AY25:BB25"/>
    <mergeCell ref="BC25:BF25"/>
    <mergeCell ref="A26:C26"/>
    <mergeCell ref="D26:H26"/>
    <mergeCell ref="I26:AX26"/>
    <mergeCell ref="AY26:BB26"/>
    <mergeCell ref="BC26:BF26"/>
    <mergeCell ref="A27:C27"/>
    <mergeCell ref="D27:H27"/>
    <mergeCell ref="I27:AX27"/>
    <mergeCell ref="AY27:BB27"/>
    <mergeCell ref="BC27:BF27"/>
    <mergeCell ref="A28:C28"/>
    <mergeCell ref="D28:H28"/>
    <mergeCell ref="I28:AX28"/>
    <mergeCell ref="AY28:BB28"/>
    <mergeCell ref="BC28:BF28"/>
    <mergeCell ref="A29:C29"/>
    <mergeCell ref="D29:H29"/>
    <mergeCell ref="I29:AX29"/>
    <mergeCell ref="AY29:BB29"/>
    <mergeCell ref="BC29:BF29"/>
    <mergeCell ref="A30:C30"/>
    <mergeCell ref="D30:H30"/>
    <mergeCell ref="I30:AX30"/>
    <mergeCell ref="AY30:BB30"/>
    <mergeCell ref="BC30:BF30"/>
    <mergeCell ref="A31:C31"/>
    <mergeCell ref="D31:H31"/>
    <mergeCell ref="I31:AX31"/>
    <mergeCell ref="AY31:BB31"/>
    <mergeCell ref="BC31:BF31"/>
    <mergeCell ref="A32:C32"/>
    <mergeCell ref="D32:H32"/>
    <mergeCell ref="I32:AX32"/>
    <mergeCell ref="AY32:BB32"/>
    <mergeCell ref="BC32:BF32"/>
    <mergeCell ref="A33:C33"/>
    <mergeCell ref="D33:H33"/>
    <mergeCell ref="I33:AX33"/>
    <mergeCell ref="AY33:BB33"/>
    <mergeCell ref="BC33:BF33"/>
    <mergeCell ref="A34:C34"/>
    <mergeCell ref="D34:H34"/>
    <mergeCell ref="I34:AX34"/>
    <mergeCell ref="AY34:BB34"/>
    <mergeCell ref="BC34:BF34"/>
    <mergeCell ref="A35:C35"/>
    <mergeCell ref="D35:H35"/>
    <mergeCell ref="I35:AX35"/>
    <mergeCell ref="AY35:BB35"/>
    <mergeCell ref="BC35:BF35"/>
    <mergeCell ref="A38:C38"/>
    <mergeCell ref="D38:H38"/>
    <mergeCell ref="I38:AX38"/>
    <mergeCell ref="AY38:BB38"/>
    <mergeCell ref="BC38:BF38"/>
    <mergeCell ref="A36:C36"/>
    <mergeCell ref="D36:H36"/>
    <mergeCell ref="I36:AX36"/>
    <mergeCell ref="AY36:BB36"/>
    <mergeCell ref="BC36:BF36"/>
    <mergeCell ref="A37:C37"/>
    <mergeCell ref="D37:H37"/>
    <mergeCell ref="I37:AX37"/>
    <mergeCell ref="AY37:BB37"/>
    <mergeCell ref="BC37:BF37"/>
  </mergeCells>
  <phoneticPr fontId="2"/>
  <pageMargins left="0.19685039370078741" right="0.19685039370078741" top="0.59055118110236227" bottom="0.39370078740157483" header="0.31496062992125984" footer="0.11811023622047245"/>
  <pageSetup paperSize="9" orientation="landscape" horizontalDpi="300" verticalDpi="300" r:id="rId1"/>
  <headerFooter>
    <oddHeader>&amp;R&amp;"-,斜体"&amp;9関係者外秘</oddHeader>
    <oddFooter xml:space="preserve">&amp;L&amp;9&amp;F(&amp;A)&amp;C&amp;"+,標準"&amp;9&amp;P/&amp;N&amp;R&amp;"+,標準"&amp;9Copyright 2015 Rhizome Inc.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F73"/>
  <sheetViews>
    <sheetView zoomScale="85" zoomScaleNormal="85" zoomScaleSheetLayoutView="100" workbookViewId="0">
      <selection activeCell="AQ64" sqref="AQ64:BF64"/>
    </sheetView>
  </sheetViews>
  <sheetFormatPr defaultColWidth="2.5" defaultRowHeight="15" customHeight="1" x14ac:dyDescent="0.15"/>
  <cols>
    <col min="1" max="16384" width="2.5" style="3"/>
  </cols>
  <sheetData>
    <row r="1" spans="1:58" ht="15" customHeight="1" x14ac:dyDescent="0.15">
      <c r="A1" s="197" t="str">
        <f ca="1">RIGHT(CELL("filename",A1),LEN(CELL("filename",A1))-FIND("]",CELL("filename",A1)))</f>
        <v>画面定義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203" t="s">
        <v>11</v>
      </c>
      <c r="Z1" s="203"/>
      <c r="AA1" s="203"/>
      <c r="AB1" s="203"/>
      <c r="AC1" s="203"/>
      <c r="AD1" s="203"/>
      <c r="AE1" s="204" t="str">
        <f>IF(表紙!$AA$29&lt;&gt;"",表紙!$AA$29,"")</f>
        <v>EM-Systemプロジェクト</v>
      </c>
      <c r="AF1" s="204"/>
      <c r="AG1" s="204"/>
      <c r="AH1" s="204"/>
      <c r="AI1" s="204"/>
      <c r="AJ1" s="204"/>
      <c r="AK1" s="204"/>
      <c r="AL1" s="204"/>
      <c r="AM1" s="204"/>
      <c r="AN1" s="204"/>
      <c r="AO1" s="204"/>
      <c r="AP1" s="203" t="s">
        <v>12</v>
      </c>
      <c r="AQ1" s="203"/>
      <c r="AR1" s="203"/>
      <c r="AS1" s="203"/>
      <c r="AT1" s="203"/>
      <c r="AU1" s="203"/>
      <c r="AV1" s="205" t="str">
        <f>IF(表紙!$AA$30&lt;&gt;"",表紙!$AA$30,"")</f>
        <v>社員情報管理システム</v>
      </c>
      <c r="AW1" s="206"/>
      <c r="AX1" s="206"/>
      <c r="AY1" s="206"/>
      <c r="AZ1" s="206"/>
      <c r="BA1" s="206"/>
      <c r="BB1" s="206"/>
      <c r="BC1" s="206"/>
      <c r="BD1" s="206"/>
      <c r="BE1" s="206"/>
      <c r="BF1" s="207"/>
    </row>
    <row r="2" spans="1:58" ht="15" customHeight="1" x14ac:dyDescent="0.15">
      <c r="A2" s="199"/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8" t="s">
        <v>19</v>
      </c>
      <c r="Z2" s="208"/>
      <c r="AA2" s="208"/>
      <c r="AB2" s="208"/>
      <c r="AC2" s="208"/>
      <c r="AD2" s="208"/>
      <c r="AE2" s="209">
        <v>42736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/>
      <c r="AP2" s="208" t="s">
        <v>5</v>
      </c>
      <c r="AQ2" s="208"/>
      <c r="AR2" s="208"/>
      <c r="AS2" s="208"/>
      <c r="AT2" s="208"/>
      <c r="AU2" s="208"/>
      <c r="AV2" s="211" t="s">
        <v>18</v>
      </c>
      <c r="AW2" s="211"/>
      <c r="AX2" s="211"/>
      <c r="AY2" s="211"/>
      <c r="AZ2" s="211"/>
      <c r="BA2" s="211"/>
      <c r="BB2" s="211"/>
      <c r="BC2" s="211"/>
      <c r="BD2" s="211"/>
      <c r="BE2" s="211"/>
      <c r="BF2" s="212"/>
    </row>
    <row r="3" spans="1:58" ht="15" customHeight="1" thickBot="1" x14ac:dyDescent="0.2">
      <c r="A3" s="201"/>
      <c r="B3" s="202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194" t="s">
        <v>9</v>
      </c>
      <c r="Z3" s="194"/>
      <c r="AA3" s="194"/>
      <c r="AB3" s="194"/>
      <c r="AC3" s="194"/>
      <c r="AD3" s="194"/>
      <c r="AE3" s="193" t="str">
        <f>IF(表紙!AA32&lt;&gt;"",表紙!AA32,"")</f>
        <v/>
      </c>
      <c r="AF3" s="193"/>
      <c r="AG3" s="193"/>
      <c r="AH3" s="193"/>
      <c r="AI3" s="193"/>
      <c r="AJ3" s="193"/>
      <c r="AK3" s="193"/>
      <c r="AL3" s="193"/>
      <c r="AM3" s="193"/>
      <c r="AN3" s="193"/>
      <c r="AO3" s="193"/>
      <c r="AP3" s="194" t="s">
        <v>10</v>
      </c>
      <c r="AQ3" s="194"/>
      <c r="AR3" s="194"/>
      <c r="AS3" s="194"/>
      <c r="AT3" s="194"/>
      <c r="AU3" s="194"/>
      <c r="AV3" s="195"/>
      <c r="AW3" s="195"/>
      <c r="AX3" s="195"/>
      <c r="AY3" s="195"/>
      <c r="AZ3" s="195"/>
      <c r="BA3" s="195"/>
      <c r="BB3" s="195"/>
      <c r="BC3" s="195"/>
      <c r="BD3" s="195"/>
      <c r="BE3" s="195"/>
      <c r="BF3" s="196"/>
    </row>
    <row r="4" spans="1:58" s="7" customFormat="1" ht="15" customHeight="1" x14ac:dyDescent="0.15">
      <c r="A4" s="167" t="s">
        <v>128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68"/>
      <c r="AF4" s="168"/>
      <c r="AG4" s="168"/>
      <c r="AH4" s="168"/>
      <c r="AI4" s="168"/>
      <c r="AJ4" s="168"/>
      <c r="AK4" s="168"/>
      <c r="AL4" s="168"/>
      <c r="AM4" s="168"/>
      <c r="AN4" s="168"/>
      <c r="AO4" s="168"/>
      <c r="AP4" s="168"/>
      <c r="AQ4" s="168"/>
      <c r="AR4" s="168"/>
      <c r="AS4" s="168"/>
      <c r="AT4" s="168"/>
      <c r="AU4" s="168"/>
      <c r="AV4" s="168"/>
      <c r="AW4" s="168"/>
      <c r="AX4" s="168"/>
      <c r="AY4" s="168"/>
      <c r="AZ4" s="168"/>
      <c r="BA4" s="168"/>
      <c r="BB4" s="168"/>
      <c r="BC4" s="168"/>
      <c r="BD4" s="168"/>
      <c r="BE4" s="168"/>
      <c r="BF4" s="169"/>
    </row>
    <row r="5" spans="1:58" s="7" customFormat="1" ht="15" customHeight="1" thickBot="1" x14ac:dyDescent="0.2">
      <c r="A5" s="170" t="s">
        <v>32</v>
      </c>
      <c r="B5" s="171"/>
      <c r="C5" s="171"/>
      <c r="D5" s="172"/>
      <c r="E5" s="173" t="s">
        <v>33</v>
      </c>
      <c r="F5" s="174"/>
      <c r="G5" s="174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4"/>
      <c r="W5" s="174"/>
      <c r="X5" s="174"/>
      <c r="Y5" s="174"/>
      <c r="Z5" s="174"/>
      <c r="AA5" s="174"/>
      <c r="AB5" s="174"/>
      <c r="AC5" s="174"/>
      <c r="AD5" s="174"/>
      <c r="AE5" s="174"/>
      <c r="AF5" s="174"/>
      <c r="AG5" s="174"/>
      <c r="AH5" s="174"/>
      <c r="AI5" s="174"/>
      <c r="AJ5" s="174"/>
      <c r="AK5" s="174"/>
      <c r="AL5" s="174"/>
      <c r="AM5" s="174"/>
      <c r="AN5" s="174"/>
      <c r="AO5" s="174"/>
      <c r="AP5" s="174"/>
      <c r="AQ5" s="174"/>
      <c r="AR5" s="174"/>
      <c r="AS5" s="174"/>
      <c r="AT5" s="174"/>
      <c r="AU5" s="174"/>
      <c r="AV5" s="174"/>
      <c r="AW5" s="174"/>
      <c r="AX5" s="174"/>
      <c r="AY5" s="174"/>
      <c r="AZ5" s="174"/>
      <c r="BA5" s="174"/>
      <c r="BB5" s="174"/>
      <c r="BC5" s="174"/>
      <c r="BD5" s="174"/>
      <c r="BE5" s="174"/>
      <c r="BF5" s="175"/>
    </row>
    <row r="6" spans="1:58" s="7" customFormat="1" ht="15" customHeight="1" thickTop="1" x14ac:dyDescent="0.15">
      <c r="A6" s="176" t="s">
        <v>34</v>
      </c>
      <c r="B6" s="177"/>
      <c r="C6" s="177"/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7"/>
      <c r="Z6" s="177"/>
      <c r="AA6" s="177"/>
      <c r="AB6" s="177"/>
      <c r="AC6" s="177"/>
      <c r="AD6" s="177"/>
      <c r="AE6" s="178"/>
      <c r="AF6" s="179" t="s">
        <v>107</v>
      </c>
      <c r="AG6" s="177"/>
      <c r="AH6" s="177"/>
      <c r="AI6" s="177"/>
      <c r="AJ6" s="177"/>
      <c r="AK6" s="177"/>
      <c r="AL6" s="177"/>
      <c r="AM6" s="177"/>
      <c r="AN6" s="177"/>
      <c r="AO6" s="177"/>
      <c r="AP6" s="177"/>
      <c r="AQ6" s="177"/>
      <c r="AR6" s="177"/>
      <c r="AS6" s="177"/>
      <c r="AT6" s="177"/>
      <c r="AU6" s="177"/>
      <c r="AV6" s="177"/>
      <c r="AW6" s="177"/>
      <c r="AX6" s="177"/>
      <c r="AY6" s="177"/>
      <c r="AZ6" s="177"/>
      <c r="BA6" s="177"/>
      <c r="BB6" s="177"/>
      <c r="BC6" s="177"/>
      <c r="BD6" s="177"/>
      <c r="BE6" s="177"/>
      <c r="BF6" s="180"/>
    </row>
    <row r="7" spans="1:58" s="7" customFormat="1" ht="15" customHeight="1" x14ac:dyDescent="0.15">
      <c r="A7" s="17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8"/>
      <c r="AB7" s="12"/>
      <c r="AC7" s="12"/>
      <c r="AD7" s="12"/>
      <c r="AE7" s="19"/>
      <c r="AF7" s="139" t="s">
        <v>35</v>
      </c>
      <c r="AG7" s="136"/>
      <c r="AH7" s="139" t="s">
        <v>36</v>
      </c>
      <c r="AI7" s="158"/>
      <c r="AJ7" s="158"/>
      <c r="AK7" s="158"/>
      <c r="AL7" s="158"/>
      <c r="AM7" s="158"/>
      <c r="AN7" s="158"/>
      <c r="AO7" s="158"/>
      <c r="AP7" s="158"/>
      <c r="AQ7" s="159"/>
      <c r="AR7" s="139" t="s">
        <v>37</v>
      </c>
      <c r="AS7" s="158"/>
      <c r="AT7" s="158"/>
      <c r="AU7" s="158"/>
      <c r="AV7" s="158"/>
      <c r="AW7" s="158"/>
      <c r="AX7" s="158"/>
      <c r="AY7" s="158"/>
      <c r="AZ7" s="158"/>
      <c r="BA7" s="158"/>
      <c r="BB7" s="158"/>
      <c r="BC7" s="158"/>
      <c r="BD7" s="158"/>
      <c r="BE7" s="158"/>
      <c r="BF7" s="160"/>
    </row>
    <row r="8" spans="1:58" s="7" customFormat="1" ht="15" customHeight="1" x14ac:dyDescent="0.15">
      <c r="A8" s="8"/>
      <c r="B8" s="10"/>
      <c r="C8" s="9"/>
      <c r="D8" s="15"/>
      <c r="E8" s="15"/>
      <c r="F8" s="15"/>
      <c r="G8" s="15"/>
      <c r="H8" s="15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9"/>
      <c r="AC8" s="9"/>
      <c r="AD8" s="9"/>
      <c r="AE8" s="20"/>
      <c r="AF8" s="161" t="s">
        <v>51</v>
      </c>
      <c r="AG8" s="162"/>
      <c r="AH8" s="163" t="s">
        <v>68</v>
      </c>
      <c r="AI8" s="164"/>
      <c r="AJ8" s="164"/>
      <c r="AK8" s="164"/>
      <c r="AL8" s="164"/>
      <c r="AM8" s="164"/>
      <c r="AN8" s="164"/>
      <c r="AO8" s="164"/>
      <c r="AP8" s="164"/>
      <c r="AQ8" s="165"/>
      <c r="AR8" s="181" t="s">
        <v>68</v>
      </c>
      <c r="AS8" s="182"/>
      <c r="AT8" s="182"/>
      <c r="AU8" s="182"/>
      <c r="AV8" s="182"/>
      <c r="AW8" s="182"/>
      <c r="AX8" s="182"/>
      <c r="AY8" s="182"/>
      <c r="AZ8" s="182"/>
      <c r="BA8" s="182"/>
      <c r="BB8" s="182"/>
      <c r="BC8" s="182"/>
      <c r="BD8" s="182"/>
      <c r="BE8" s="182"/>
      <c r="BF8" s="183"/>
    </row>
    <row r="9" spans="1:58" s="7" customFormat="1" ht="15" customHeight="1" x14ac:dyDescent="0.15">
      <c r="A9" s="8"/>
      <c r="B9" s="15"/>
      <c r="C9" s="9"/>
      <c r="D9" s="15"/>
      <c r="E9" s="15"/>
      <c r="F9" s="15"/>
      <c r="G9" s="15"/>
      <c r="H9" s="15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9"/>
      <c r="AC9" s="9"/>
      <c r="AD9" s="9"/>
      <c r="AE9" s="20"/>
      <c r="AF9" s="142"/>
      <c r="AG9" s="143"/>
      <c r="AH9" s="147"/>
      <c r="AI9" s="148"/>
      <c r="AJ9" s="148"/>
      <c r="AK9" s="148"/>
      <c r="AL9" s="148"/>
      <c r="AM9" s="148"/>
      <c r="AN9" s="148"/>
      <c r="AO9" s="148"/>
      <c r="AP9" s="148"/>
      <c r="AQ9" s="149"/>
      <c r="AR9" s="184"/>
      <c r="AS9" s="185"/>
      <c r="AT9" s="185"/>
      <c r="AU9" s="185"/>
      <c r="AV9" s="185"/>
      <c r="AW9" s="185"/>
      <c r="AX9" s="185"/>
      <c r="AY9" s="185"/>
      <c r="AZ9" s="185"/>
      <c r="BA9" s="185"/>
      <c r="BB9" s="185"/>
      <c r="BC9" s="185"/>
      <c r="BD9" s="185"/>
      <c r="BE9" s="185"/>
      <c r="BF9" s="186"/>
    </row>
    <row r="10" spans="1:58" s="7" customFormat="1" ht="15" customHeight="1" x14ac:dyDescent="0.15">
      <c r="A10" s="8"/>
      <c r="B10" s="15"/>
      <c r="C10" s="9"/>
      <c r="D10" s="15"/>
      <c r="E10" s="15"/>
      <c r="F10" s="15"/>
      <c r="G10" s="15"/>
      <c r="H10" s="15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9"/>
      <c r="AC10" s="9"/>
      <c r="AD10" s="9"/>
      <c r="AE10" s="20"/>
      <c r="AF10" s="140" t="s">
        <v>52</v>
      </c>
      <c r="AG10" s="141"/>
      <c r="AH10" s="144" t="s">
        <v>66</v>
      </c>
      <c r="AI10" s="145"/>
      <c r="AJ10" s="145"/>
      <c r="AK10" s="145"/>
      <c r="AL10" s="145"/>
      <c r="AM10" s="145"/>
      <c r="AN10" s="145"/>
      <c r="AO10" s="145"/>
      <c r="AP10" s="145"/>
      <c r="AQ10" s="146"/>
      <c r="AR10" s="187" t="s">
        <v>164</v>
      </c>
      <c r="AS10" s="188"/>
      <c r="AT10" s="188"/>
      <c r="AU10" s="188"/>
      <c r="AV10" s="188"/>
      <c r="AW10" s="188"/>
      <c r="AX10" s="188"/>
      <c r="AY10" s="188"/>
      <c r="AZ10" s="188"/>
      <c r="BA10" s="188"/>
      <c r="BB10" s="188"/>
      <c r="BC10" s="188"/>
      <c r="BD10" s="188"/>
      <c r="BE10" s="188"/>
      <c r="BF10" s="189"/>
    </row>
    <row r="11" spans="1:58" s="7" customFormat="1" ht="15" customHeight="1" x14ac:dyDescent="0.15">
      <c r="A11" s="8"/>
      <c r="B11" s="10"/>
      <c r="C11" s="9"/>
      <c r="D11" s="15"/>
      <c r="E11" s="15"/>
      <c r="F11" s="15"/>
      <c r="G11" s="15"/>
      <c r="H11" s="15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9"/>
      <c r="AC11" s="9"/>
      <c r="AD11" s="9"/>
      <c r="AE11" s="20"/>
      <c r="AF11" s="142"/>
      <c r="AG11" s="143"/>
      <c r="AH11" s="147"/>
      <c r="AI11" s="148"/>
      <c r="AJ11" s="148"/>
      <c r="AK11" s="148"/>
      <c r="AL11" s="148"/>
      <c r="AM11" s="148"/>
      <c r="AN11" s="148"/>
      <c r="AO11" s="148"/>
      <c r="AP11" s="148"/>
      <c r="AQ11" s="149"/>
      <c r="AR11" s="184"/>
      <c r="AS11" s="185"/>
      <c r="AT11" s="185"/>
      <c r="AU11" s="185"/>
      <c r="AV11" s="185"/>
      <c r="AW11" s="185"/>
      <c r="AX11" s="185"/>
      <c r="AY11" s="185"/>
      <c r="AZ11" s="185"/>
      <c r="BA11" s="185"/>
      <c r="BB11" s="185"/>
      <c r="BC11" s="185"/>
      <c r="BD11" s="185"/>
      <c r="BE11" s="185"/>
      <c r="BF11" s="186"/>
    </row>
    <row r="12" spans="1:58" s="7" customFormat="1" ht="15" customHeight="1" x14ac:dyDescent="0.15">
      <c r="A12" s="8"/>
      <c r="B12" s="9"/>
      <c r="C12" s="9"/>
      <c r="D12" s="15"/>
      <c r="E12" s="15"/>
      <c r="F12" s="15"/>
      <c r="G12" s="15"/>
      <c r="H12" s="15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9"/>
      <c r="AC12" s="9"/>
      <c r="AD12" s="9"/>
      <c r="AE12" s="20"/>
      <c r="AF12" s="140" t="s">
        <v>53</v>
      </c>
      <c r="AG12" s="141"/>
      <c r="AH12" s="144" t="s">
        <v>67</v>
      </c>
      <c r="AI12" s="145"/>
      <c r="AJ12" s="145"/>
      <c r="AK12" s="145"/>
      <c r="AL12" s="145"/>
      <c r="AM12" s="145"/>
      <c r="AN12" s="145"/>
      <c r="AO12" s="145"/>
      <c r="AP12" s="145"/>
      <c r="AQ12" s="146"/>
      <c r="AR12" s="187" t="s">
        <v>165</v>
      </c>
      <c r="AS12" s="188"/>
      <c r="AT12" s="188"/>
      <c r="AU12" s="188"/>
      <c r="AV12" s="188"/>
      <c r="AW12" s="188"/>
      <c r="AX12" s="188"/>
      <c r="AY12" s="188"/>
      <c r="AZ12" s="188"/>
      <c r="BA12" s="188"/>
      <c r="BB12" s="188"/>
      <c r="BC12" s="188"/>
      <c r="BD12" s="188"/>
      <c r="BE12" s="188"/>
      <c r="BF12" s="189"/>
    </row>
    <row r="13" spans="1:58" s="7" customFormat="1" ht="15" customHeight="1" x14ac:dyDescent="0.15">
      <c r="A13" s="8"/>
      <c r="B13" s="15"/>
      <c r="C13" s="9"/>
      <c r="D13" s="15"/>
      <c r="E13" s="15"/>
      <c r="F13" s="15"/>
      <c r="G13" s="15"/>
      <c r="H13" s="15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9"/>
      <c r="AC13" s="9"/>
      <c r="AD13" s="9"/>
      <c r="AE13" s="20"/>
      <c r="AF13" s="142"/>
      <c r="AG13" s="143"/>
      <c r="AH13" s="147"/>
      <c r="AI13" s="148"/>
      <c r="AJ13" s="148"/>
      <c r="AK13" s="148"/>
      <c r="AL13" s="148"/>
      <c r="AM13" s="148"/>
      <c r="AN13" s="148"/>
      <c r="AO13" s="148"/>
      <c r="AP13" s="148"/>
      <c r="AQ13" s="149"/>
      <c r="AR13" s="184"/>
      <c r="AS13" s="185"/>
      <c r="AT13" s="185"/>
      <c r="AU13" s="185"/>
      <c r="AV13" s="185"/>
      <c r="AW13" s="185"/>
      <c r="AX13" s="185"/>
      <c r="AY13" s="185"/>
      <c r="AZ13" s="185"/>
      <c r="BA13" s="185"/>
      <c r="BB13" s="185"/>
      <c r="BC13" s="185"/>
      <c r="BD13" s="185"/>
      <c r="BE13" s="185"/>
      <c r="BF13" s="186"/>
    </row>
    <row r="14" spans="1:58" s="7" customFormat="1" ht="15" customHeight="1" x14ac:dyDescent="0.15">
      <c r="A14" s="8"/>
      <c r="B14" s="10"/>
      <c r="C14" s="15"/>
      <c r="D14" s="15"/>
      <c r="E14" s="15"/>
      <c r="F14" s="15"/>
      <c r="G14" s="15"/>
      <c r="H14" s="15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9"/>
      <c r="AC14" s="9"/>
      <c r="AD14" s="9"/>
      <c r="AE14" s="20"/>
      <c r="AF14" s="140"/>
      <c r="AG14" s="141"/>
      <c r="AH14" s="144"/>
      <c r="AI14" s="145"/>
      <c r="AJ14" s="145"/>
      <c r="AK14" s="145"/>
      <c r="AL14" s="145"/>
      <c r="AM14" s="145"/>
      <c r="AN14" s="145"/>
      <c r="AO14" s="145"/>
      <c r="AP14" s="145"/>
      <c r="AQ14" s="146"/>
      <c r="AR14" s="187"/>
      <c r="AS14" s="188"/>
      <c r="AT14" s="188"/>
      <c r="AU14" s="188"/>
      <c r="AV14" s="188"/>
      <c r="AW14" s="188"/>
      <c r="AX14" s="188"/>
      <c r="AY14" s="188"/>
      <c r="AZ14" s="188"/>
      <c r="BA14" s="188"/>
      <c r="BB14" s="188"/>
      <c r="BC14" s="188"/>
      <c r="BD14" s="188"/>
      <c r="BE14" s="188"/>
      <c r="BF14" s="189"/>
    </row>
    <row r="15" spans="1:58" s="7" customFormat="1" ht="15" customHeight="1" x14ac:dyDescent="0.15">
      <c r="A15" s="8"/>
      <c r="B15" s="9"/>
      <c r="C15" s="15"/>
      <c r="D15" s="15"/>
      <c r="E15" s="15"/>
      <c r="F15" s="15"/>
      <c r="G15" s="15"/>
      <c r="H15" s="15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9"/>
      <c r="AC15" s="9"/>
      <c r="AD15" s="9"/>
      <c r="AE15" s="20"/>
      <c r="AF15" s="142"/>
      <c r="AG15" s="143"/>
      <c r="AH15" s="147"/>
      <c r="AI15" s="148"/>
      <c r="AJ15" s="148"/>
      <c r="AK15" s="148"/>
      <c r="AL15" s="148"/>
      <c r="AM15" s="148"/>
      <c r="AN15" s="148"/>
      <c r="AO15" s="148"/>
      <c r="AP15" s="148"/>
      <c r="AQ15" s="149"/>
      <c r="AR15" s="184"/>
      <c r="AS15" s="185"/>
      <c r="AT15" s="185"/>
      <c r="AU15" s="185"/>
      <c r="AV15" s="185"/>
      <c r="AW15" s="185"/>
      <c r="AX15" s="185"/>
      <c r="AY15" s="185"/>
      <c r="AZ15" s="185"/>
      <c r="BA15" s="185"/>
      <c r="BB15" s="185"/>
      <c r="BC15" s="185"/>
      <c r="BD15" s="185"/>
      <c r="BE15" s="185"/>
      <c r="BF15" s="186"/>
    </row>
    <row r="16" spans="1:58" s="7" customFormat="1" ht="15" customHeight="1" x14ac:dyDescent="0.15">
      <c r="A16" s="8"/>
      <c r="B16" s="15"/>
      <c r="C16" s="15"/>
      <c r="D16" s="15"/>
      <c r="E16" s="15"/>
      <c r="F16" s="15"/>
      <c r="G16" s="15"/>
      <c r="H16" s="15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9"/>
      <c r="AC16" s="9"/>
      <c r="AD16" s="9"/>
      <c r="AE16" s="20"/>
      <c r="AF16" s="140"/>
      <c r="AG16" s="141"/>
      <c r="AH16" s="144"/>
      <c r="AI16" s="145"/>
      <c r="AJ16" s="145"/>
      <c r="AK16" s="145"/>
      <c r="AL16" s="145"/>
      <c r="AM16" s="145"/>
      <c r="AN16" s="145"/>
      <c r="AO16" s="145"/>
      <c r="AP16" s="145"/>
      <c r="AQ16" s="146"/>
      <c r="AR16" s="187"/>
      <c r="AS16" s="188"/>
      <c r="AT16" s="188"/>
      <c r="AU16" s="188"/>
      <c r="AV16" s="188"/>
      <c r="AW16" s="188"/>
      <c r="AX16" s="188"/>
      <c r="AY16" s="188"/>
      <c r="AZ16" s="188"/>
      <c r="BA16" s="188"/>
      <c r="BB16" s="188"/>
      <c r="BC16" s="188"/>
      <c r="BD16" s="188"/>
      <c r="BE16" s="188"/>
      <c r="BF16" s="189"/>
    </row>
    <row r="17" spans="1:58" s="7" customFormat="1" ht="15" customHeight="1" x14ac:dyDescent="0.15">
      <c r="A17" s="8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20"/>
      <c r="AF17" s="142"/>
      <c r="AG17" s="143"/>
      <c r="AH17" s="147"/>
      <c r="AI17" s="148"/>
      <c r="AJ17" s="148"/>
      <c r="AK17" s="148"/>
      <c r="AL17" s="148"/>
      <c r="AM17" s="148"/>
      <c r="AN17" s="148"/>
      <c r="AO17" s="148"/>
      <c r="AP17" s="148"/>
      <c r="AQ17" s="149"/>
      <c r="AR17" s="184"/>
      <c r="AS17" s="185"/>
      <c r="AT17" s="185"/>
      <c r="AU17" s="185"/>
      <c r="AV17" s="185"/>
      <c r="AW17" s="185"/>
      <c r="AX17" s="185"/>
      <c r="AY17" s="185"/>
      <c r="AZ17" s="185"/>
      <c r="BA17" s="185"/>
      <c r="BB17" s="185"/>
      <c r="BC17" s="185"/>
      <c r="BD17" s="185"/>
      <c r="BE17" s="185"/>
      <c r="BF17" s="186"/>
    </row>
    <row r="18" spans="1:58" s="7" customFormat="1" ht="15" customHeight="1" x14ac:dyDescent="0.15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20"/>
      <c r="AF18" s="140"/>
      <c r="AG18" s="141"/>
      <c r="AH18" s="144"/>
      <c r="AI18" s="145"/>
      <c r="AJ18" s="145"/>
      <c r="AK18" s="145"/>
      <c r="AL18" s="145"/>
      <c r="AM18" s="145"/>
      <c r="AN18" s="145"/>
      <c r="AO18" s="145"/>
      <c r="AP18" s="145"/>
      <c r="AQ18" s="146"/>
      <c r="AR18" s="187"/>
      <c r="AS18" s="188"/>
      <c r="AT18" s="188"/>
      <c r="AU18" s="188"/>
      <c r="AV18" s="188"/>
      <c r="AW18" s="188"/>
      <c r="AX18" s="188"/>
      <c r="AY18" s="188"/>
      <c r="AZ18" s="188"/>
      <c r="BA18" s="188"/>
      <c r="BB18" s="188"/>
      <c r="BC18" s="188"/>
      <c r="BD18" s="188"/>
      <c r="BE18" s="188"/>
      <c r="BF18" s="189"/>
    </row>
    <row r="19" spans="1:58" s="7" customFormat="1" ht="15" customHeight="1" x14ac:dyDescent="0.15">
      <c r="A19" s="8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20"/>
      <c r="AF19" s="142"/>
      <c r="AG19" s="143"/>
      <c r="AH19" s="147"/>
      <c r="AI19" s="148"/>
      <c r="AJ19" s="148"/>
      <c r="AK19" s="148"/>
      <c r="AL19" s="148"/>
      <c r="AM19" s="148"/>
      <c r="AN19" s="148"/>
      <c r="AO19" s="148"/>
      <c r="AP19" s="148"/>
      <c r="AQ19" s="149"/>
      <c r="AR19" s="184"/>
      <c r="AS19" s="185"/>
      <c r="AT19" s="185"/>
      <c r="AU19" s="185"/>
      <c r="AV19" s="185"/>
      <c r="AW19" s="185"/>
      <c r="AX19" s="185"/>
      <c r="AY19" s="185"/>
      <c r="AZ19" s="185"/>
      <c r="BA19" s="185"/>
      <c r="BB19" s="185"/>
      <c r="BC19" s="185"/>
      <c r="BD19" s="185"/>
      <c r="BE19" s="185"/>
      <c r="BF19" s="186"/>
    </row>
    <row r="20" spans="1:58" s="7" customFormat="1" ht="15" customHeight="1" x14ac:dyDescent="0.15">
      <c r="A20" s="8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20"/>
      <c r="AF20" s="140"/>
      <c r="AG20" s="141"/>
      <c r="AH20" s="144"/>
      <c r="AI20" s="145"/>
      <c r="AJ20" s="145"/>
      <c r="AK20" s="145"/>
      <c r="AL20" s="145"/>
      <c r="AM20" s="145"/>
      <c r="AN20" s="145"/>
      <c r="AO20" s="145"/>
      <c r="AP20" s="145"/>
      <c r="AQ20" s="146"/>
      <c r="AR20" s="187"/>
      <c r="AS20" s="188"/>
      <c r="AT20" s="188"/>
      <c r="AU20" s="188"/>
      <c r="AV20" s="188"/>
      <c r="AW20" s="188"/>
      <c r="AX20" s="188"/>
      <c r="AY20" s="188"/>
      <c r="AZ20" s="188"/>
      <c r="BA20" s="188"/>
      <c r="BB20" s="188"/>
      <c r="BC20" s="188"/>
      <c r="BD20" s="188"/>
      <c r="BE20" s="188"/>
      <c r="BF20" s="189"/>
    </row>
    <row r="21" spans="1:58" s="7" customFormat="1" ht="15" customHeight="1" x14ac:dyDescent="0.15">
      <c r="A21" s="8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20"/>
      <c r="AF21" s="142"/>
      <c r="AG21" s="143"/>
      <c r="AH21" s="147"/>
      <c r="AI21" s="148"/>
      <c r="AJ21" s="148"/>
      <c r="AK21" s="148"/>
      <c r="AL21" s="148"/>
      <c r="AM21" s="148"/>
      <c r="AN21" s="148"/>
      <c r="AO21" s="148"/>
      <c r="AP21" s="148"/>
      <c r="AQ21" s="149"/>
      <c r="AR21" s="184"/>
      <c r="AS21" s="185"/>
      <c r="AT21" s="185"/>
      <c r="AU21" s="185"/>
      <c r="AV21" s="185"/>
      <c r="AW21" s="185"/>
      <c r="AX21" s="185"/>
      <c r="AY21" s="185"/>
      <c r="AZ21" s="185"/>
      <c r="BA21" s="185"/>
      <c r="BB21" s="185"/>
      <c r="BC21" s="185"/>
      <c r="BD21" s="185"/>
      <c r="BE21" s="185"/>
      <c r="BF21" s="186"/>
    </row>
    <row r="22" spans="1:58" s="7" customFormat="1" ht="15" customHeight="1" x14ac:dyDescent="0.15">
      <c r="A22" s="8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20"/>
      <c r="AF22" s="140"/>
      <c r="AG22" s="141"/>
      <c r="AH22" s="144"/>
      <c r="AI22" s="145"/>
      <c r="AJ22" s="145"/>
      <c r="AK22" s="145"/>
      <c r="AL22" s="145"/>
      <c r="AM22" s="145"/>
      <c r="AN22" s="145"/>
      <c r="AO22" s="145"/>
      <c r="AP22" s="145"/>
      <c r="AQ22" s="146"/>
      <c r="AR22" s="187"/>
      <c r="AS22" s="188"/>
      <c r="AT22" s="188"/>
      <c r="AU22" s="188"/>
      <c r="AV22" s="188"/>
      <c r="AW22" s="188"/>
      <c r="AX22" s="188"/>
      <c r="AY22" s="188"/>
      <c r="AZ22" s="188"/>
      <c r="BA22" s="188"/>
      <c r="BB22" s="188"/>
      <c r="BC22" s="188"/>
      <c r="BD22" s="188"/>
      <c r="BE22" s="188"/>
      <c r="BF22" s="189"/>
    </row>
    <row r="23" spans="1:58" s="7" customFormat="1" ht="15" customHeight="1" x14ac:dyDescent="0.15">
      <c r="A23" s="8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20"/>
      <c r="AF23" s="142"/>
      <c r="AG23" s="143"/>
      <c r="AH23" s="147"/>
      <c r="AI23" s="148"/>
      <c r="AJ23" s="148"/>
      <c r="AK23" s="148"/>
      <c r="AL23" s="148"/>
      <c r="AM23" s="148"/>
      <c r="AN23" s="148"/>
      <c r="AO23" s="148"/>
      <c r="AP23" s="148"/>
      <c r="AQ23" s="149"/>
      <c r="AR23" s="184"/>
      <c r="AS23" s="185"/>
      <c r="AT23" s="185"/>
      <c r="AU23" s="185"/>
      <c r="AV23" s="185"/>
      <c r="AW23" s="185"/>
      <c r="AX23" s="185"/>
      <c r="AY23" s="185"/>
      <c r="AZ23" s="185"/>
      <c r="BA23" s="185"/>
      <c r="BB23" s="185"/>
      <c r="BC23" s="185"/>
      <c r="BD23" s="185"/>
      <c r="BE23" s="185"/>
      <c r="BF23" s="186"/>
    </row>
    <row r="24" spans="1:58" s="7" customFormat="1" ht="15" customHeight="1" x14ac:dyDescent="0.15">
      <c r="A24" s="8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20"/>
      <c r="AF24" s="140"/>
      <c r="AG24" s="141"/>
      <c r="AH24" s="144"/>
      <c r="AI24" s="145"/>
      <c r="AJ24" s="145"/>
      <c r="AK24" s="145"/>
      <c r="AL24" s="145"/>
      <c r="AM24" s="145"/>
      <c r="AN24" s="145"/>
      <c r="AO24" s="145"/>
      <c r="AP24" s="145"/>
      <c r="AQ24" s="146"/>
      <c r="AR24" s="187"/>
      <c r="AS24" s="188"/>
      <c r="AT24" s="188"/>
      <c r="AU24" s="188"/>
      <c r="AV24" s="188"/>
      <c r="AW24" s="188"/>
      <c r="AX24" s="188"/>
      <c r="AY24" s="188"/>
      <c r="AZ24" s="188"/>
      <c r="BA24" s="188"/>
      <c r="BB24" s="188"/>
      <c r="BC24" s="188"/>
      <c r="BD24" s="188"/>
      <c r="BE24" s="188"/>
      <c r="BF24" s="189"/>
    </row>
    <row r="25" spans="1:58" s="7" customFormat="1" ht="15" customHeight="1" x14ac:dyDescent="0.15">
      <c r="A25" s="24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2"/>
      <c r="V25" s="21"/>
      <c r="W25" s="21"/>
      <c r="X25" s="21"/>
      <c r="Y25" s="21"/>
      <c r="Z25" s="21"/>
      <c r="AA25" s="21"/>
      <c r="AB25" s="21"/>
      <c r="AC25" s="21"/>
      <c r="AD25" s="21"/>
      <c r="AE25" s="23"/>
      <c r="AF25" s="152"/>
      <c r="AG25" s="153"/>
      <c r="AH25" s="154"/>
      <c r="AI25" s="155"/>
      <c r="AJ25" s="155"/>
      <c r="AK25" s="155"/>
      <c r="AL25" s="155"/>
      <c r="AM25" s="155"/>
      <c r="AN25" s="155"/>
      <c r="AO25" s="155"/>
      <c r="AP25" s="155"/>
      <c r="AQ25" s="156"/>
      <c r="AR25" s="190"/>
      <c r="AS25" s="191"/>
      <c r="AT25" s="191"/>
      <c r="AU25" s="191"/>
      <c r="AV25" s="191"/>
      <c r="AW25" s="191"/>
      <c r="AX25" s="191"/>
      <c r="AY25" s="191"/>
      <c r="AZ25" s="191"/>
      <c r="BA25" s="191"/>
      <c r="BB25" s="191"/>
      <c r="BC25" s="191"/>
      <c r="BD25" s="191"/>
      <c r="BE25" s="191"/>
      <c r="BF25" s="192"/>
    </row>
    <row r="26" spans="1:58" s="7" customFormat="1" ht="15" customHeight="1" x14ac:dyDescent="0.15">
      <c r="A26" s="135" t="s">
        <v>38</v>
      </c>
      <c r="B26" s="136"/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  <c r="W26" s="136"/>
      <c r="X26" s="136"/>
      <c r="Y26" s="136"/>
      <c r="Z26" s="136"/>
      <c r="AA26" s="136"/>
      <c r="AB26" s="136"/>
      <c r="AC26" s="136"/>
      <c r="AD26" s="136"/>
      <c r="AE26" s="136"/>
      <c r="AF26" s="136"/>
      <c r="AG26" s="136"/>
      <c r="AH26" s="136"/>
      <c r="AI26" s="136"/>
      <c r="AJ26" s="136"/>
      <c r="AK26" s="136"/>
      <c r="AL26" s="136"/>
      <c r="AM26" s="136"/>
      <c r="AN26" s="136"/>
      <c r="AO26" s="136"/>
      <c r="AP26" s="136"/>
      <c r="AQ26" s="136"/>
      <c r="AR26" s="136"/>
      <c r="AS26" s="136"/>
      <c r="AT26" s="136"/>
      <c r="AU26" s="136"/>
      <c r="AV26" s="136"/>
      <c r="AW26" s="136"/>
      <c r="AX26" s="136"/>
      <c r="AY26" s="136"/>
      <c r="AZ26" s="136"/>
      <c r="BA26" s="136"/>
      <c r="BB26" s="136"/>
      <c r="BC26" s="136"/>
      <c r="BD26" s="136"/>
      <c r="BE26" s="136"/>
      <c r="BF26" s="137"/>
    </row>
    <row r="27" spans="1:58" s="7" customFormat="1" ht="15" customHeight="1" x14ac:dyDescent="0.15">
      <c r="A27" s="135" t="s">
        <v>39</v>
      </c>
      <c r="B27" s="138"/>
      <c r="C27" s="139" t="s">
        <v>40</v>
      </c>
      <c r="D27" s="136"/>
      <c r="E27" s="136"/>
      <c r="F27" s="136"/>
      <c r="G27" s="136"/>
      <c r="H27" s="136"/>
      <c r="I27" s="136"/>
      <c r="J27" s="136"/>
      <c r="K27" s="138"/>
      <c r="L27" s="139" t="s">
        <v>63</v>
      </c>
      <c r="M27" s="138"/>
      <c r="N27" s="139" t="s">
        <v>60</v>
      </c>
      <c r="O27" s="138"/>
      <c r="P27" s="139" t="s">
        <v>42</v>
      </c>
      <c r="Q27" s="136"/>
      <c r="R27" s="136"/>
      <c r="S27" s="136"/>
      <c r="T27" s="136"/>
      <c r="U27" s="138"/>
      <c r="V27" s="139" t="s">
        <v>43</v>
      </c>
      <c r="W27" s="136"/>
      <c r="X27" s="136"/>
      <c r="Y27" s="136"/>
      <c r="Z27" s="136"/>
      <c r="AA27" s="138"/>
      <c r="AB27" s="139" t="s">
        <v>44</v>
      </c>
      <c r="AC27" s="136"/>
      <c r="AD27" s="136"/>
      <c r="AE27" s="136"/>
      <c r="AF27" s="136"/>
      <c r="AG27" s="136"/>
      <c r="AH27" s="136"/>
      <c r="AI27" s="136"/>
      <c r="AJ27" s="138"/>
      <c r="AK27" s="139" t="s">
        <v>45</v>
      </c>
      <c r="AL27" s="136"/>
      <c r="AM27" s="136"/>
      <c r="AN27" s="136"/>
      <c r="AO27" s="136"/>
      <c r="AP27" s="138"/>
      <c r="AQ27" s="139" t="s">
        <v>46</v>
      </c>
      <c r="AR27" s="136"/>
      <c r="AS27" s="136"/>
      <c r="AT27" s="136"/>
      <c r="AU27" s="136"/>
      <c r="AV27" s="136"/>
      <c r="AW27" s="136"/>
      <c r="AX27" s="136"/>
      <c r="AY27" s="136"/>
      <c r="AZ27" s="136"/>
      <c r="BA27" s="136"/>
      <c r="BB27" s="136"/>
      <c r="BC27" s="136"/>
      <c r="BD27" s="136"/>
      <c r="BE27" s="136"/>
      <c r="BF27" s="137"/>
    </row>
    <row r="28" spans="1:58" s="7" customFormat="1" ht="15" customHeight="1" x14ac:dyDescent="0.15">
      <c r="A28" s="134">
        <v>1</v>
      </c>
      <c r="B28" s="132"/>
      <c r="C28" s="130" t="s">
        <v>69</v>
      </c>
      <c r="D28" s="131"/>
      <c r="E28" s="131"/>
      <c r="F28" s="131"/>
      <c r="G28" s="131"/>
      <c r="H28" s="131"/>
      <c r="I28" s="131"/>
      <c r="J28" s="131"/>
      <c r="K28" s="132"/>
      <c r="L28" s="130" t="s">
        <v>54</v>
      </c>
      <c r="M28" s="132"/>
      <c r="N28" s="130" t="s">
        <v>61</v>
      </c>
      <c r="O28" s="132"/>
      <c r="P28" s="130" t="s">
        <v>49</v>
      </c>
      <c r="Q28" s="131"/>
      <c r="R28" s="131"/>
      <c r="S28" s="131"/>
      <c r="T28" s="131"/>
      <c r="U28" s="132"/>
      <c r="V28" s="130" t="s">
        <v>76</v>
      </c>
      <c r="W28" s="131"/>
      <c r="X28" s="131"/>
      <c r="Y28" s="131"/>
      <c r="Z28" s="131"/>
      <c r="AA28" s="132"/>
      <c r="AB28" s="130" t="s">
        <v>55</v>
      </c>
      <c r="AC28" s="131"/>
      <c r="AD28" s="131"/>
      <c r="AE28" s="131"/>
      <c r="AF28" s="131"/>
      <c r="AG28" s="131"/>
      <c r="AH28" s="131"/>
      <c r="AI28" s="131"/>
      <c r="AJ28" s="132"/>
      <c r="AK28" s="130" t="s">
        <v>55</v>
      </c>
      <c r="AL28" s="131"/>
      <c r="AM28" s="131"/>
      <c r="AN28" s="131"/>
      <c r="AO28" s="131"/>
      <c r="AP28" s="132"/>
      <c r="AQ28" s="130" t="s">
        <v>102</v>
      </c>
      <c r="AR28" s="131"/>
      <c r="AS28" s="131"/>
      <c r="AT28" s="131"/>
      <c r="AU28" s="131"/>
      <c r="AV28" s="131"/>
      <c r="AW28" s="131"/>
      <c r="AX28" s="131"/>
      <c r="AY28" s="131"/>
      <c r="AZ28" s="131"/>
      <c r="BA28" s="131"/>
      <c r="BB28" s="131"/>
      <c r="BC28" s="131"/>
      <c r="BD28" s="131"/>
      <c r="BE28" s="131"/>
      <c r="BF28" s="133"/>
    </row>
    <row r="29" spans="1:58" s="7" customFormat="1" ht="15" customHeight="1" x14ac:dyDescent="0.15">
      <c r="A29" s="129">
        <v>2</v>
      </c>
      <c r="B29" s="127"/>
      <c r="C29" s="125" t="s">
        <v>59</v>
      </c>
      <c r="D29" s="126"/>
      <c r="E29" s="126"/>
      <c r="F29" s="126"/>
      <c r="G29" s="126"/>
      <c r="H29" s="126"/>
      <c r="I29" s="126"/>
      <c r="J29" s="126"/>
      <c r="K29" s="127"/>
      <c r="L29" s="125" t="s">
        <v>54</v>
      </c>
      <c r="M29" s="127"/>
      <c r="N29" s="125" t="s">
        <v>64</v>
      </c>
      <c r="O29" s="127"/>
      <c r="P29" s="125" t="s">
        <v>48</v>
      </c>
      <c r="Q29" s="126"/>
      <c r="R29" s="126"/>
      <c r="S29" s="126"/>
      <c r="T29" s="126"/>
      <c r="U29" s="127"/>
      <c r="V29" s="125" t="s">
        <v>74</v>
      </c>
      <c r="W29" s="126"/>
      <c r="X29" s="126"/>
      <c r="Y29" s="126"/>
      <c r="Z29" s="126"/>
      <c r="AA29" s="127"/>
      <c r="AB29" s="125" t="s">
        <v>55</v>
      </c>
      <c r="AC29" s="126"/>
      <c r="AD29" s="126"/>
      <c r="AE29" s="126"/>
      <c r="AF29" s="126"/>
      <c r="AG29" s="126"/>
      <c r="AH29" s="126"/>
      <c r="AI29" s="126"/>
      <c r="AJ29" s="127"/>
      <c r="AK29" s="125" t="s">
        <v>55</v>
      </c>
      <c r="AL29" s="126"/>
      <c r="AM29" s="126"/>
      <c r="AN29" s="126"/>
      <c r="AO29" s="126"/>
      <c r="AP29" s="127"/>
      <c r="AQ29" s="125" t="s">
        <v>113</v>
      </c>
      <c r="AR29" s="126"/>
      <c r="AS29" s="126"/>
      <c r="AT29" s="126"/>
      <c r="AU29" s="126"/>
      <c r="AV29" s="126"/>
      <c r="AW29" s="126"/>
      <c r="AX29" s="126"/>
      <c r="AY29" s="126"/>
      <c r="AZ29" s="126"/>
      <c r="BA29" s="126"/>
      <c r="BB29" s="126"/>
      <c r="BC29" s="126"/>
      <c r="BD29" s="126"/>
      <c r="BE29" s="126"/>
      <c r="BF29" s="128"/>
    </row>
    <row r="30" spans="1:58" s="7" customFormat="1" ht="15" customHeight="1" x14ac:dyDescent="0.15">
      <c r="A30" s="129">
        <v>3</v>
      </c>
      <c r="B30" s="127"/>
      <c r="C30" s="125" t="s">
        <v>70</v>
      </c>
      <c r="D30" s="126"/>
      <c r="E30" s="126"/>
      <c r="F30" s="126"/>
      <c r="G30" s="126"/>
      <c r="H30" s="126"/>
      <c r="I30" s="126"/>
      <c r="J30" s="126"/>
      <c r="K30" s="127"/>
      <c r="L30" s="125" t="s">
        <v>54</v>
      </c>
      <c r="M30" s="127"/>
      <c r="N30" s="125" t="s">
        <v>62</v>
      </c>
      <c r="O30" s="127"/>
      <c r="P30" s="125" t="s">
        <v>50</v>
      </c>
      <c r="Q30" s="126"/>
      <c r="R30" s="126"/>
      <c r="S30" s="126"/>
      <c r="T30" s="126"/>
      <c r="U30" s="127"/>
      <c r="V30" s="125" t="s">
        <v>77</v>
      </c>
      <c r="W30" s="126"/>
      <c r="X30" s="126"/>
      <c r="Y30" s="126"/>
      <c r="Z30" s="126"/>
      <c r="AA30" s="127"/>
      <c r="AB30" s="125" t="s">
        <v>55</v>
      </c>
      <c r="AC30" s="126"/>
      <c r="AD30" s="126"/>
      <c r="AE30" s="126"/>
      <c r="AF30" s="126"/>
      <c r="AG30" s="126"/>
      <c r="AH30" s="126"/>
      <c r="AI30" s="126"/>
      <c r="AJ30" s="127"/>
      <c r="AK30" s="125" t="s">
        <v>55</v>
      </c>
      <c r="AL30" s="126"/>
      <c r="AM30" s="126"/>
      <c r="AN30" s="126"/>
      <c r="AO30" s="126"/>
      <c r="AP30" s="127"/>
      <c r="AQ30" s="125"/>
      <c r="AR30" s="126"/>
      <c r="AS30" s="126"/>
      <c r="AT30" s="126"/>
      <c r="AU30" s="126"/>
      <c r="AV30" s="126"/>
      <c r="AW30" s="126"/>
      <c r="AX30" s="126"/>
      <c r="AY30" s="126"/>
      <c r="AZ30" s="126"/>
      <c r="BA30" s="126"/>
      <c r="BB30" s="126"/>
      <c r="BC30" s="126"/>
      <c r="BD30" s="126"/>
      <c r="BE30" s="126"/>
      <c r="BF30" s="128"/>
    </row>
    <row r="31" spans="1:58" s="7" customFormat="1" ht="15" customHeight="1" x14ac:dyDescent="0.15">
      <c r="A31" s="129">
        <v>4</v>
      </c>
      <c r="B31" s="127"/>
      <c r="C31" s="125" t="s">
        <v>71</v>
      </c>
      <c r="D31" s="126"/>
      <c r="E31" s="126"/>
      <c r="F31" s="126"/>
      <c r="G31" s="126"/>
      <c r="H31" s="126"/>
      <c r="I31" s="126"/>
      <c r="J31" s="126"/>
      <c r="K31" s="127"/>
      <c r="L31" s="125" t="s">
        <v>72</v>
      </c>
      <c r="M31" s="127"/>
      <c r="N31" s="125" t="s">
        <v>74</v>
      </c>
      <c r="O31" s="127"/>
      <c r="P31" s="125" t="s">
        <v>50</v>
      </c>
      <c r="Q31" s="126"/>
      <c r="R31" s="126"/>
      <c r="S31" s="126"/>
      <c r="T31" s="126"/>
      <c r="U31" s="127"/>
      <c r="V31" s="125" t="s">
        <v>74</v>
      </c>
      <c r="W31" s="126"/>
      <c r="X31" s="126"/>
      <c r="Y31" s="126"/>
      <c r="Z31" s="126"/>
      <c r="AA31" s="127"/>
      <c r="AB31" s="125" t="s">
        <v>74</v>
      </c>
      <c r="AC31" s="126"/>
      <c r="AD31" s="126"/>
      <c r="AE31" s="126"/>
      <c r="AF31" s="126"/>
      <c r="AG31" s="126"/>
      <c r="AH31" s="126"/>
      <c r="AI31" s="126"/>
      <c r="AJ31" s="127"/>
      <c r="AK31" s="125" t="s">
        <v>76</v>
      </c>
      <c r="AL31" s="126"/>
      <c r="AM31" s="126"/>
      <c r="AN31" s="126"/>
      <c r="AO31" s="126"/>
      <c r="AP31" s="127"/>
      <c r="AQ31" s="125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26"/>
      <c r="BD31" s="126"/>
      <c r="BE31" s="126"/>
      <c r="BF31" s="128"/>
    </row>
    <row r="32" spans="1:58" s="7" customFormat="1" ht="15" customHeight="1" x14ac:dyDescent="0.15">
      <c r="A32" s="129">
        <v>5</v>
      </c>
      <c r="B32" s="127"/>
      <c r="C32" s="125" t="s">
        <v>100</v>
      </c>
      <c r="D32" s="126"/>
      <c r="E32" s="126"/>
      <c r="F32" s="126"/>
      <c r="G32" s="126"/>
      <c r="H32" s="126"/>
      <c r="I32" s="126"/>
      <c r="J32" s="126"/>
      <c r="K32" s="127"/>
      <c r="L32" s="125" t="s">
        <v>73</v>
      </c>
      <c r="M32" s="127"/>
      <c r="N32" s="125" t="s">
        <v>74</v>
      </c>
      <c r="O32" s="127"/>
      <c r="P32" s="125" t="s">
        <v>75</v>
      </c>
      <c r="Q32" s="126"/>
      <c r="R32" s="126"/>
      <c r="S32" s="126"/>
      <c r="T32" s="126"/>
      <c r="U32" s="127"/>
      <c r="V32" s="125" t="s">
        <v>77</v>
      </c>
      <c r="W32" s="126"/>
      <c r="X32" s="126"/>
      <c r="Y32" s="126"/>
      <c r="Z32" s="126"/>
      <c r="AA32" s="127"/>
      <c r="AB32" s="125" t="s">
        <v>78</v>
      </c>
      <c r="AC32" s="126"/>
      <c r="AD32" s="126"/>
      <c r="AE32" s="126"/>
      <c r="AF32" s="126"/>
      <c r="AG32" s="126"/>
      <c r="AH32" s="126"/>
      <c r="AI32" s="126"/>
      <c r="AJ32" s="127"/>
      <c r="AK32" s="125" t="s">
        <v>79</v>
      </c>
      <c r="AL32" s="126"/>
      <c r="AM32" s="126"/>
      <c r="AN32" s="126"/>
      <c r="AO32" s="126"/>
      <c r="AP32" s="127"/>
      <c r="AQ32" s="125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  <c r="BC32" s="126"/>
      <c r="BD32" s="126"/>
      <c r="BE32" s="126"/>
      <c r="BF32" s="128"/>
    </row>
    <row r="33" spans="1:58" s="7" customFormat="1" ht="15" customHeight="1" x14ac:dyDescent="0.15">
      <c r="A33" s="129"/>
      <c r="B33" s="127"/>
      <c r="C33" s="125"/>
      <c r="D33" s="126"/>
      <c r="E33" s="126"/>
      <c r="F33" s="126"/>
      <c r="G33" s="126"/>
      <c r="H33" s="126"/>
      <c r="I33" s="126"/>
      <c r="J33" s="126"/>
      <c r="K33" s="127"/>
      <c r="L33" s="125"/>
      <c r="M33" s="127"/>
      <c r="N33" s="125"/>
      <c r="O33" s="127"/>
      <c r="P33" s="125"/>
      <c r="Q33" s="126"/>
      <c r="R33" s="126"/>
      <c r="S33" s="126"/>
      <c r="T33" s="126"/>
      <c r="U33" s="127"/>
      <c r="V33" s="125"/>
      <c r="W33" s="126"/>
      <c r="X33" s="126"/>
      <c r="Y33" s="126"/>
      <c r="Z33" s="126"/>
      <c r="AA33" s="127"/>
      <c r="AB33" s="125"/>
      <c r="AC33" s="126"/>
      <c r="AD33" s="126"/>
      <c r="AE33" s="126"/>
      <c r="AF33" s="126"/>
      <c r="AG33" s="126"/>
      <c r="AH33" s="126"/>
      <c r="AI33" s="126"/>
      <c r="AJ33" s="127"/>
      <c r="AK33" s="125"/>
      <c r="AL33" s="126"/>
      <c r="AM33" s="126"/>
      <c r="AN33" s="126"/>
      <c r="AO33" s="126"/>
      <c r="AP33" s="127"/>
      <c r="AQ33" s="125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  <c r="BD33" s="126"/>
      <c r="BE33" s="126"/>
      <c r="BF33" s="128"/>
    </row>
    <row r="34" spans="1:58" s="7" customFormat="1" ht="15" customHeight="1" x14ac:dyDescent="0.15">
      <c r="A34" s="129"/>
      <c r="B34" s="127"/>
      <c r="C34" s="125"/>
      <c r="D34" s="126"/>
      <c r="E34" s="126"/>
      <c r="F34" s="126"/>
      <c r="G34" s="126"/>
      <c r="H34" s="126"/>
      <c r="I34" s="126"/>
      <c r="J34" s="126"/>
      <c r="K34" s="127"/>
      <c r="L34" s="125"/>
      <c r="M34" s="127"/>
      <c r="N34" s="125"/>
      <c r="O34" s="127"/>
      <c r="P34" s="125"/>
      <c r="Q34" s="126"/>
      <c r="R34" s="126"/>
      <c r="S34" s="126"/>
      <c r="T34" s="126"/>
      <c r="U34" s="127"/>
      <c r="V34" s="125"/>
      <c r="W34" s="126"/>
      <c r="X34" s="126"/>
      <c r="Y34" s="126"/>
      <c r="Z34" s="126"/>
      <c r="AA34" s="127"/>
      <c r="AB34" s="125"/>
      <c r="AC34" s="126"/>
      <c r="AD34" s="126"/>
      <c r="AE34" s="126"/>
      <c r="AF34" s="126"/>
      <c r="AG34" s="126"/>
      <c r="AH34" s="126"/>
      <c r="AI34" s="126"/>
      <c r="AJ34" s="127"/>
      <c r="AK34" s="125"/>
      <c r="AL34" s="126"/>
      <c r="AM34" s="126"/>
      <c r="AN34" s="126"/>
      <c r="AO34" s="126"/>
      <c r="AP34" s="127"/>
      <c r="AQ34" s="125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  <c r="BD34" s="126"/>
      <c r="BE34" s="126"/>
      <c r="BF34" s="128"/>
    </row>
    <row r="35" spans="1:58" s="7" customFormat="1" ht="15" customHeight="1" x14ac:dyDescent="0.15">
      <c r="A35" s="129"/>
      <c r="B35" s="127"/>
      <c r="C35" s="125"/>
      <c r="D35" s="126"/>
      <c r="E35" s="126"/>
      <c r="F35" s="126"/>
      <c r="G35" s="126"/>
      <c r="H35" s="126"/>
      <c r="I35" s="126"/>
      <c r="J35" s="126"/>
      <c r="K35" s="127"/>
      <c r="L35" s="125"/>
      <c r="M35" s="127"/>
      <c r="N35" s="125"/>
      <c r="O35" s="127"/>
      <c r="P35" s="125"/>
      <c r="Q35" s="126"/>
      <c r="R35" s="126"/>
      <c r="S35" s="126"/>
      <c r="T35" s="126"/>
      <c r="U35" s="127"/>
      <c r="V35" s="125"/>
      <c r="W35" s="126"/>
      <c r="X35" s="126"/>
      <c r="Y35" s="126"/>
      <c r="Z35" s="126"/>
      <c r="AA35" s="127"/>
      <c r="AB35" s="125"/>
      <c r="AC35" s="126"/>
      <c r="AD35" s="126"/>
      <c r="AE35" s="126"/>
      <c r="AF35" s="126"/>
      <c r="AG35" s="126"/>
      <c r="AH35" s="126"/>
      <c r="AI35" s="126"/>
      <c r="AJ35" s="127"/>
      <c r="AK35" s="125"/>
      <c r="AL35" s="126"/>
      <c r="AM35" s="126"/>
      <c r="AN35" s="126"/>
      <c r="AO35" s="126"/>
      <c r="AP35" s="127"/>
      <c r="AQ35" s="125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  <c r="BD35" s="126"/>
      <c r="BE35" s="126"/>
      <c r="BF35" s="128"/>
    </row>
    <row r="36" spans="1:58" s="7" customFormat="1" ht="15" customHeight="1" x14ac:dyDescent="0.15">
      <c r="A36" s="129"/>
      <c r="B36" s="127"/>
      <c r="C36" s="125"/>
      <c r="D36" s="126"/>
      <c r="E36" s="126"/>
      <c r="F36" s="126"/>
      <c r="G36" s="126"/>
      <c r="H36" s="126"/>
      <c r="I36" s="126"/>
      <c r="J36" s="126"/>
      <c r="K36" s="127"/>
      <c r="L36" s="125"/>
      <c r="M36" s="127"/>
      <c r="N36" s="125"/>
      <c r="O36" s="127"/>
      <c r="P36" s="125"/>
      <c r="Q36" s="126"/>
      <c r="R36" s="126"/>
      <c r="S36" s="126"/>
      <c r="T36" s="126"/>
      <c r="U36" s="127"/>
      <c r="V36" s="125"/>
      <c r="W36" s="126"/>
      <c r="X36" s="126"/>
      <c r="Y36" s="126"/>
      <c r="Z36" s="126"/>
      <c r="AA36" s="127"/>
      <c r="AB36" s="125"/>
      <c r="AC36" s="126"/>
      <c r="AD36" s="126"/>
      <c r="AE36" s="126"/>
      <c r="AF36" s="126"/>
      <c r="AG36" s="126"/>
      <c r="AH36" s="126"/>
      <c r="AI36" s="126"/>
      <c r="AJ36" s="127"/>
      <c r="AK36" s="125"/>
      <c r="AL36" s="126"/>
      <c r="AM36" s="126"/>
      <c r="AN36" s="126"/>
      <c r="AO36" s="126"/>
      <c r="AP36" s="127"/>
      <c r="AQ36" s="125"/>
      <c r="AR36" s="126"/>
      <c r="AS36" s="126"/>
      <c r="AT36" s="126"/>
      <c r="AU36" s="126"/>
      <c r="AV36" s="126"/>
      <c r="AW36" s="126"/>
      <c r="AX36" s="126"/>
      <c r="AY36" s="126"/>
      <c r="AZ36" s="126"/>
      <c r="BA36" s="126"/>
      <c r="BB36" s="126"/>
      <c r="BC36" s="126"/>
      <c r="BD36" s="126"/>
      <c r="BE36" s="126"/>
      <c r="BF36" s="128"/>
    </row>
    <row r="37" spans="1:58" s="7" customFormat="1" ht="15" customHeight="1" x14ac:dyDescent="0.15">
      <c r="A37" s="129"/>
      <c r="B37" s="127"/>
      <c r="C37" s="125"/>
      <c r="D37" s="126"/>
      <c r="E37" s="126"/>
      <c r="F37" s="126"/>
      <c r="G37" s="126"/>
      <c r="H37" s="126"/>
      <c r="I37" s="126"/>
      <c r="J37" s="126"/>
      <c r="K37" s="127"/>
      <c r="L37" s="125"/>
      <c r="M37" s="127"/>
      <c r="N37" s="125"/>
      <c r="O37" s="127"/>
      <c r="P37" s="125"/>
      <c r="Q37" s="126"/>
      <c r="R37" s="126"/>
      <c r="S37" s="126"/>
      <c r="T37" s="126"/>
      <c r="U37" s="127"/>
      <c r="V37" s="125"/>
      <c r="W37" s="126"/>
      <c r="X37" s="126"/>
      <c r="Y37" s="126"/>
      <c r="Z37" s="126"/>
      <c r="AA37" s="127"/>
      <c r="AB37" s="125"/>
      <c r="AC37" s="126"/>
      <c r="AD37" s="126"/>
      <c r="AE37" s="126"/>
      <c r="AF37" s="126"/>
      <c r="AG37" s="126"/>
      <c r="AH37" s="126"/>
      <c r="AI37" s="126"/>
      <c r="AJ37" s="127"/>
      <c r="AK37" s="125"/>
      <c r="AL37" s="126"/>
      <c r="AM37" s="126"/>
      <c r="AN37" s="126"/>
      <c r="AO37" s="126"/>
      <c r="AP37" s="127"/>
      <c r="AQ37" s="125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  <c r="BD37" s="126"/>
      <c r="BE37" s="126"/>
      <c r="BF37" s="128"/>
    </row>
    <row r="38" spans="1:58" s="7" customFormat="1" ht="15" customHeight="1" thickBot="1" x14ac:dyDescent="0.2">
      <c r="A38" s="124"/>
      <c r="B38" s="122"/>
      <c r="C38" s="120"/>
      <c r="D38" s="121"/>
      <c r="E38" s="121"/>
      <c r="F38" s="121"/>
      <c r="G38" s="121"/>
      <c r="H38" s="121"/>
      <c r="I38" s="121"/>
      <c r="J38" s="121"/>
      <c r="K38" s="122"/>
      <c r="L38" s="120"/>
      <c r="M38" s="122"/>
      <c r="N38" s="120"/>
      <c r="O38" s="122"/>
      <c r="P38" s="120"/>
      <c r="Q38" s="121"/>
      <c r="R38" s="121"/>
      <c r="S38" s="121"/>
      <c r="T38" s="121"/>
      <c r="U38" s="122"/>
      <c r="V38" s="120"/>
      <c r="W38" s="121"/>
      <c r="X38" s="121"/>
      <c r="Y38" s="121"/>
      <c r="Z38" s="121"/>
      <c r="AA38" s="122"/>
      <c r="AB38" s="120"/>
      <c r="AC38" s="121"/>
      <c r="AD38" s="121"/>
      <c r="AE38" s="121"/>
      <c r="AF38" s="121"/>
      <c r="AG38" s="121"/>
      <c r="AH38" s="121"/>
      <c r="AI38" s="121"/>
      <c r="AJ38" s="122"/>
      <c r="AK38" s="120"/>
      <c r="AL38" s="121"/>
      <c r="AM38" s="121"/>
      <c r="AN38" s="121"/>
      <c r="AO38" s="121"/>
      <c r="AP38" s="122"/>
      <c r="AQ38" s="120"/>
      <c r="AR38" s="121"/>
      <c r="AS38" s="121"/>
      <c r="AT38" s="121"/>
      <c r="AU38" s="121"/>
      <c r="AV38" s="121"/>
      <c r="AW38" s="121"/>
      <c r="AX38" s="121"/>
      <c r="AY38" s="121"/>
      <c r="AZ38" s="121"/>
      <c r="BA38" s="121"/>
      <c r="BB38" s="121"/>
      <c r="BC38" s="121"/>
      <c r="BD38" s="121"/>
      <c r="BE38" s="121"/>
      <c r="BF38" s="123"/>
    </row>
    <row r="39" spans="1:58" ht="15" customHeight="1" x14ac:dyDescent="0.15">
      <c r="A39" s="167" t="s">
        <v>127</v>
      </c>
      <c r="B39" s="168"/>
      <c r="C39" s="168"/>
      <c r="D39" s="168"/>
      <c r="E39" s="168"/>
      <c r="F39" s="168"/>
      <c r="G39" s="168"/>
      <c r="H39" s="168"/>
      <c r="I39" s="168"/>
      <c r="J39" s="168"/>
      <c r="K39" s="168"/>
      <c r="L39" s="168"/>
      <c r="M39" s="168"/>
      <c r="N39" s="168"/>
      <c r="O39" s="168"/>
      <c r="P39" s="168"/>
      <c r="Q39" s="168"/>
      <c r="R39" s="168"/>
      <c r="S39" s="168"/>
      <c r="T39" s="168"/>
      <c r="U39" s="168"/>
      <c r="V39" s="168"/>
      <c r="W39" s="168"/>
      <c r="X39" s="168"/>
      <c r="Y39" s="168"/>
      <c r="Z39" s="168"/>
      <c r="AA39" s="168"/>
      <c r="AB39" s="168"/>
      <c r="AC39" s="168"/>
      <c r="AD39" s="168"/>
      <c r="AE39" s="168"/>
      <c r="AF39" s="168"/>
      <c r="AG39" s="168"/>
      <c r="AH39" s="168"/>
      <c r="AI39" s="168"/>
      <c r="AJ39" s="168"/>
      <c r="AK39" s="168"/>
      <c r="AL39" s="168"/>
      <c r="AM39" s="168"/>
      <c r="AN39" s="168"/>
      <c r="AO39" s="168"/>
      <c r="AP39" s="168"/>
      <c r="AQ39" s="168"/>
      <c r="AR39" s="168"/>
      <c r="AS39" s="168"/>
      <c r="AT39" s="168"/>
      <c r="AU39" s="168"/>
      <c r="AV39" s="168"/>
      <c r="AW39" s="168"/>
      <c r="AX39" s="168"/>
      <c r="AY39" s="168"/>
      <c r="AZ39" s="168"/>
      <c r="BA39" s="168"/>
      <c r="BB39" s="168"/>
      <c r="BC39" s="168"/>
      <c r="BD39" s="168"/>
      <c r="BE39" s="168"/>
      <c r="BF39" s="169"/>
    </row>
    <row r="40" spans="1:58" ht="15" customHeight="1" thickBot="1" x14ac:dyDescent="0.2">
      <c r="A40" s="170" t="s">
        <v>32</v>
      </c>
      <c r="B40" s="171"/>
      <c r="C40" s="171"/>
      <c r="D40" s="172"/>
      <c r="E40" s="173" t="s">
        <v>80</v>
      </c>
      <c r="F40" s="174"/>
      <c r="G40" s="174"/>
      <c r="H40" s="174"/>
      <c r="I40" s="174"/>
      <c r="J40" s="174"/>
      <c r="K40" s="174"/>
      <c r="L40" s="174"/>
      <c r="M40" s="174"/>
      <c r="N40" s="174"/>
      <c r="O40" s="174"/>
      <c r="P40" s="174"/>
      <c r="Q40" s="174"/>
      <c r="R40" s="174"/>
      <c r="S40" s="174"/>
      <c r="T40" s="174"/>
      <c r="U40" s="174"/>
      <c r="V40" s="174"/>
      <c r="W40" s="174"/>
      <c r="X40" s="174"/>
      <c r="Y40" s="174"/>
      <c r="Z40" s="174"/>
      <c r="AA40" s="174"/>
      <c r="AB40" s="174"/>
      <c r="AC40" s="174"/>
      <c r="AD40" s="174"/>
      <c r="AE40" s="174"/>
      <c r="AF40" s="174"/>
      <c r="AG40" s="174"/>
      <c r="AH40" s="174"/>
      <c r="AI40" s="174"/>
      <c r="AJ40" s="174"/>
      <c r="AK40" s="174"/>
      <c r="AL40" s="174"/>
      <c r="AM40" s="174"/>
      <c r="AN40" s="174"/>
      <c r="AO40" s="174"/>
      <c r="AP40" s="174"/>
      <c r="AQ40" s="174"/>
      <c r="AR40" s="174"/>
      <c r="AS40" s="174"/>
      <c r="AT40" s="174"/>
      <c r="AU40" s="174"/>
      <c r="AV40" s="174"/>
      <c r="AW40" s="174"/>
      <c r="AX40" s="174"/>
      <c r="AY40" s="174"/>
      <c r="AZ40" s="174"/>
      <c r="BA40" s="174"/>
      <c r="BB40" s="174"/>
      <c r="BC40" s="174"/>
      <c r="BD40" s="174"/>
      <c r="BE40" s="174"/>
      <c r="BF40" s="175"/>
    </row>
    <row r="41" spans="1:58" ht="15" customHeight="1" thickTop="1" x14ac:dyDescent="0.15">
      <c r="A41" s="176" t="s">
        <v>34</v>
      </c>
      <c r="B41" s="177"/>
      <c r="C41" s="177"/>
      <c r="D41" s="177"/>
      <c r="E41" s="177"/>
      <c r="F41" s="177"/>
      <c r="G41" s="177"/>
      <c r="H41" s="177"/>
      <c r="I41" s="177"/>
      <c r="J41" s="177"/>
      <c r="K41" s="177"/>
      <c r="L41" s="177"/>
      <c r="M41" s="177"/>
      <c r="N41" s="177"/>
      <c r="O41" s="177"/>
      <c r="P41" s="177"/>
      <c r="Q41" s="177"/>
      <c r="R41" s="177"/>
      <c r="S41" s="177"/>
      <c r="T41" s="177"/>
      <c r="U41" s="177"/>
      <c r="V41" s="177"/>
      <c r="W41" s="177"/>
      <c r="X41" s="177"/>
      <c r="Y41" s="177"/>
      <c r="Z41" s="177"/>
      <c r="AA41" s="177"/>
      <c r="AB41" s="177"/>
      <c r="AC41" s="177"/>
      <c r="AD41" s="177"/>
      <c r="AE41" s="178"/>
      <c r="AF41" s="179" t="s">
        <v>107</v>
      </c>
      <c r="AG41" s="177"/>
      <c r="AH41" s="177"/>
      <c r="AI41" s="177"/>
      <c r="AJ41" s="177"/>
      <c r="AK41" s="177"/>
      <c r="AL41" s="177"/>
      <c r="AM41" s="177"/>
      <c r="AN41" s="177"/>
      <c r="AO41" s="177"/>
      <c r="AP41" s="177"/>
      <c r="AQ41" s="177"/>
      <c r="AR41" s="177"/>
      <c r="AS41" s="177"/>
      <c r="AT41" s="177"/>
      <c r="AU41" s="177"/>
      <c r="AV41" s="177"/>
      <c r="AW41" s="177"/>
      <c r="AX41" s="177"/>
      <c r="AY41" s="177"/>
      <c r="AZ41" s="177"/>
      <c r="BA41" s="177"/>
      <c r="BB41" s="177"/>
      <c r="BC41" s="177"/>
      <c r="BD41" s="177"/>
      <c r="BE41" s="177"/>
      <c r="BF41" s="180"/>
    </row>
    <row r="42" spans="1:58" ht="15" customHeight="1" x14ac:dyDescent="0.15">
      <c r="A42" s="17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8"/>
      <c r="AB42" s="12"/>
      <c r="AC42" s="12"/>
      <c r="AD42" s="12"/>
      <c r="AE42" s="19"/>
      <c r="AF42" s="139" t="s">
        <v>35</v>
      </c>
      <c r="AG42" s="136"/>
      <c r="AH42" s="139" t="s">
        <v>36</v>
      </c>
      <c r="AI42" s="158"/>
      <c r="AJ42" s="158"/>
      <c r="AK42" s="158"/>
      <c r="AL42" s="158"/>
      <c r="AM42" s="158"/>
      <c r="AN42" s="158"/>
      <c r="AO42" s="158"/>
      <c r="AP42" s="158"/>
      <c r="AQ42" s="159"/>
      <c r="AR42" s="139" t="s">
        <v>37</v>
      </c>
      <c r="AS42" s="158"/>
      <c r="AT42" s="158"/>
      <c r="AU42" s="158"/>
      <c r="AV42" s="158"/>
      <c r="AW42" s="158"/>
      <c r="AX42" s="158"/>
      <c r="AY42" s="158"/>
      <c r="AZ42" s="158"/>
      <c r="BA42" s="158"/>
      <c r="BB42" s="158"/>
      <c r="BC42" s="158"/>
      <c r="BD42" s="158"/>
      <c r="BE42" s="158"/>
      <c r="BF42" s="160"/>
    </row>
    <row r="43" spans="1:58" ht="15" customHeight="1" x14ac:dyDescent="0.15">
      <c r="A43" s="8"/>
      <c r="B43" s="10"/>
      <c r="C43" s="9"/>
      <c r="D43" s="15"/>
      <c r="E43" s="15"/>
      <c r="F43" s="15"/>
      <c r="G43" s="15"/>
      <c r="H43" s="15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9"/>
      <c r="AC43" s="9"/>
      <c r="AD43" s="9"/>
      <c r="AE43" s="20"/>
      <c r="AF43" s="161" t="s">
        <v>51</v>
      </c>
      <c r="AG43" s="162"/>
      <c r="AH43" s="163" t="s">
        <v>68</v>
      </c>
      <c r="AI43" s="164"/>
      <c r="AJ43" s="164"/>
      <c r="AK43" s="164"/>
      <c r="AL43" s="164"/>
      <c r="AM43" s="164"/>
      <c r="AN43" s="164"/>
      <c r="AO43" s="164"/>
      <c r="AP43" s="164"/>
      <c r="AQ43" s="165"/>
      <c r="AR43" s="163" t="s">
        <v>166</v>
      </c>
      <c r="AS43" s="164"/>
      <c r="AT43" s="164"/>
      <c r="AU43" s="164"/>
      <c r="AV43" s="164"/>
      <c r="AW43" s="164"/>
      <c r="AX43" s="164"/>
      <c r="AY43" s="164"/>
      <c r="AZ43" s="164"/>
      <c r="BA43" s="164"/>
      <c r="BB43" s="164"/>
      <c r="BC43" s="164"/>
      <c r="BD43" s="164"/>
      <c r="BE43" s="164"/>
      <c r="BF43" s="166"/>
    </row>
    <row r="44" spans="1:58" ht="15" customHeight="1" x14ac:dyDescent="0.15">
      <c r="A44" s="8"/>
      <c r="B44" s="15"/>
      <c r="C44" s="9"/>
      <c r="D44" s="15"/>
      <c r="E44" s="15"/>
      <c r="F44" s="15"/>
      <c r="G44" s="15"/>
      <c r="H44" s="15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9"/>
      <c r="AC44" s="9"/>
      <c r="AD44" s="9"/>
      <c r="AE44" s="20"/>
      <c r="AF44" s="142"/>
      <c r="AG44" s="143"/>
      <c r="AH44" s="147"/>
      <c r="AI44" s="148"/>
      <c r="AJ44" s="148"/>
      <c r="AK44" s="148"/>
      <c r="AL44" s="148"/>
      <c r="AM44" s="148"/>
      <c r="AN44" s="148"/>
      <c r="AO44" s="148"/>
      <c r="AP44" s="148"/>
      <c r="AQ44" s="149"/>
      <c r="AR44" s="147"/>
      <c r="AS44" s="148"/>
      <c r="AT44" s="148"/>
      <c r="AU44" s="148"/>
      <c r="AV44" s="148"/>
      <c r="AW44" s="148"/>
      <c r="AX44" s="148"/>
      <c r="AY44" s="148"/>
      <c r="AZ44" s="148"/>
      <c r="BA44" s="148"/>
      <c r="BB44" s="148"/>
      <c r="BC44" s="148"/>
      <c r="BD44" s="148"/>
      <c r="BE44" s="148"/>
      <c r="BF44" s="151"/>
    </row>
    <row r="45" spans="1:58" ht="15" customHeight="1" x14ac:dyDescent="0.15">
      <c r="A45" s="8"/>
      <c r="B45" s="15"/>
      <c r="C45" s="9"/>
      <c r="D45" s="15"/>
      <c r="E45" s="15"/>
      <c r="F45" s="15"/>
      <c r="G45" s="15"/>
      <c r="H45" s="15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9"/>
      <c r="AC45" s="9"/>
      <c r="AD45" s="9"/>
      <c r="AE45" s="20"/>
      <c r="AF45" s="140" t="s">
        <v>52</v>
      </c>
      <c r="AG45" s="141"/>
      <c r="AH45" s="144" t="s">
        <v>82</v>
      </c>
      <c r="AI45" s="145"/>
      <c r="AJ45" s="145"/>
      <c r="AK45" s="145"/>
      <c r="AL45" s="145"/>
      <c r="AM45" s="145"/>
      <c r="AN45" s="145"/>
      <c r="AO45" s="145"/>
      <c r="AP45" s="145"/>
      <c r="AQ45" s="146"/>
      <c r="AR45" s="144" t="s">
        <v>167</v>
      </c>
      <c r="AS45" s="145"/>
      <c r="AT45" s="145"/>
      <c r="AU45" s="145"/>
      <c r="AV45" s="145"/>
      <c r="AW45" s="145"/>
      <c r="AX45" s="145"/>
      <c r="AY45" s="145"/>
      <c r="AZ45" s="145"/>
      <c r="BA45" s="145"/>
      <c r="BB45" s="145"/>
      <c r="BC45" s="145"/>
      <c r="BD45" s="145"/>
      <c r="BE45" s="145"/>
      <c r="BF45" s="150"/>
    </row>
    <row r="46" spans="1:58" ht="15" customHeight="1" x14ac:dyDescent="0.15">
      <c r="A46" s="8"/>
      <c r="B46" s="10"/>
      <c r="C46" s="9"/>
      <c r="D46" s="15"/>
      <c r="E46" s="15"/>
      <c r="F46" s="15"/>
      <c r="G46" s="15"/>
      <c r="H46" s="15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9"/>
      <c r="AC46" s="9"/>
      <c r="AD46" s="9"/>
      <c r="AE46" s="20"/>
      <c r="AF46" s="142"/>
      <c r="AG46" s="143"/>
      <c r="AH46" s="147"/>
      <c r="AI46" s="148"/>
      <c r="AJ46" s="148"/>
      <c r="AK46" s="148"/>
      <c r="AL46" s="148"/>
      <c r="AM46" s="148"/>
      <c r="AN46" s="148"/>
      <c r="AO46" s="148"/>
      <c r="AP46" s="148"/>
      <c r="AQ46" s="149"/>
      <c r="AR46" s="147"/>
      <c r="AS46" s="148"/>
      <c r="AT46" s="148"/>
      <c r="AU46" s="148"/>
      <c r="AV46" s="148"/>
      <c r="AW46" s="148"/>
      <c r="AX46" s="148"/>
      <c r="AY46" s="148"/>
      <c r="AZ46" s="148"/>
      <c r="BA46" s="148"/>
      <c r="BB46" s="148"/>
      <c r="BC46" s="148"/>
      <c r="BD46" s="148"/>
      <c r="BE46" s="148"/>
      <c r="BF46" s="151"/>
    </row>
    <row r="47" spans="1:58" ht="15" customHeight="1" x14ac:dyDescent="0.15">
      <c r="A47" s="8"/>
      <c r="B47" s="9"/>
      <c r="C47" s="9"/>
      <c r="D47" s="15"/>
      <c r="E47" s="15"/>
      <c r="F47" s="15"/>
      <c r="G47" s="15"/>
      <c r="H47" s="15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9"/>
      <c r="AC47" s="9"/>
      <c r="AD47" s="9"/>
      <c r="AE47" s="20"/>
      <c r="AF47" s="140" t="s">
        <v>53</v>
      </c>
      <c r="AG47" s="141"/>
      <c r="AH47" s="144" t="s">
        <v>96</v>
      </c>
      <c r="AI47" s="145"/>
      <c r="AJ47" s="145"/>
      <c r="AK47" s="145"/>
      <c r="AL47" s="145"/>
      <c r="AM47" s="145"/>
      <c r="AN47" s="145"/>
      <c r="AO47" s="145"/>
      <c r="AP47" s="145"/>
      <c r="AQ47" s="146"/>
      <c r="AR47" s="144" t="s">
        <v>168</v>
      </c>
      <c r="AS47" s="145"/>
      <c r="AT47" s="145"/>
      <c r="AU47" s="145"/>
      <c r="AV47" s="145"/>
      <c r="AW47" s="145"/>
      <c r="AX47" s="145"/>
      <c r="AY47" s="145"/>
      <c r="AZ47" s="145"/>
      <c r="BA47" s="145"/>
      <c r="BB47" s="145"/>
      <c r="BC47" s="145"/>
      <c r="BD47" s="145"/>
      <c r="BE47" s="145"/>
      <c r="BF47" s="150"/>
    </row>
    <row r="48" spans="1:58" ht="15" customHeight="1" x14ac:dyDescent="0.15">
      <c r="A48" s="8"/>
      <c r="B48" s="15"/>
      <c r="C48" s="9"/>
      <c r="D48" s="15"/>
      <c r="E48" s="15"/>
      <c r="F48" s="15"/>
      <c r="G48" s="15"/>
      <c r="H48" s="15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9"/>
      <c r="AC48" s="9"/>
      <c r="AD48" s="9"/>
      <c r="AE48" s="20"/>
      <c r="AF48" s="142"/>
      <c r="AG48" s="143"/>
      <c r="AH48" s="147"/>
      <c r="AI48" s="148"/>
      <c r="AJ48" s="148"/>
      <c r="AK48" s="148"/>
      <c r="AL48" s="148"/>
      <c r="AM48" s="148"/>
      <c r="AN48" s="148"/>
      <c r="AO48" s="148"/>
      <c r="AP48" s="148"/>
      <c r="AQ48" s="149"/>
      <c r="AR48" s="147"/>
      <c r="AS48" s="148"/>
      <c r="AT48" s="148"/>
      <c r="AU48" s="148"/>
      <c r="AV48" s="148"/>
      <c r="AW48" s="148"/>
      <c r="AX48" s="148"/>
      <c r="AY48" s="148"/>
      <c r="AZ48" s="148"/>
      <c r="BA48" s="148"/>
      <c r="BB48" s="148"/>
      <c r="BC48" s="148"/>
      <c r="BD48" s="148"/>
      <c r="BE48" s="148"/>
      <c r="BF48" s="151"/>
    </row>
    <row r="49" spans="1:58" ht="15" customHeight="1" x14ac:dyDescent="0.15">
      <c r="A49" s="8"/>
      <c r="B49" s="10"/>
      <c r="C49" s="15"/>
      <c r="D49" s="15"/>
      <c r="E49" s="15"/>
      <c r="F49" s="15"/>
      <c r="G49" s="15"/>
      <c r="H49" s="15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9"/>
      <c r="AC49" s="9"/>
      <c r="AD49" s="9"/>
      <c r="AE49" s="20"/>
      <c r="AF49" s="140" t="s">
        <v>57</v>
      </c>
      <c r="AG49" s="141"/>
      <c r="AH49" s="144" t="s">
        <v>97</v>
      </c>
      <c r="AI49" s="145"/>
      <c r="AJ49" s="145"/>
      <c r="AK49" s="145"/>
      <c r="AL49" s="145"/>
      <c r="AM49" s="145"/>
      <c r="AN49" s="145"/>
      <c r="AO49" s="145"/>
      <c r="AP49" s="145"/>
      <c r="AQ49" s="146"/>
      <c r="AR49" s="144" t="s">
        <v>169</v>
      </c>
      <c r="AS49" s="145"/>
      <c r="AT49" s="145"/>
      <c r="AU49" s="145"/>
      <c r="AV49" s="145"/>
      <c r="AW49" s="145"/>
      <c r="AX49" s="145"/>
      <c r="AY49" s="145"/>
      <c r="AZ49" s="145"/>
      <c r="BA49" s="145"/>
      <c r="BB49" s="145"/>
      <c r="BC49" s="145"/>
      <c r="BD49" s="145"/>
      <c r="BE49" s="145"/>
      <c r="BF49" s="150"/>
    </row>
    <row r="50" spans="1:58" ht="15" customHeight="1" x14ac:dyDescent="0.15">
      <c r="A50" s="8"/>
      <c r="B50" s="9"/>
      <c r="C50" s="15"/>
      <c r="D50" s="15"/>
      <c r="E50" s="15"/>
      <c r="F50" s="15"/>
      <c r="G50" s="15"/>
      <c r="H50" s="15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9"/>
      <c r="AC50" s="9"/>
      <c r="AD50" s="9"/>
      <c r="AE50" s="20"/>
      <c r="AF50" s="142"/>
      <c r="AG50" s="143"/>
      <c r="AH50" s="147"/>
      <c r="AI50" s="148"/>
      <c r="AJ50" s="148"/>
      <c r="AK50" s="148"/>
      <c r="AL50" s="148"/>
      <c r="AM50" s="148"/>
      <c r="AN50" s="148"/>
      <c r="AO50" s="148"/>
      <c r="AP50" s="148"/>
      <c r="AQ50" s="149"/>
      <c r="AR50" s="147"/>
      <c r="AS50" s="148"/>
      <c r="AT50" s="148"/>
      <c r="AU50" s="148"/>
      <c r="AV50" s="148"/>
      <c r="AW50" s="148"/>
      <c r="AX50" s="148"/>
      <c r="AY50" s="148"/>
      <c r="AZ50" s="148"/>
      <c r="BA50" s="148"/>
      <c r="BB50" s="148"/>
      <c r="BC50" s="148"/>
      <c r="BD50" s="148"/>
      <c r="BE50" s="148"/>
      <c r="BF50" s="151"/>
    </row>
    <row r="51" spans="1:58" ht="15" customHeight="1" x14ac:dyDescent="0.15">
      <c r="A51" s="8"/>
      <c r="B51" s="15"/>
      <c r="C51" s="15"/>
      <c r="D51" s="15"/>
      <c r="E51" s="15"/>
      <c r="F51" s="15"/>
      <c r="G51" s="15"/>
      <c r="H51" s="15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9"/>
      <c r="AC51" s="9"/>
      <c r="AD51" s="9"/>
      <c r="AE51" s="20"/>
      <c r="AF51" s="140" t="s">
        <v>81</v>
      </c>
      <c r="AG51" s="141"/>
      <c r="AH51" s="144" t="s">
        <v>98</v>
      </c>
      <c r="AI51" s="145"/>
      <c r="AJ51" s="145"/>
      <c r="AK51" s="145"/>
      <c r="AL51" s="145"/>
      <c r="AM51" s="145"/>
      <c r="AN51" s="145"/>
      <c r="AO51" s="145"/>
      <c r="AP51" s="145"/>
      <c r="AQ51" s="146"/>
      <c r="AR51" s="144" t="s">
        <v>170</v>
      </c>
      <c r="AS51" s="145"/>
      <c r="AT51" s="145"/>
      <c r="AU51" s="145"/>
      <c r="AV51" s="145"/>
      <c r="AW51" s="145"/>
      <c r="AX51" s="145"/>
      <c r="AY51" s="145"/>
      <c r="AZ51" s="145"/>
      <c r="BA51" s="145"/>
      <c r="BB51" s="145"/>
      <c r="BC51" s="145"/>
      <c r="BD51" s="145"/>
      <c r="BE51" s="145"/>
      <c r="BF51" s="150"/>
    </row>
    <row r="52" spans="1:58" ht="15" customHeight="1" x14ac:dyDescent="0.15">
      <c r="A52" s="8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20"/>
      <c r="AF52" s="142"/>
      <c r="AG52" s="143"/>
      <c r="AH52" s="147"/>
      <c r="AI52" s="148"/>
      <c r="AJ52" s="148"/>
      <c r="AK52" s="148"/>
      <c r="AL52" s="148"/>
      <c r="AM52" s="148"/>
      <c r="AN52" s="148"/>
      <c r="AO52" s="148"/>
      <c r="AP52" s="148"/>
      <c r="AQ52" s="149"/>
      <c r="AR52" s="147"/>
      <c r="AS52" s="148"/>
      <c r="AT52" s="148"/>
      <c r="AU52" s="148"/>
      <c r="AV52" s="148"/>
      <c r="AW52" s="148"/>
      <c r="AX52" s="148"/>
      <c r="AY52" s="148"/>
      <c r="AZ52" s="148"/>
      <c r="BA52" s="148"/>
      <c r="BB52" s="148"/>
      <c r="BC52" s="148"/>
      <c r="BD52" s="148"/>
      <c r="BE52" s="148"/>
      <c r="BF52" s="151"/>
    </row>
    <row r="53" spans="1:58" ht="15" customHeight="1" x14ac:dyDescent="0.15">
      <c r="A53" s="8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20"/>
      <c r="AF53" s="140"/>
      <c r="AG53" s="141"/>
      <c r="AH53" s="144"/>
      <c r="AI53" s="145"/>
      <c r="AJ53" s="145"/>
      <c r="AK53" s="145"/>
      <c r="AL53" s="145"/>
      <c r="AM53" s="145"/>
      <c r="AN53" s="145"/>
      <c r="AO53" s="145"/>
      <c r="AP53" s="145"/>
      <c r="AQ53" s="146"/>
      <c r="AR53" s="144"/>
      <c r="AS53" s="145"/>
      <c r="AT53" s="145"/>
      <c r="AU53" s="145"/>
      <c r="AV53" s="145"/>
      <c r="AW53" s="145"/>
      <c r="AX53" s="145"/>
      <c r="AY53" s="145"/>
      <c r="AZ53" s="145"/>
      <c r="BA53" s="145"/>
      <c r="BB53" s="145"/>
      <c r="BC53" s="145"/>
      <c r="BD53" s="145"/>
      <c r="BE53" s="145"/>
      <c r="BF53" s="150"/>
    </row>
    <row r="54" spans="1:58" ht="15" customHeight="1" x14ac:dyDescent="0.15">
      <c r="A54" s="8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20"/>
      <c r="AF54" s="142"/>
      <c r="AG54" s="143"/>
      <c r="AH54" s="147"/>
      <c r="AI54" s="148"/>
      <c r="AJ54" s="148"/>
      <c r="AK54" s="148"/>
      <c r="AL54" s="148"/>
      <c r="AM54" s="148"/>
      <c r="AN54" s="148"/>
      <c r="AO54" s="148"/>
      <c r="AP54" s="148"/>
      <c r="AQ54" s="149"/>
      <c r="AR54" s="147"/>
      <c r="AS54" s="148"/>
      <c r="AT54" s="148"/>
      <c r="AU54" s="148"/>
      <c r="AV54" s="148"/>
      <c r="AW54" s="148"/>
      <c r="AX54" s="148"/>
      <c r="AY54" s="148"/>
      <c r="AZ54" s="148"/>
      <c r="BA54" s="148"/>
      <c r="BB54" s="148"/>
      <c r="BC54" s="148"/>
      <c r="BD54" s="148"/>
      <c r="BE54" s="148"/>
      <c r="BF54" s="151"/>
    </row>
    <row r="55" spans="1:58" ht="15" customHeight="1" x14ac:dyDescent="0.15">
      <c r="A55" s="8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20"/>
      <c r="AF55" s="140"/>
      <c r="AG55" s="141"/>
      <c r="AH55" s="144"/>
      <c r="AI55" s="145"/>
      <c r="AJ55" s="145"/>
      <c r="AK55" s="145"/>
      <c r="AL55" s="145"/>
      <c r="AM55" s="145"/>
      <c r="AN55" s="145"/>
      <c r="AO55" s="145"/>
      <c r="AP55" s="145"/>
      <c r="AQ55" s="146"/>
      <c r="AR55" s="144"/>
      <c r="AS55" s="145"/>
      <c r="AT55" s="145"/>
      <c r="AU55" s="145"/>
      <c r="AV55" s="145"/>
      <c r="AW55" s="145"/>
      <c r="AX55" s="145"/>
      <c r="AY55" s="145"/>
      <c r="AZ55" s="145"/>
      <c r="BA55" s="145"/>
      <c r="BB55" s="145"/>
      <c r="BC55" s="145"/>
      <c r="BD55" s="145"/>
      <c r="BE55" s="145"/>
      <c r="BF55" s="150"/>
    </row>
    <row r="56" spans="1:58" ht="15" customHeight="1" x14ac:dyDescent="0.15">
      <c r="A56" s="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20"/>
      <c r="AF56" s="142"/>
      <c r="AG56" s="143"/>
      <c r="AH56" s="147"/>
      <c r="AI56" s="148"/>
      <c r="AJ56" s="148"/>
      <c r="AK56" s="148"/>
      <c r="AL56" s="148"/>
      <c r="AM56" s="148"/>
      <c r="AN56" s="148"/>
      <c r="AO56" s="148"/>
      <c r="AP56" s="148"/>
      <c r="AQ56" s="149"/>
      <c r="AR56" s="147"/>
      <c r="AS56" s="148"/>
      <c r="AT56" s="148"/>
      <c r="AU56" s="148"/>
      <c r="AV56" s="148"/>
      <c r="AW56" s="148"/>
      <c r="AX56" s="148"/>
      <c r="AY56" s="148"/>
      <c r="AZ56" s="148"/>
      <c r="BA56" s="148"/>
      <c r="BB56" s="148"/>
      <c r="BC56" s="148"/>
      <c r="BD56" s="148"/>
      <c r="BE56" s="148"/>
      <c r="BF56" s="151"/>
    </row>
    <row r="57" spans="1:58" ht="15" customHeight="1" x14ac:dyDescent="0.15">
      <c r="A57" s="8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20"/>
      <c r="AF57" s="140"/>
      <c r="AG57" s="141"/>
      <c r="AH57" s="144"/>
      <c r="AI57" s="145"/>
      <c r="AJ57" s="145"/>
      <c r="AK57" s="145"/>
      <c r="AL57" s="145"/>
      <c r="AM57" s="145"/>
      <c r="AN57" s="145"/>
      <c r="AO57" s="145"/>
      <c r="AP57" s="145"/>
      <c r="AQ57" s="146"/>
      <c r="AR57" s="144"/>
      <c r="AS57" s="145"/>
      <c r="AT57" s="145"/>
      <c r="AU57" s="145"/>
      <c r="AV57" s="145"/>
      <c r="AW57" s="145"/>
      <c r="AX57" s="145"/>
      <c r="AY57" s="145"/>
      <c r="AZ57" s="145"/>
      <c r="BA57" s="145"/>
      <c r="BB57" s="145"/>
      <c r="BC57" s="145"/>
      <c r="BD57" s="145"/>
      <c r="BE57" s="145"/>
      <c r="BF57" s="150"/>
    </row>
    <row r="58" spans="1:58" ht="15" customHeight="1" x14ac:dyDescent="0.15">
      <c r="A58" s="8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20"/>
      <c r="AF58" s="142"/>
      <c r="AG58" s="143"/>
      <c r="AH58" s="147"/>
      <c r="AI58" s="148"/>
      <c r="AJ58" s="148"/>
      <c r="AK58" s="148"/>
      <c r="AL58" s="148"/>
      <c r="AM58" s="148"/>
      <c r="AN58" s="148"/>
      <c r="AO58" s="148"/>
      <c r="AP58" s="148"/>
      <c r="AQ58" s="149"/>
      <c r="AR58" s="147"/>
      <c r="AS58" s="148"/>
      <c r="AT58" s="148"/>
      <c r="AU58" s="148"/>
      <c r="AV58" s="148"/>
      <c r="AW58" s="148"/>
      <c r="AX58" s="148"/>
      <c r="AY58" s="148"/>
      <c r="AZ58" s="148"/>
      <c r="BA58" s="148"/>
      <c r="BB58" s="148"/>
      <c r="BC58" s="148"/>
      <c r="BD58" s="148"/>
      <c r="BE58" s="148"/>
      <c r="BF58" s="151"/>
    </row>
    <row r="59" spans="1:58" ht="15" customHeight="1" x14ac:dyDescent="0.15">
      <c r="A59" s="8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20"/>
      <c r="AF59" s="140"/>
      <c r="AG59" s="141"/>
      <c r="AH59" s="144"/>
      <c r="AI59" s="145"/>
      <c r="AJ59" s="145"/>
      <c r="AK59" s="145"/>
      <c r="AL59" s="145"/>
      <c r="AM59" s="145"/>
      <c r="AN59" s="145"/>
      <c r="AO59" s="145"/>
      <c r="AP59" s="145"/>
      <c r="AQ59" s="146"/>
      <c r="AR59" s="144"/>
      <c r="AS59" s="145"/>
      <c r="AT59" s="145"/>
      <c r="AU59" s="145"/>
      <c r="AV59" s="145"/>
      <c r="AW59" s="145"/>
      <c r="AX59" s="145"/>
      <c r="AY59" s="145"/>
      <c r="AZ59" s="145"/>
      <c r="BA59" s="145"/>
      <c r="BB59" s="145"/>
      <c r="BC59" s="145"/>
      <c r="BD59" s="145"/>
      <c r="BE59" s="145"/>
      <c r="BF59" s="150"/>
    </row>
    <row r="60" spans="1:58" ht="15" customHeight="1" x14ac:dyDescent="0.15">
      <c r="A60" s="24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2"/>
      <c r="V60" s="21"/>
      <c r="W60" s="21"/>
      <c r="X60" s="21"/>
      <c r="Y60" s="21"/>
      <c r="Z60" s="21"/>
      <c r="AA60" s="21"/>
      <c r="AB60" s="21"/>
      <c r="AC60" s="21"/>
      <c r="AD60" s="21"/>
      <c r="AE60" s="23"/>
      <c r="AF60" s="152"/>
      <c r="AG60" s="153"/>
      <c r="AH60" s="154"/>
      <c r="AI60" s="155"/>
      <c r="AJ60" s="155"/>
      <c r="AK60" s="155"/>
      <c r="AL60" s="155"/>
      <c r="AM60" s="155"/>
      <c r="AN60" s="155"/>
      <c r="AO60" s="155"/>
      <c r="AP60" s="155"/>
      <c r="AQ60" s="156"/>
      <c r="AR60" s="154"/>
      <c r="AS60" s="155"/>
      <c r="AT60" s="155"/>
      <c r="AU60" s="155"/>
      <c r="AV60" s="155"/>
      <c r="AW60" s="155"/>
      <c r="AX60" s="155"/>
      <c r="AY60" s="155"/>
      <c r="AZ60" s="155"/>
      <c r="BA60" s="155"/>
      <c r="BB60" s="155"/>
      <c r="BC60" s="155"/>
      <c r="BD60" s="155"/>
      <c r="BE60" s="155"/>
      <c r="BF60" s="157"/>
    </row>
    <row r="61" spans="1:58" ht="15" customHeight="1" x14ac:dyDescent="0.15">
      <c r="A61" s="135" t="s">
        <v>38</v>
      </c>
      <c r="B61" s="136"/>
      <c r="C61" s="136"/>
      <c r="D61" s="136"/>
      <c r="E61" s="136"/>
      <c r="F61" s="136"/>
      <c r="G61" s="136"/>
      <c r="H61" s="136"/>
      <c r="I61" s="136"/>
      <c r="J61" s="136"/>
      <c r="K61" s="136"/>
      <c r="L61" s="136"/>
      <c r="M61" s="136"/>
      <c r="N61" s="136"/>
      <c r="O61" s="136"/>
      <c r="P61" s="136"/>
      <c r="Q61" s="136"/>
      <c r="R61" s="136"/>
      <c r="S61" s="136"/>
      <c r="T61" s="136"/>
      <c r="U61" s="136"/>
      <c r="V61" s="136"/>
      <c r="W61" s="136"/>
      <c r="X61" s="136"/>
      <c r="Y61" s="136"/>
      <c r="Z61" s="136"/>
      <c r="AA61" s="136"/>
      <c r="AB61" s="136"/>
      <c r="AC61" s="136"/>
      <c r="AD61" s="136"/>
      <c r="AE61" s="136"/>
      <c r="AF61" s="136"/>
      <c r="AG61" s="136"/>
      <c r="AH61" s="136"/>
      <c r="AI61" s="136"/>
      <c r="AJ61" s="136"/>
      <c r="AK61" s="136"/>
      <c r="AL61" s="136"/>
      <c r="AM61" s="136"/>
      <c r="AN61" s="136"/>
      <c r="AO61" s="136"/>
      <c r="AP61" s="136"/>
      <c r="AQ61" s="136"/>
      <c r="AR61" s="136"/>
      <c r="AS61" s="136"/>
      <c r="AT61" s="136"/>
      <c r="AU61" s="136"/>
      <c r="AV61" s="136"/>
      <c r="AW61" s="136"/>
      <c r="AX61" s="136"/>
      <c r="AY61" s="136"/>
      <c r="AZ61" s="136"/>
      <c r="BA61" s="136"/>
      <c r="BB61" s="136"/>
      <c r="BC61" s="136"/>
      <c r="BD61" s="136"/>
      <c r="BE61" s="136"/>
      <c r="BF61" s="137"/>
    </row>
    <row r="62" spans="1:58" ht="15" customHeight="1" x14ac:dyDescent="0.15">
      <c r="A62" s="135" t="s">
        <v>39</v>
      </c>
      <c r="B62" s="138"/>
      <c r="C62" s="139" t="s">
        <v>40</v>
      </c>
      <c r="D62" s="136"/>
      <c r="E62" s="136"/>
      <c r="F62" s="136"/>
      <c r="G62" s="136"/>
      <c r="H62" s="136"/>
      <c r="I62" s="136"/>
      <c r="J62" s="136"/>
      <c r="K62" s="138"/>
      <c r="L62" s="139" t="s">
        <v>41</v>
      </c>
      <c r="M62" s="138"/>
      <c r="N62" s="139" t="s">
        <v>60</v>
      </c>
      <c r="O62" s="138"/>
      <c r="P62" s="139" t="s">
        <v>42</v>
      </c>
      <c r="Q62" s="136"/>
      <c r="R62" s="136"/>
      <c r="S62" s="136"/>
      <c r="T62" s="136"/>
      <c r="U62" s="138"/>
      <c r="V62" s="139" t="s">
        <v>43</v>
      </c>
      <c r="W62" s="136"/>
      <c r="X62" s="136"/>
      <c r="Y62" s="136"/>
      <c r="Z62" s="136"/>
      <c r="AA62" s="138"/>
      <c r="AB62" s="139" t="s">
        <v>44</v>
      </c>
      <c r="AC62" s="136"/>
      <c r="AD62" s="136"/>
      <c r="AE62" s="136"/>
      <c r="AF62" s="136"/>
      <c r="AG62" s="136"/>
      <c r="AH62" s="136"/>
      <c r="AI62" s="136"/>
      <c r="AJ62" s="138"/>
      <c r="AK62" s="139" t="s">
        <v>45</v>
      </c>
      <c r="AL62" s="136"/>
      <c r="AM62" s="136"/>
      <c r="AN62" s="136"/>
      <c r="AO62" s="136"/>
      <c r="AP62" s="138"/>
      <c r="AQ62" s="139" t="s">
        <v>46</v>
      </c>
      <c r="AR62" s="136"/>
      <c r="AS62" s="136"/>
      <c r="AT62" s="136"/>
      <c r="AU62" s="136"/>
      <c r="AV62" s="136"/>
      <c r="AW62" s="136"/>
      <c r="AX62" s="136"/>
      <c r="AY62" s="136"/>
      <c r="AZ62" s="136"/>
      <c r="BA62" s="136"/>
      <c r="BB62" s="136"/>
      <c r="BC62" s="136"/>
      <c r="BD62" s="136"/>
      <c r="BE62" s="136"/>
      <c r="BF62" s="137"/>
    </row>
    <row r="63" spans="1:58" ht="15" customHeight="1" x14ac:dyDescent="0.15">
      <c r="A63" s="134">
        <v>1</v>
      </c>
      <c r="B63" s="132"/>
      <c r="C63" s="130" t="s">
        <v>84</v>
      </c>
      <c r="D63" s="131"/>
      <c r="E63" s="131"/>
      <c r="F63" s="131"/>
      <c r="G63" s="131"/>
      <c r="H63" s="131"/>
      <c r="I63" s="131"/>
      <c r="J63" s="131"/>
      <c r="K63" s="132"/>
      <c r="L63" s="130" t="s">
        <v>85</v>
      </c>
      <c r="M63" s="132"/>
      <c r="N63" s="130" t="s">
        <v>62</v>
      </c>
      <c r="O63" s="132"/>
      <c r="P63" s="130" t="s">
        <v>75</v>
      </c>
      <c r="Q63" s="131"/>
      <c r="R63" s="131"/>
      <c r="S63" s="131"/>
      <c r="T63" s="131"/>
      <c r="U63" s="132"/>
      <c r="V63" s="130" t="s">
        <v>56</v>
      </c>
      <c r="W63" s="131"/>
      <c r="X63" s="131"/>
      <c r="Y63" s="131"/>
      <c r="Z63" s="131"/>
      <c r="AA63" s="132"/>
      <c r="AB63" s="130" t="s">
        <v>153</v>
      </c>
      <c r="AC63" s="131"/>
      <c r="AD63" s="131"/>
      <c r="AE63" s="131"/>
      <c r="AF63" s="131"/>
      <c r="AG63" s="131"/>
      <c r="AH63" s="131"/>
      <c r="AI63" s="131"/>
      <c r="AJ63" s="132"/>
      <c r="AK63" s="130" t="s">
        <v>84</v>
      </c>
      <c r="AL63" s="131"/>
      <c r="AM63" s="131"/>
      <c r="AN63" s="131"/>
      <c r="AO63" s="131"/>
      <c r="AP63" s="132"/>
      <c r="AQ63" s="130" t="s">
        <v>113</v>
      </c>
      <c r="AR63" s="131"/>
      <c r="AS63" s="131"/>
      <c r="AT63" s="131"/>
      <c r="AU63" s="131"/>
      <c r="AV63" s="131"/>
      <c r="AW63" s="131"/>
      <c r="AX63" s="131"/>
      <c r="AY63" s="131"/>
      <c r="AZ63" s="131"/>
      <c r="BA63" s="131"/>
      <c r="BB63" s="131"/>
      <c r="BC63" s="131"/>
      <c r="BD63" s="131"/>
      <c r="BE63" s="131"/>
      <c r="BF63" s="133"/>
    </row>
    <row r="64" spans="1:58" ht="15" customHeight="1" x14ac:dyDescent="0.15">
      <c r="A64" s="129">
        <v>2</v>
      </c>
      <c r="B64" s="127"/>
      <c r="C64" s="125" t="s">
        <v>86</v>
      </c>
      <c r="D64" s="126"/>
      <c r="E64" s="126"/>
      <c r="F64" s="126"/>
      <c r="G64" s="126"/>
      <c r="H64" s="126"/>
      <c r="I64" s="126"/>
      <c r="J64" s="126"/>
      <c r="K64" s="127"/>
      <c r="L64" s="125" t="s">
        <v>89</v>
      </c>
      <c r="M64" s="127"/>
      <c r="N64" s="125" t="s">
        <v>62</v>
      </c>
      <c r="O64" s="127"/>
      <c r="P64" s="125" t="s">
        <v>58</v>
      </c>
      <c r="Q64" s="126"/>
      <c r="R64" s="126"/>
      <c r="S64" s="126"/>
      <c r="T64" s="126"/>
      <c r="U64" s="127"/>
      <c r="V64" s="125" t="s">
        <v>56</v>
      </c>
      <c r="W64" s="126"/>
      <c r="X64" s="126"/>
      <c r="Y64" s="126"/>
      <c r="Z64" s="126"/>
      <c r="AA64" s="127"/>
      <c r="AB64" s="125" t="s">
        <v>55</v>
      </c>
      <c r="AC64" s="126"/>
      <c r="AD64" s="126"/>
      <c r="AE64" s="126"/>
      <c r="AF64" s="126"/>
      <c r="AG64" s="126"/>
      <c r="AH64" s="126"/>
      <c r="AI64" s="126"/>
      <c r="AJ64" s="127"/>
      <c r="AK64" s="125" t="s">
        <v>55</v>
      </c>
      <c r="AL64" s="126"/>
      <c r="AM64" s="126"/>
      <c r="AN64" s="126"/>
      <c r="AO64" s="126"/>
      <c r="AP64" s="127"/>
      <c r="AQ64" s="125" t="s">
        <v>92</v>
      </c>
      <c r="AR64" s="126"/>
      <c r="AS64" s="126"/>
      <c r="AT64" s="126"/>
      <c r="AU64" s="126"/>
      <c r="AV64" s="126"/>
      <c r="AW64" s="126"/>
      <c r="AX64" s="126"/>
      <c r="AY64" s="126"/>
      <c r="AZ64" s="126"/>
      <c r="BA64" s="126"/>
      <c r="BB64" s="126"/>
      <c r="BC64" s="126"/>
      <c r="BD64" s="126"/>
      <c r="BE64" s="126"/>
      <c r="BF64" s="128"/>
    </row>
    <row r="65" spans="1:58" ht="15" customHeight="1" x14ac:dyDescent="0.15">
      <c r="A65" s="129">
        <v>3</v>
      </c>
      <c r="B65" s="127"/>
      <c r="C65" s="125" t="s">
        <v>87</v>
      </c>
      <c r="D65" s="126"/>
      <c r="E65" s="126"/>
      <c r="F65" s="126"/>
      <c r="G65" s="126"/>
      <c r="H65" s="126"/>
      <c r="I65" s="126"/>
      <c r="J65" s="126"/>
      <c r="K65" s="127"/>
      <c r="L65" s="125" t="s">
        <v>90</v>
      </c>
      <c r="M65" s="127"/>
      <c r="N65" s="125" t="s">
        <v>62</v>
      </c>
      <c r="O65" s="127"/>
      <c r="P65" s="125" t="s">
        <v>58</v>
      </c>
      <c r="Q65" s="126"/>
      <c r="R65" s="126"/>
      <c r="S65" s="126"/>
      <c r="T65" s="126"/>
      <c r="U65" s="127"/>
      <c r="V65" s="125" t="s">
        <v>56</v>
      </c>
      <c r="W65" s="126"/>
      <c r="X65" s="126"/>
      <c r="Y65" s="126"/>
      <c r="Z65" s="126"/>
      <c r="AA65" s="127"/>
      <c r="AB65" s="125" t="s">
        <v>55</v>
      </c>
      <c r="AC65" s="126"/>
      <c r="AD65" s="126"/>
      <c r="AE65" s="126"/>
      <c r="AF65" s="126"/>
      <c r="AG65" s="126"/>
      <c r="AH65" s="126"/>
      <c r="AI65" s="126"/>
      <c r="AJ65" s="127"/>
      <c r="AK65" s="125" t="s">
        <v>55</v>
      </c>
      <c r="AL65" s="126"/>
      <c r="AM65" s="126"/>
      <c r="AN65" s="126"/>
      <c r="AO65" s="126"/>
      <c r="AP65" s="127"/>
      <c r="AQ65" s="125" t="s">
        <v>83</v>
      </c>
      <c r="AR65" s="126"/>
      <c r="AS65" s="126"/>
      <c r="AT65" s="126"/>
      <c r="AU65" s="126"/>
      <c r="AV65" s="126"/>
      <c r="AW65" s="126"/>
      <c r="AX65" s="126"/>
      <c r="AY65" s="126"/>
      <c r="AZ65" s="126"/>
      <c r="BA65" s="126"/>
      <c r="BB65" s="126"/>
      <c r="BC65" s="126"/>
      <c r="BD65" s="126"/>
      <c r="BE65" s="126"/>
      <c r="BF65" s="128"/>
    </row>
    <row r="66" spans="1:58" ht="15" customHeight="1" x14ac:dyDescent="0.15">
      <c r="A66" s="129">
        <v>4</v>
      </c>
      <c r="B66" s="127"/>
      <c r="C66" s="125" t="s">
        <v>93</v>
      </c>
      <c r="D66" s="126"/>
      <c r="E66" s="126"/>
      <c r="F66" s="126"/>
      <c r="G66" s="126"/>
      <c r="H66" s="126"/>
      <c r="I66" s="126"/>
      <c r="J66" s="126"/>
      <c r="K66" s="127"/>
      <c r="L66" s="125" t="s">
        <v>62</v>
      </c>
      <c r="M66" s="127"/>
      <c r="N66" s="125" t="s">
        <v>62</v>
      </c>
      <c r="O66" s="127"/>
      <c r="P66" s="125" t="s">
        <v>58</v>
      </c>
      <c r="Q66" s="126"/>
      <c r="R66" s="126"/>
      <c r="S66" s="126"/>
      <c r="T66" s="126"/>
      <c r="U66" s="127"/>
      <c r="V66" s="125" t="s">
        <v>56</v>
      </c>
      <c r="W66" s="126"/>
      <c r="X66" s="126"/>
      <c r="Y66" s="126"/>
      <c r="Z66" s="126"/>
      <c r="AA66" s="127"/>
      <c r="AB66" s="125" t="s">
        <v>55</v>
      </c>
      <c r="AC66" s="126"/>
      <c r="AD66" s="126"/>
      <c r="AE66" s="126"/>
      <c r="AF66" s="126"/>
      <c r="AG66" s="126"/>
      <c r="AH66" s="126"/>
      <c r="AI66" s="126"/>
      <c r="AJ66" s="127"/>
      <c r="AK66" s="125" t="s">
        <v>55</v>
      </c>
      <c r="AL66" s="126"/>
      <c r="AM66" s="126"/>
      <c r="AN66" s="126"/>
      <c r="AO66" s="126"/>
      <c r="AP66" s="127"/>
      <c r="AQ66" s="125" t="s">
        <v>94</v>
      </c>
      <c r="AR66" s="126"/>
      <c r="AS66" s="126"/>
      <c r="AT66" s="126"/>
      <c r="AU66" s="126"/>
      <c r="AV66" s="126"/>
      <c r="AW66" s="126"/>
      <c r="AX66" s="126"/>
      <c r="AY66" s="126"/>
      <c r="AZ66" s="126"/>
      <c r="BA66" s="126"/>
      <c r="BB66" s="126"/>
      <c r="BC66" s="126"/>
      <c r="BD66" s="126"/>
      <c r="BE66" s="126"/>
      <c r="BF66" s="128"/>
    </row>
    <row r="67" spans="1:58" ht="15" customHeight="1" x14ac:dyDescent="0.15">
      <c r="A67" s="129">
        <v>5</v>
      </c>
      <c r="B67" s="127"/>
      <c r="C67" s="125" t="s">
        <v>88</v>
      </c>
      <c r="D67" s="126"/>
      <c r="E67" s="126"/>
      <c r="F67" s="126"/>
      <c r="G67" s="126"/>
      <c r="H67" s="126"/>
      <c r="I67" s="126"/>
      <c r="J67" s="126"/>
      <c r="K67" s="127"/>
      <c r="L67" s="125" t="s">
        <v>91</v>
      </c>
      <c r="M67" s="127"/>
      <c r="N67" s="125" t="s">
        <v>62</v>
      </c>
      <c r="O67" s="127"/>
      <c r="P67" s="125" t="s">
        <v>58</v>
      </c>
      <c r="Q67" s="126"/>
      <c r="R67" s="126"/>
      <c r="S67" s="126"/>
      <c r="T67" s="126"/>
      <c r="U67" s="127"/>
      <c r="V67" s="125" t="s">
        <v>56</v>
      </c>
      <c r="W67" s="126"/>
      <c r="X67" s="126"/>
      <c r="Y67" s="126"/>
      <c r="Z67" s="126"/>
      <c r="AA67" s="127"/>
      <c r="AB67" s="125" t="s">
        <v>55</v>
      </c>
      <c r="AC67" s="126"/>
      <c r="AD67" s="126"/>
      <c r="AE67" s="126"/>
      <c r="AF67" s="126"/>
      <c r="AG67" s="126"/>
      <c r="AH67" s="126"/>
      <c r="AI67" s="126"/>
      <c r="AJ67" s="127"/>
      <c r="AK67" s="125" t="s">
        <v>55</v>
      </c>
      <c r="AL67" s="126"/>
      <c r="AM67" s="126"/>
      <c r="AN67" s="126"/>
      <c r="AO67" s="126"/>
      <c r="AP67" s="127"/>
      <c r="AQ67" s="125" t="s">
        <v>95</v>
      </c>
      <c r="AR67" s="126"/>
      <c r="AS67" s="126"/>
      <c r="AT67" s="126"/>
      <c r="AU67" s="126"/>
      <c r="AV67" s="126"/>
      <c r="AW67" s="126"/>
      <c r="AX67" s="126"/>
      <c r="AY67" s="126"/>
      <c r="AZ67" s="126"/>
      <c r="BA67" s="126"/>
      <c r="BB67" s="126"/>
      <c r="BC67" s="126"/>
      <c r="BD67" s="126"/>
      <c r="BE67" s="126"/>
      <c r="BF67" s="128"/>
    </row>
    <row r="68" spans="1:58" ht="15" customHeight="1" x14ac:dyDescent="0.15">
      <c r="A68" s="129"/>
      <c r="B68" s="127"/>
      <c r="C68" s="125"/>
      <c r="D68" s="126"/>
      <c r="E68" s="126"/>
      <c r="F68" s="126"/>
      <c r="G68" s="126"/>
      <c r="H68" s="126"/>
      <c r="I68" s="126"/>
      <c r="J68" s="126"/>
      <c r="K68" s="127"/>
      <c r="L68" s="125"/>
      <c r="M68" s="127"/>
      <c r="N68" s="125"/>
      <c r="O68" s="127"/>
      <c r="P68" s="125"/>
      <c r="Q68" s="126"/>
      <c r="R68" s="126"/>
      <c r="S68" s="126"/>
      <c r="T68" s="126"/>
      <c r="U68" s="127"/>
      <c r="V68" s="125"/>
      <c r="W68" s="126"/>
      <c r="X68" s="126"/>
      <c r="Y68" s="126"/>
      <c r="Z68" s="126"/>
      <c r="AA68" s="127"/>
      <c r="AB68" s="125"/>
      <c r="AC68" s="126"/>
      <c r="AD68" s="126"/>
      <c r="AE68" s="126"/>
      <c r="AF68" s="126"/>
      <c r="AG68" s="126"/>
      <c r="AH68" s="126"/>
      <c r="AI68" s="126"/>
      <c r="AJ68" s="127"/>
      <c r="AK68" s="125"/>
      <c r="AL68" s="126"/>
      <c r="AM68" s="126"/>
      <c r="AN68" s="126"/>
      <c r="AO68" s="126"/>
      <c r="AP68" s="127"/>
      <c r="AQ68" s="125"/>
      <c r="AR68" s="126"/>
      <c r="AS68" s="126"/>
      <c r="AT68" s="126"/>
      <c r="AU68" s="126"/>
      <c r="AV68" s="126"/>
      <c r="AW68" s="126"/>
      <c r="AX68" s="126"/>
      <c r="AY68" s="126"/>
      <c r="AZ68" s="126"/>
      <c r="BA68" s="126"/>
      <c r="BB68" s="126"/>
      <c r="BC68" s="126"/>
      <c r="BD68" s="126"/>
      <c r="BE68" s="126"/>
      <c r="BF68" s="128"/>
    </row>
    <row r="69" spans="1:58" ht="15" customHeight="1" x14ac:dyDescent="0.15">
      <c r="A69" s="129"/>
      <c r="B69" s="127"/>
      <c r="C69" s="125"/>
      <c r="D69" s="126"/>
      <c r="E69" s="126"/>
      <c r="F69" s="126"/>
      <c r="G69" s="126"/>
      <c r="H69" s="126"/>
      <c r="I69" s="126"/>
      <c r="J69" s="126"/>
      <c r="K69" s="127"/>
      <c r="L69" s="125"/>
      <c r="M69" s="127"/>
      <c r="N69" s="125"/>
      <c r="O69" s="127"/>
      <c r="P69" s="125"/>
      <c r="Q69" s="126"/>
      <c r="R69" s="126"/>
      <c r="S69" s="126"/>
      <c r="T69" s="126"/>
      <c r="U69" s="127"/>
      <c r="V69" s="125"/>
      <c r="W69" s="126"/>
      <c r="X69" s="126"/>
      <c r="Y69" s="126"/>
      <c r="Z69" s="126"/>
      <c r="AA69" s="127"/>
      <c r="AB69" s="125"/>
      <c r="AC69" s="126"/>
      <c r="AD69" s="126"/>
      <c r="AE69" s="126"/>
      <c r="AF69" s="126"/>
      <c r="AG69" s="126"/>
      <c r="AH69" s="126"/>
      <c r="AI69" s="126"/>
      <c r="AJ69" s="127"/>
      <c r="AK69" s="125"/>
      <c r="AL69" s="126"/>
      <c r="AM69" s="126"/>
      <c r="AN69" s="126"/>
      <c r="AO69" s="126"/>
      <c r="AP69" s="127"/>
      <c r="AQ69" s="125"/>
      <c r="AR69" s="126"/>
      <c r="AS69" s="126"/>
      <c r="AT69" s="126"/>
      <c r="AU69" s="126"/>
      <c r="AV69" s="126"/>
      <c r="AW69" s="126"/>
      <c r="AX69" s="126"/>
      <c r="AY69" s="126"/>
      <c r="AZ69" s="126"/>
      <c r="BA69" s="126"/>
      <c r="BB69" s="126"/>
      <c r="BC69" s="126"/>
      <c r="BD69" s="126"/>
      <c r="BE69" s="126"/>
      <c r="BF69" s="128"/>
    </row>
    <row r="70" spans="1:58" ht="15" customHeight="1" x14ac:dyDescent="0.15">
      <c r="A70" s="129"/>
      <c r="B70" s="127"/>
      <c r="C70" s="125"/>
      <c r="D70" s="126"/>
      <c r="E70" s="126"/>
      <c r="F70" s="126"/>
      <c r="G70" s="126"/>
      <c r="H70" s="126"/>
      <c r="I70" s="126"/>
      <c r="J70" s="126"/>
      <c r="K70" s="127"/>
      <c r="L70" s="125"/>
      <c r="M70" s="127"/>
      <c r="N70" s="125"/>
      <c r="O70" s="127"/>
      <c r="P70" s="125"/>
      <c r="Q70" s="126"/>
      <c r="R70" s="126"/>
      <c r="S70" s="126"/>
      <c r="T70" s="126"/>
      <c r="U70" s="127"/>
      <c r="V70" s="125"/>
      <c r="W70" s="126"/>
      <c r="X70" s="126"/>
      <c r="Y70" s="126"/>
      <c r="Z70" s="126"/>
      <c r="AA70" s="127"/>
      <c r="AB70" s="125"/>
      <c r="AC70" s="126"/>
      <c r="AD70" s="126"/>
      <c r="AE70" s="126"/>
      <c r="AF70" s="126"/>
      <c r="AG70" s="126"/>
      <c r="AH70" s="126"/>
      <c r="AI70" s="126"/>
      <c r="AJ70" s="127"/>
      <c r="AK70" s="125"/>
      <c r="AL70" s="126"/>
      <c r="AM70" s="126"/>
      <c r="AN70" s="126"/>
      <c r="AO70" s="126"/>
      <c r="AP70" s="127"/>
      <c r="AQ70" s="125"/>
      <c r="AR70" s="126"/>
      <c r="AS70" s="126"/>
      <c r="AT70" s="126"/>
      <c r="AU70" s="126"/>
      <c r="AV70" s="126"/>
      <c r="AW70" s="126"/>
      <c r="AX70" s="126"/>
      <c r="AY70" s="126"/>
      <c r="AZ70" s="126"/>
      <c r="BA70" s="126"/>
      <c r="BB70" s="126"/>
      <c r="BC70" s="126"/>
      <c r="BD70" s="126"/>
      <c r="BE70" s="126"/>
      <c r="BF70" s="128"/>
    </row>
    <row r="71" spans="1:58" ht="15" customHeight="1" x14ac:dyDescent="0.15">
      <c r="A71" s="129"/>
      <c r="B71" s="127"/>
      <c r="C71" s="125"/>
      <c r="D71" s="126"/>
      <c r="E71" s="126"/>
      <c r="F71" s="126"/>
      <c r="G71" s="126"/>
      <c r="H71" s="126"/>
      <c r="I71" s="126"/>
      <c r="J71" s="126"/>
      <c r="K71" s="127"/>
      <c r="L71" s="125"/>
      <c r="M71" s="127"/>
      <c r="N71" s="125"/>
      <c r="O71" s="127"/>
      <c r="P71" s="125"/>
      <c r="Q71" s="126"/>
      <c r="R71" s="126"/>
      <c r="S71" s="126"/>
      <c r="T71" s="126"/>
      <c r="U71" s="127"/>
      <c r="V71" s="125"/>
      <c r="W71" s="126"/>
      <c r="X71" s="126"/>
      <c r="Y71" s="126"/>
      <c r="Z71" s="126"/>
      <c r="AA71" s="127"/>
      <c r="AB71" s="125"/>
      <c r="AC71" s="126"/>
      <c r="AD71" s="126"/>
      <c r="AE71" s="126"/>
      <c r="AF71" s="126"/>
      <c r="AG71" s="126"/>
      <c r="AH71" s="126"/>
      <c r="AI71" s="126"/>
      <c r="AJ71" s="127"/>
      <c r="AK71" s="125"/>
      <c r="AL71" s="126"/>
      <c r="AM71" s="126"/>
      <c r="AN71" s="126"/>
      <c r="AO71" s="126"/>
      <c r="AP71" s="127"/>
      <c r="AQ71" s="125"/>
      <c r="AR71" s="126"/>
      <c r="AS71" s="126"/>
      <c r="AT71" s="126"/>
      <c r="AU71" s="126"/>
      <c r="AV71" s="126"/>
      <c r="AW71" s="126"/>
      <c r="AX71" s="126"/>
      <c r="AY71" s="126"/>
      <c r="AZ71" s="126"/>
      <c r="BA71" s="126"/>
      <c r="BB71" s="126"/>
      <c r="BC71" s="126"/>
      <c r="BD71" s="126"/>
      <c r="BE71" s="126"/>
      <c r="BF71" s="128"/>
    </row>
    <row r="72" spans="1:58" ht="15" customHeight="1" x14ac:dyDescent="0.15">
      <c r="A72" s="129"/>
      <c r="B72" s="127"/>
      <c r="C72" s="125"/>
      <c r="D72" s="126"/>
      <c r="E72" s="126"/>
      <c r="F72" s="126"/>
      <c r="G72" s="126"/>
      <c r="H72" s="126"/>
      <c r="I72" s="126"/>
      <c r="J72" s="126"/>
      <c r="K72" s="127"/>
      <c r="L72" s="125"/>
      <c r="M72" s="127"/>
      <c r="N72" s="125"/>
      <c r="O72" s="127"/>
      <c r="P72" s="125"/>
      <c r="Q72" s="126"/>
      <c r="R72" s="126"/>
      <c r="S72" s="126"/>
      <c r="T72" s="126"/>
      <c r="U72" s="127"/>
      <c r="V72" s="125"/>
      <c r="W72" s="126"/>
      <c r="X72" s="126"/>
      <c r="Y72" s="126"/>
      <c r="Z72" s="126"/>
      <c r="AA72" s="127"/>
      <c r="AB72" s="125"/>
      <c r="AC72" s="126"/>
      <c r="AD72" s="126"/>
      <c r="AE72" s="126"/>
      <c r="AF72" s="126"/>
      <c r="AG72" s="126"/>
      <c r="AH72" s="126"/>
      <c r="AI72" s="126"/>
      <c r="AJ72" s="127"/>
      <c r="AK72" s="125"/>
      <c r="AL72" s="126"/>
      <c r="AM72" s="126"/>
      <c r="AN72" s="126"/>
      <c r="AO72" s="126"/>
      <c r="AP72" s="127"/>
      <c r="AQ72" s="125"/>
      <c r="AR72" s="126"/>
      <c r="AS72" s="126"/>
      <c r="AT72" s="126"/>
      <c r="AU72" s="126"/>
      <c r="AV72" s="126"/>
      <c r="AW72" s="126"/>
      <c r="AX72" s="126"/>
      <c r="AY72" s="126"/>
      <c r="AZ72" s="126"/>
      <c r="BA72" s="126"/>
      <c r="BB72" s="126"/>
      <c r="BC72" s="126"/>
      <c r="BD72" s="126"/>
      <c r="BE72" s="126"/>
      <c r="BF72" s="128"/>
    </row>
    <row r="73" spans="1:58" ht="15" customHeight="1" thickBot="1" x14ac:dyDescent="0.2">
      <c r="A73" s="124"/>
      <c r="B73" s="122"/>
      <c r="C73" s="120"/>
      <c r="D73" s="121"/>
      <c r="E73" s="121"/>
      <c r="F73" s="121"/>
      <c r="G73" s="121"/>
      <c r="H73" s="121"/>
      <c r="I73" s="121"/>
      <c r="J73" s="121"/>
      <c r="K73" s="122"/>
      <c r="L73" s="120"/>
      <c r="M73" s="122"/>
      <c r="N73" s="120"/>
      <c r="O73" s="122"/>
      <c r="P73" s="120"/>
      <c r="Q73" s="121"/>
      <c r="R73" s="121"/>
      <c r="S73" s="121"/>
      <c r="T73" s="121"/>
      <c r="U73" s="122"/>
      <c r="V73" s="120"/>
      <c r="W73" s="121"/>
      <c r="X73" s="121"/>
      <c r="Y73" s="121"/>
      <c r="Z73" s="121"/>
      <c r="AA73" s="122"/>
      <c r="AB73" s="120"/>
      <c r="AC73" s="121"/>
      <c r="AD73" s="121"/>
      <c r="AE73" s="121"/>
      <c r="AF73" s="121"/>
      <c r="AG73" s="121"/>
      <c r="AH73" s="121"/>
      <c r="AI73" s="121"/>
      <c r="AJ73" s="122"/>
      <c r="AK73" s="120"/>
      <c r="AL73" s="121"/>
      <c r="AM73" s="121"/>
      <c r="AN73" s="121"/>
      <c r="AO73" s="121"/>
      <c r="AP73" s="122"/>
      <c r="AQ73" s="120"/>
      <c r="AR73" s="121"/>
      <c r="AS73" s="121"/>
      <c r="AT73" s="121"/>
      <c r="AU73" s="121"/>
      <c r="AV73" s="121"/>
      <c r="AW73" s="121"/>
      <c r="AX73" s="121"/>
      <c r="AY73" s="121"/>
      <c r="AZ73" s="121"/>
      <c r="BA73" s="121"/>
      <c r="BB73" s="121"/>
      <c r="BC73" s="121"/>
      <c r="BD73" s="121"/>
      <c r="BE73" s="121"/>
      <c r="BF73" s="123"/>
    </row>
  </sheetData>
  <mergeCells count="301">
    <mergeCell ref="AE3:AO3"/>
    <mergeCell ref="AP3:AU3"/>
    <mergeCell ref="AV3:BF3"/>
    <mergeCell ref="A4:BF4"/>
    <mergeCell ref="A1:X3"/>
    <mergeCell ref="Y1:AD1"/>
    <mergeCell ref="AE1:AO1"/>
    <mergeCell ref="AP1:AU1"/>
    <mergeCell ref="AV1:BF1"/>
    <mergeCell ref="Y2:AD2"/>
    <mergeCell ref="AE2:AO2"/>
    <mergeCell ref="AP2:AU2"/>
    <mergeCell ref="AV2:BF2"/>
    <mergeCell ref="Y3:AD3"/>
    <mergeCell ref="AF18:AG19"/>
    <mergeCell ref="AH18:AQ19"/>
    <mergeCell ref="AR18:BF19"/>
    <mergeCell ref="AH16:AQ17"/>
    <mergeCell ref="AR16:BF17"/>
    <mergeCell ref="A5:D5"/>
    <mergeCell ref="E5:BF5"/>
    <mergeCell ref="A6:AE6"/>
    <mergeCell ref="AF6:BF6"/>
    <mergeCell ref="AF7:AG7"/>
    <mergeCell ref="AH7:AQ7"/>
    <mergeCell ref="AR7:BF7"/>
    <mergeCell ref="AF24:AG25"/>
    <mergeCell ref="AH24:AQ25"/>
    <mergeCell ref="AR24:BF25"/>
    <mergeCell ref="AF22:AG23"/>
    <mergeCell ref="AH22:AQ23"/>
    <mergeCell ref="AR22:BF23"/>
    <mergeCell ref="AF20:AG21"/>
    <mergeCell ref="AH20:AQ21"/>
    <mergeCell ref="AR20:BF21"/>
    <mergeCell ref="A26:BF26"/>
    <mergeCell ref="A27:B27"/>
    <mergeCell ref="N27:O27"/>
    <mergeCell ref="P27:U27"/>
    <mergeCell ref="V27:AA27"/>
    <mergeCell ref="AB27:AJ27"/>
    <mergeCell ref="AK27:AP27"/>
    <mergeCell ref="AQ27:BF27"/>
    <mergeCell ref="C27:K27"/>
    <mergeCell ref="L27:M27"/>
    <mergeCell ref="AB28:AJ28"/>
    <mergeCell ref="AK28:AP28"/>
    <mergeCell ref="AQ28:BF28"/>
    <mergeCell ref="A29:B29"/>
    <mergeCell ref="N29:O29"/>
    <mergeCell ref="P29:U29"/>
    <mergeCell ref="V29:AA29"/>
    <mergeCell ref="AB29:AJ29"/>
    <mergeCell ref="AK29:AP29"/>
    <mergeCell ref="AQ29:BF29"/>
    <mergeCell ref="C28:K28"/>
    <mergeCell ref="L28:M28"/>
    <mergeCell ref="C29:K29"/>
    <mergeCell ref="L29:M29"/>
    <mergeCell ref="A28:B28"/>
    <mergeCell ref="N28:O28"/>
    <mergeCell ref="P28:U28"/>
    <mergeCell ref="V28:AA28"/>
    <mergeCell ref="AQ30:BF30"/>
    <mergeCell ref="A31:B31"/>
    <mergeCell ref="N31:O31"/>
    <mergeCell ref="P31:U31"/>
    <mergeCell ref="V31:AA31"/>
    <mergeCell ref="AB31:AJ31"/>
    <mergeCell ref="AK31:AP31"/>
    <mergeCell ref="AQ31:BF31"/>
    <mergeCell ref="C30:K30"/>
    <mergeCell ref="L30:M30"/>
    <mergeCell ref="C31:K31"/>
    <mergeCell ref="L31:M31"/>
    <mergeCell ref="A30:B30"/>
    <mergeCell ref="N30:O30"/>
    <mergeCell ref="P30:U30"/>
    <mergeCell ref="V30:AA30"/>
    <mergeCell ref="A33:B33"/>
    <mergeCell ref="N33:O33"/>
    <mergeCell ref="P33:U33"/>
    <mergeCell ref="V33:AA33"/>
    <mergeCell ref="AB33:AJ33"/>
    <mergeCell ref="AK33:AP33"/>
    <mergeCell ref="AQ33:BF33"/>
    <mergeCell ref="C32:K32"/>
    <mergeCell ref="L32:M32"/>
    <mergeCell ref="C33:K33"/>
    <mergeCell ref="L33:M33"/>
    <mergeCell ref="A32:B32"/>
    <mergeCell ref="N32:O32"/>
    <mergeCell ref="P32:U32"/>
    <mergeCell ref="V32:AA32"/>
    <mergeCell ref="A35:B35"/>
    <mergeCell ref="N35:O35"/>
    <mergeCell ref="P35:U35"/>
    <mergeCell ref="V35:AA35"/>
    <mergeCell ref="AB35:AJ35"/>
    <mergeCell ref="AK35:AP35"/>
    <mergeCell ref="AQ35:BF35"/>
    <mergeCell ref="C34:K34"/>
    <mergeCell ref="L34:M34"/>
    <mergeCell ref="C35:K35"/>
    <mergeCell ref="L35:M35"/>
    <mergeCell ref="A34:B34"/>
    <mergeCell ref="N34:O34"/>
    <mergeCell ref="P34:U34"/>
    <mergeCell ref="V34:AA34"/>
    <mergeCell ref="A38:B38"/>
    <mergeCell ref="N38:O38"/>
    <mergeCell ref="P38:U38"/>
    <mergeCell ref="V38:AA38"/>
    <mergeCell ref="C38:K38"/>
    <mergeCell ref="L38:M38"/>
    <mergeCell ref="AB36:AJ36"/>
    <mergeCell ref="AK36:AP36"/>
    <mergeCell ref="AQ36:BF36"/>
    <mergeCell ref="A37:B37"/>
    <mergeCell ref="N37:O37"/>
    <mergeCell ref="P37:U37"/>
    <mergeCell ref="V37:AA37"/>
    <mergeCell ref="AB37:AJ37"/>
    <mergeCell ref="AK37:AP37"/>
    <mergeCell ref="AQ37:BF37"/>
    <mergeCell ref="C36:K36"/>
    <mergeCell ref="L36:M36"/>
    <mergeCell ref="C37:K37"/>
    <mergeCell ref="L37:M37"/>
    <mergeCell ref="A36:B36"/>
    <mergeCell ref="N36:O36"/>
    <mergeCell ref="P36:U36"/>
    <mergeCell ref="V36:AA36"/>
    <mergeCell ref="AB38:AJ38"/>
    <mergeCell ref="AK38:AP38"/>
    <mergeCell ref="AQ38:BF38"/>
    <mergeCell ref="AF8:AG9"/>
    <mergeCell ref="AH8:AQ9"/>
    <mergeCell ref="AR8:BF9"/>
    <mergeCell ref="AF10:AG11"/>
    <mergeCell ref="AH10:AQ11"/>
    <mergeCell ref="AR10:BF11"/>
    <mergeCell ref="AF12:AG13"/>
    <mergeCell ref="AH12:AQ13"/>
    <mergeCell ref="AR12:BF13"/>
    <mergeCell ref="AF14:AG15"/>
    <mergeCell ref="AH14:AQ15"/>
    <mergeCell ref="AR14:BF15"/>
    <mergeCell ref="AF16:AG17"/>
    <mergeCell ref="AB34:AJ34"/>
    <mergeCell ref="AK34:AP34"/>
    <mergeCell ref="AQ34:BF34"/>
    <mergeCell ref="AB32:AJ32"/>
    <mergeCell ref="AK32:AP32"/>
    <mergeCell ref="AQ32:BF32"/>
    <mergeCell ref="AB30:AJ30"/>
    <mergeCell ref="AK30:AP30"/>
    <mergeCell ref="AF42:AG42"/>
    <mergeCell ref="AH42:AQ42"/>
    <mergeCell ref="AR42:BF42"/>
    <mergeCell ref="AF43:AG44"/>
    <mergeCell ref="AH43:AQ44"/>
    <mergeCell ref="AR43:BF44"/>
    <mergeCell ref="A39:BF39"/>
    <mergeCell ref="A40:D40"/>
    <mergeCell ref="E40:BF40"/>
    <mergeCell ref="A41:AE41"/>
    <mergeCell ref="AF41:BF41"/>
    <mergeCell ref="AF49:AG50"/>
    <mergeCell ref="AH49:AQ50"/>
    <mergeCell ref="AR49:BF50"/>
    <mergeCell ref="AF51:AG52"/>
    <mergeCell ref="AH51:AQ52"/>
    <mergeCell ref="AR51:BF52"/>
    <mergeCell ref="AF45:AG46"/>
    <mergeCell ref="AH45:AQ46"/>
    <mergeCell ref="AR45:BF46"/>
    <mergeCell ref="AF47:AG48"/>
    <mergeCell ref="AH47:AQ48"/>
    <mergeCell ref="AR47:BF48"/>
    <mergeCell ref="AF57:AG58"/>
    <mergeCell ref="AH57:AQ58"/>
    <mergeCell ref="AR57:BF58"/>
    <mergeCell ref="AF59:AG60"/>
    <mergeCell ref="AH59:AQ60"/>
    <mergeCell ref="AR59:BF60"/>
    <mergeCell ref="AF53:AG54"/>
    <mergeCell ref="AH53:AQ54"/>
    <mergeCell ref="AR53:BF54"/>
    <mergeCell ref="AF55:AG56"/>
    <mergeCell ref="AH55:AQ56"/>
    <mergeCell ref="AR55:BF56"/>
    <mergeCell ref="A61:BF61"/>
    <mergeCell ref="A62:B62"/>
    <mergeCell ref="N62:O62"/>
    <mergeCell ref="P62:U62"/>
    <mergeCell ref="V62:AA62"/>
    <mergeCell ref="AB62:AJ62"/>
    <mergeCell ref="AK62:AP62"/>
    <mergeCell ref="AQ62:BF62"/>
    <mergeCell ref="C62:K62"/>
    <mergeCell ref="L62:M62"/>
    <mergeCell ref="AB63:AJ63"/>
    <mergeCell ref="AK63:AP63"/>
    <mergeCell ref="AQ63:BF63"/>
    <mergeCell ref="A64:B64"/>
    <mergeCell ref="N64:O64"/>
    <mergeCell ref="P64:U64"/>
    <mergeCell ref="V64:AA64"/>
    <mergeCell ref="AB64:AJ64"/>
    <mergeCell ref="AK64:AP64"/>
    <mergeCell ref="AQ64:BF64"/>
    <mergeCell ref="C63:K63"/>
    <mergeCell ref="L63:M63"/>
    <mergeCell ref="C64:K64"/>
    <mergeCell ref="L64:M64"/>
    <mergeCell ref="A63:B63"/>
    <mergeCell ref="N63:O63"/>
    <mergeCell ref="P63:U63"/>
    <mergeCell ref="V63:AA63"/>
    <mergeCell ref="AB65:AJ65"/>
    <mergeCell ref="AK65:AP65"/>
    <mergeCell ref="AQ65:BF65"/>
    <mergeCell ref="A66:B66"/>
    <mergeCell ref="N66:O66"/>
    <mergeCell ref="P66:U66"/>
    <mergeCell ref="V66:AA66"/>
    <mergeCell ref="AB66:AJ66"/>
    <mergeCell ref="AK66:AP66"/>
    <mergeCell ref="AQ66:BF66"/>
    <mergeCell ref="C65:K65"/>
    <mergeCell ref="L65:M65"/>
    <mergeCell ref="C66:K66"/>
    <mergeCell ref="L66:M66"/>
    <mergeCell ref="A65:B65"/>
    <mergeCell ref="N65:O65"/>
    <mergeCell ref="P65:U65"/>
    <mergeCell ref="V65:AA65"/>
    <mergeCell ref="AB67:AJ67"/>
    <mergeCell ref="AK67:AP67"/>
    <mergeCell ref="AQ67:BF67"/>
    <mergeCell ref="A68:B68"/>
    <mergeCell ref="N68:O68"/>
    <mergeCell ref="P68:U68"/>
    <mergeCell ref="V68:AA68"/>
    <mergeCell ref="AB68:AJ68"/>
    <mergeCell ref="AK68:AP68"/>
    <mergeCell ref="AQ68:BF68"/>
    <mergeCell ref="C67:K67"/>
    <mergeCell ref="L67:M67"/>
    <mergeCell ref="C68:K68"/>
    <mergeCell ref="L68:M68"/>
    <mergeCell ref="A67:B67"/>
    <mergeCell ref="N67:O67"/>
    <mergeCell ref="P67:U67"/>
    <mergeCell ref="V67:AA67"/>
    <mergeCell ref="AB69:AJ69"/>
    <mergeCell ref="AK69:AP69"/>
    <mergeCell ref="AQ69:BF69"/>
    <mergeCell ref="A70:B70"/>
    <mergeCell ref="N70:O70"/>
    <mergeCell ref="P70:U70"/>
    <mergeCell ref="V70:AA70"/>
    <mergeCell ref="AB70:AJ70"/>
    <mergeCell ref="AK70:AP70"/>
    <mergeCell ref="AQ70:BF70"/>
    <mergeCell ref="C69:K69"/>
    <mergeCell ref="L69:M69"/>
    <mergeCell ref="C70:K70"/>
    <mergeCell ref="L70:M70"/>
    <mergeCell ref="A69:B69"/>
    <mergeCell ref="N69:O69"/>
    <mergeCell ref="P69:U69"/>
    <mergeCell ref="V69:AA69"/>
    <mergeCell ref="AB71:AJ71"/>
    <mergeCell ref="AK71:AP71"/>
    <mergeCell ref="AQ71:BF71"/>
    <mergeCell ref="A72:B72"/>
    <mergeCell ref="N72:O72"/>
    <mergeCell ref="P72:U72"/>
    <mergeCell ref="V72:AA72"/>
    <mergeCell ref="AB72:AJ72"/>
    <mergeCell ref="AK72:AP72"/>
    <mergeCell ref="AQ72:BF72"/>
    <mergeCell ref="C71:K71"/>
    <mergeCell ref="L71:M71"/>
    <mergeCell ref="C72:K72"/>
    <mergeCell ref="L72:M72"/>
    <mergeCell ref="A71:B71"/>
    <mergeCell ref="N71:O71"/>
    <mergeCell ref="P71:U71"/>
    <mergeCell ref="V71:AA71"/>
    <mergeCell ref="AB73:AJ73"/>
    <mergeCell ref="AK73:AP73"/>
    <mergeCell ref="AQ73:BF73"/>
    <mergeCell ref="A73:B73"/>
    <mergeCell ref="N73:O73"/>
    <mergeCell ref="P73:U73"/>
    <mergeCell ref="V73:AA73"/>
    <mergeCell ref="C73:K73"/>
    <mergeCell ref="L73:M73"/>
  </mergeCells>
  <phoneticPr fontId="2"/>
  <dataValidations count="2">
    <dataValidation type="list" allowBlank="1" showInputMessage="1" showErrorMessage="1" sqref="P28:U38 P63:U73" xr:uid="{00000000-0002-0000-0300-000000000000}">
      <formula1>"TXT：テキストボックス,PAS：パスワードテキスト,BTN：ボタン,RDB：ラジオボタン,CHB：チェックボックス,DDL：ドロップダウン,LBL：ラベル,HDN：隠し項目,LNK：リンク"</formula1>
    </dataValidation>
    <dataValidation type="list" allowBlank="1" showInputMessage="1" showErrorMessage="1" sqref="L63:M73 L28:M38" xr:uid="{00000000-0002-0000-0300-000001000000}">
      <formula1>"-,I,O,I/O"</formula1>
    </dataValidation>
  </dataValidations>
  <pageMargins left="0.19685039370078741" right="0.19685039370078741" top="0.59055118110236227" bottom="0.39370078740157483" header="0.31496062992125984" footer="0.11811023622047245"/>
  <pageSetup paperSize="9" orientation="landscape" horizontalDpi="300" verticalDpi="300" r:id="rId1"/>
  <headerFooter>
    <oddHeader>&amp;R&amp;"-,斜体"&amp;9関係者外秘</oddHeader>
    <oddFooter xml:space="preserve">&amp;L&amp;9&amp;F(&amp;A)&amp;C&amp;"+,標準"&amp;9&amp;P/&amp;N&amp;R&amp;"+,標準"&amp;9Copyright 2015 Rhizome Inc.
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2000000}">
          <x14:formula1>
            <xm:f>基本情報!$F$2:$F$5</xm:f>
          </x14:formula1>
          <xm:sqref>AB28:AJ38 AB63:AJ73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2FD16-3AB0-4755-B78A-228F37B0A22D}">
  <dimension ref="A1:BF38"/>
  <sheetViews>
    <sheetView view="pageBreakPreview" topLeftCell="A16" zoomScaleNormal="85" zoomScaleSheetLayoutView="100" workbookViewId="0">
      <selection activeCell="P32" sqref="P32"/>
    </sheetView>
  </sheetViews>
  <sheetFormatPr defaultColWidth="2.5" defaultRowHeight="15" customHeight="1" x14ac:dyDescent="0.15"/>
  <cols>
    <col min="1" max="16384" width="2.5" style="30"/>
  </cols>
  <sheetData>
    <row r="1" spans="1:58" ht="15" customHeight="1" x14ac:dyDescent="0.15">
      <c r="A1" s="220" t="str">
        <f ca="1">RIGHT(CELL("filename",A1),LEN(CELL("filename",A1))-FIND("]",CELL("filename",A1)))</f>
        <v>イベント処理・ログイン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221"/>
      <c r="T1" s="221"/>
      <c r="U1" s="221"/>
      <c r="V1" s="221"/>
      <c r="W1" s="221"/>
      <c r="X1" s="221"/>
      <c r="Y1" s="226" t="s">
        <v>11</v>
      </c>
      <c r="Z1" s="226"/>
      <c r="AA1" s="226"/>
      <c r="AB1" s="226"/>
      <c r="AC1" s="226"/>
      <c r="AD1" s="226"/>
      <c r="AE1" s="227" t="str">
        <f>IF(表紙!$AA$29&lt;&gt;"",表紙!$AA$29,"")</f>
        <v>EM-Systemプロジェクト</v>
      </c>
      <c r="AF1" s="227"/>
      <c r="AG1" s="227"/>
      <c r="AH1" s="227"/>
      <c r="AI1" s="227"/>
      <c r="AJ1" s="227"/>
      <c r="AK1" s="227"/>
      <c r="AL1" s="227"/>
      <c r="AM1" s="227"/>
      <c r="AN1" s="227"/>
      <c r="AO1" s="227"/>
      <c r="AP1" s="226" t="s">
        <v>12</v>
      </c>
      <c r="AQ1" s="226"/>
      <c r="AR1" s="226"/>
      <c r="AS1" s="226"/>
      <c r="AT1" s="226"/>
      <c r="AU1" s="226"/>
      <c r="AV1" s="228" t="str">
        <f>IF(表紙!$AA$30&lt;&gt;"",表紙!$AA$30,"")</f>
        <v>社員情報管理システム</v>
      </c>
      <c r="AW1" s="229"/>
      <c r="AX1" s="229"/>
      <c r="AY1" s="229"/>
      <c r="AZ1" s="229"/>
      <c r="BA1" s="229"/>
      <c r="BB1" s="229"/>
      <c r="BC1" s="229"/>
      <c r="BD1" s="229"/>
      <c r="BE1" s="229"/>
      <c r="BF1" s="230"/>
    </row>
    <row r="2" spans="1:58" ht="15" customHeight="1" x14ac:dyDescent="0.15">
      <c r="A2" s="222"/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223"/>
      <c r="S2" s="223"/>
      <c r="T2" s="223"/>
      <c r="U2" s="223"/>
      <c r="V2" s="223"/>
      <c r="W2" s="223"/>
      <c r="X2" s="223"/>
      <c r="Y2" s="231" t="s">
        <v>19</v>
      </c>
      <c r="Z2" s="231"/>
      <c r="AA2" s="231"/>
      <c r="AB2" s="231"/>
      <c r="AC2" s="231"/>
      <c r="AD2" s="231"/>
      <c r="AE2" s="232">
        <v>42736</v>
      </c>
      <c r="AF2" s="233"/>
      <c r="AG2" s="233"/>
      <c r="AH2" s="233"/>
      <c r="AI2" s="233"/>
      <c r="AJ2" s="233"/>
      <c r="AK2" s="233"/>
      <c r="AL2" s="233"/>
      <c r="AM2" s="233"/>
      <c r="AN2" s="233"/>
      <c r="AO2" s="233"/>
      <c r="AP2" s="231" t="s">
        <v>5</v>
      </c>
      <c r="AQ2" s="231"/>
      <c r="AR2" s="231"/>
      <c r="AS2" s="231"/>
      <c r="AT2" s="231"/>
      <c r="AU2" s="231"/>
      <c r="AV2" s="234" t="s">
        <v>18</v>
      </c>
      <c r="AW2" s="234"/>
      <c r="AX2" s="234"/>
      <c r="AY2" s="234"/>
      <c r="AZ2" s="234"/>
      <c r="BA2" s="234"/>
      <c r="BB2" s="234"/>
      <c r="BC2" s="234"/>
      <c r="BD2" s="234"/>
      <c r="BE2" s="234"/>
      <c r="BF2" s="235"/>
    </row>
    <row r="3" spans="1:58" ht="15" customHeight="1" thickBot="1" x14ac:dyDescent="0.2">
      <c r="A3" s="224"/>
      <c r="B3" s="225"/>
      <c r="C3" s="225"/>
      <c r="D3" s="225"/>
      <c r="E3" s="225"/>
      <c r="F3" s="225"/>
      <c r="G3" s="225"/>
      <c r="H3" s="225"/>
      <c r="I3" s="225"/>
      <c r="J3" s="225"/>
      <c r="K3" s="225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5"/>
      <c r="Y3" s="214" t="s">
        <v>9</v>
      </c>
      <c r="Z3" s="214"/>
      <c r="AA3" s="214"/>
      <c r="AB3" s="214"/>
      <c r="AC3" s="214"/>
      <c r="AD3" s="214"/>
      <c r="AE3" s="213" t="str">
        <f>IF(表紙!AA32&lt;&gt;"",表紙!AA32,"")</f>
        <v/>
      </c>
      <c r="AF3" s="213"/>
      <c r="AG3" s="213"/>
      <c r="AH3" s="213"/>
      <c r="AI3" s="213"/>
      <c r="AJ3" s="213"/>
      <c r="AK3" s="213"/>
      <c r="AL3" s="213"/>
      <c r="AM3" s="213"/>
      <c r="AN3" s="213"/>
      <c r="AO3" s="213"/>
      <c r="AP3" s="214" t="s">
        <v>10</v>
      </c>
      <c r="AQ3" s="214"/>
      <c r="AR3" s="214"/>
      <c r="AS3" s="214"/>
      <c r="AT3" s="214"/>
      <c r="AU3" s="214"/>
      <c r="AV3" s="215"/>
      <c r="AW3" s="215"/>
      <c r="AX3" s="215"/>
      <c r="AY3" s="215"/>
      <c r="AZ3" s="215"/>
      <c r="BA3" s="215"/>
      <c r="BB3" s="215"/>
      <c r="BC3" s="215"/>
      <c r="BD3" s="215"/>
      <c r="BE3" s="215"/>
      <c r="BF3" s="216"/>
    </row>
    <row r="4" spans="1:58" ht="15" customHeight="1" x14ac:dyDescent="0.15">
      <c r="A4" s="217" t="s">
        <v>31</v>
      </c>
      <c r="B4" s="218"/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218"/>
      <c r="T4" s="218"/>
      <c r="U4" s="218"/>
      <c r="V4" s="218"/>
      <c r="W4" s="218"/>
      <c r="X4" s="218"/>
      <c r="Y4" s="218"/>
      <c r="Z4" s="218"/>
      <c r="AA4" s="218"/>
      <c r="AB4" s="218"/>
      <c r="AC4" s="218"/>
      <c r="AD4" s="218"/>
      <c r="AE4" s="218"/>
      <c r="AF4" s="218"/>
      <c r="AG4" s="218"/>
      <c r="AH4" s="218"/>
      <c r="AI4" s="218"/>
      <c r="AJ4" s="218"/>
      <c r="AK4" s="218"/>
      <c r="AL4" s="218"/>
      <c r="AM4" s="218"/>
      <c r="AN4" s="218"/>
      <c r="AO4" s="218"/>
      <c r="AP4" s="218"/>
      <c r="AQ4" s="218"/>
      <c r="AR4" s="218"/>
      <c r="AS4" s="218"/>
      <c r="AT4" s="218"/>
      <c r="AU4" s="218"/>
      <c r="AV4" s="218"/>
      <c r="AW4" s="218"/>
      <c r="AX4" s="218"/>
      <c r="AY4" s="218"/>
      <c r="AZ4" s="218"/>
      <c r="BA4" s="218"/>
      <c r="BB4" s="218"/>
      <c r="BC4" s="218"/>
      <c r="BD4" s="218"/>
      <c r="BE4" s="218"/>
      <c r="BF4" s="219"/>
    </row>
    <row r="5" spans="1:58" s="34" customFormat="1" ht="15" customHeight="1" x14ac:dyDescent="0.15">
      <c r="A5" s="31"/>
      <c r="B5" s="32" t="s">
        <v>105</v>
      </c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3"/>
    </row>
    <row r="6" spans="1:58" s="39" customFormat="1" ht="15" customHeight="1" x14ac:dyDescent="0.15">
      <c r="A6" s="35"/>
      <c r="B6" s="36"/>
      <c r="C6" s="37" t="s">
        <v>106</v>
      </c>
      <c r="D6" s="36" t="s">
        <v>111</v>
      </c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8"/>
    </row>
    <row r="7" spans="1:58" s="39" customFormat="1" ht="15" customHeight="1" x14ac:dyDescent="0.15">
      <c r="A7" s="40"/>
      <c r="B7" s="41"/>
      <c r="C7" s="37"/>
      <c r="D7" s="41"/>
      <c r="E7" s="54" t="s">
        <v>155</v>
      </c>
      <c r="F7" s="55"/>
      <c r="G7" s="55"/>
      <c r="H7" s="55"/>
      <c r="I7" s="55"/>
      <c r="J7" s="55"/>
      <c r="K7" s="55"/>
      <c r="L7" s="55"/>
      <c r="M7" s="53" t="s">
        <v>156</v>
      </c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2"/>
      <c r="AB7" s="37"/>
      <c r="AC7" s="37"/>
      <c r="AD7" s="37"/>
      <c r="AE7" s="37"/>
      <c r="AF7" s="43"/>
      <c r="AG7" s="43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5"/>
    </row>
    <row r="8" spans="1:58" s="49" customFormat="1" ht="15" customHeight="1" x14ac:dyDescent="0.15">
      <c r="A8" s="35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8"/>
    </row>
    <row r="9" spans="1:58" s="49" customFormat="1" ht="15" customHeight="1" x14ac:dyDescent="0.15">
      <c r="A9" s="35"/>
      <c r="B9" s="36"/>
      <c r="C9" s="36" t="s">
        <v>161</v>
      </c>
      <c r="D9" s="36" t="s">
        <v>162</v>
      </c>
      <c r="E9" s="36"/>
      <c r="AF9" s="43"/>
      <c r="AG9" s="43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8"/>
    </row>
    <row r="10" spans="1:58" s="49" customFormat="1" ht="15" customHeight="1" x14ac:dyDescent="0.15">
      <c r="A10" s="35"/>
      <c r="B10" s="36"/>
      <c r="C10" s="36"/>
      <c r="D10" s="36"/>
      <c r="E10" s="54" t="s">
        <v>157</v>
      </c>
      <c r="F10" s="55"/>
      <c r="G10" s="55"/>
      <c r="H10" s="55"/>
      <c r="I10" s="55"/>
      <c r="J10" s="55"/>
      <c r="K10" s="55"/>
      <c r="L10" s="55"/>
      <c r="M10" s="53" t="s">
        <v>171</v>
      </c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2"/>
      <c r="AB10" s="36"/>
      <c r="AC10" s="36"/>
      <c r="AD10" s="36"/>
      <c r="AE10" s="43"/>
      <c r="AF10" s="43"/>
      <c r="AG10" s="43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8"/>
    </row>
    <row r="11" spans="1:58" s="39" customFormat="1" ht="15" customHeight="1" x14ac:dyDescent="0.15">
      <c r="A11" s="40"/>
      <c r="B11" s="41"/>
      <c r="C11" s="37"/>
      <c r="D11" s="41"/>
      <c r="E11" s="41"/>
      <c r="F11" s="41"/>
      <c r="G11" s="41"/>
      <c r="H11" s="41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37"/>
      <c r="AC11" s="37"/>
      <c r="AD11" s="37"/>
      <c r="AE11" s="37"/>
      <c r="AF11" s="43"/>
      <c r="AG11" s="43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5"/>
    </row>
    <row r="12" spans="1:58" s="34" customFormat="1" ht="15" customHeight="1" x14ac:dyDescent="0.15">
      <c r="A12" s="31"/>
      <c r="B12" s="32" t="s">
        <v>108</v>
      </c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3"/>
    </row>
    <row r="13" spans="1:58" s="39" customFormat="1" ht="15" customHeight="1" x14ac:dyDescent="0.15">
      <c r="A13" s="40"/>
      <c r="B13" s="41"/>
      <c r="C13" s="41" t="s">
        <v>101</v>
      </c>
      <c r="D13" s="37" t="s">
        <v>110</v>
      </c>
      <c r="E13" s="41"/>
      <c r="F13" s="41"/>
      <c r="G13" s="41"/>
      <c r="H13" s="41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37"/>
      <c r="AC13" s="37"/>
      <c r="AD13" s="37"/>
      <c r="AE13" s="37"/>
      <c r="AF13" s="43"/>
      <c r="AG13" s="43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5"/>
    </row>
    <row r="14" spans="1:58" s="39" customFormat="1" ht="15" customHeight="1" x14ac:dyDescent="0.15">
      <c r="A14" s="40"/>
      <c r="B14" s="37"/>
      <c r="C14" s="37"/>
      <c r="D14" s="41"/>
      <c r="E14" s="41"/>
      <c r="F14" s="41"/>
      <c r="G14" s="41"/>
      <c r="H14" s="41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37"/>
      <c r="AC14" s="37"/>
      <c r="AD14" s="37"/>
      <c r="AE14" s="37"/>
      <c r="AF14" s="43"/>
      <c r="AG14" s="43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5"/>
    </row>
    <row r="15" spans="1:58" s="34" customFormat="1" ht="15" customHeight="1" x14ac:dyDescent="0.15">
      <c r="A15" s="31"/>
      <c r="B15" s="32" t="s">
        <v>109</v>
      </c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</row>
    <row r="16" spans="1:58" s="49" customFormat="1" ht="15" customHeight="1" x14ac:dyDescent="0.15">
      <c r="A16" s="35"/>
      <c r="B16" s="36"/>
      <c r="C16" s="36" t="s">
        <v>112</v>
      </c>
      <c r="D16" s="36" t="s">
        <v>114</v>
      </c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43"/>
      <c r="AG16" s="43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8"/>
    </row>
    <row r="17" spans="1:58" s="49" customFormat="1" ht="15" customHeight="1" x14ac:dyDescent="0.15">
      <c r="A17" s="35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43"/>
      <c r="AG17" s="43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8"/>
    </row>
    <row r="18" spans="1:58" s="49" customFormat="1" ht="15" customHeight="1" x14ac:dyDescent="0.15">
      <c r="A18" s="35"/>
      <c r="B18" s="36"/>
      <c r="C18" s="36" t="s">
        <v>115</v>
      </c>
      <c r="D18" s="36" t="s">
        <v>116</v>
      </c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43"/>
      <c r="AG18" s="43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8"/>
    </row>
    <row r="19" spans="1:58" s="49" customFormat="1" ht="15" customHeight="1" x14ac:dyDescent="0.15">
      <c r="A19" s="35"/>
      <c r="B19" s="36"/>
      <c r="C19" s="36"/>
      <c r="D19" s="36"/>
      <c r="E19" s="36" t="s">
        <v>117</v>
      </c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43"/>
      <c r="AG19" s="43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8"/>
    </row>
    <row r="20" spans="1:58" s="49" customFormat="1" ht="15" customHeight="1" x14ac:dyDescent="0.15">
      <c r="A20" s="35"/>
      <c r="B20" s="36"/>
      <c r="C20" s="36"/>
      <c r="D20" s="36"/>
      <c r="E20" s="36"/>
      <c r="F20" s="36" t="s">
        <v>112</v>
      </c>
      <c r="G20" s="36" t="s">
        <v>118</v>
      </c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43"/>
      <c r="AG20" s="43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8"/>
    </row>
    <row r="21" spans="1:58" s="49" customFormat="1" ht="15" customHeight="1" x14ac:dyDescent="0.15">
      <c r="A21" s="35"/>
      <c r="B21" s="36"/>
      <c r="C21" s="36"/>
      <c r="D21" s="36"/>
      <c r="E21" s="36"/>
      <c r="F21" s="36"/>
      <c r="G21" s="36"/>
      <c r="H21" s="54" t="s">
        <v>155</v>
      </c>
      <c r="I21" s="55"/>
      <c r="J21" s="55"/>
      <c r="K21" s="55"/>
      <c r="L21" s="55"/>
      <c r="M21" s="55"/>
      <c r="N21" s="55"/>
      <c r="O21" s="55"/>
      <c r="P21" s="53" t="s">
        <v>156</v>
      </c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2"/>
      <c r="AE21" s="36"/>
      <c r="AF21" s="43"/>
      <c r="AG21" s="43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8"/>
    </row>
    <row r="22" spans="1:58" s="49" customFormat="1" ht="15" customHeight="1" x14ac:dyDescent="0.15">
      <c r="A22" s="35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43"/>
      <c r="AG22" s="43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8"/>
    </row>
    <row r="23" spans="1:58" s="49" customFormat="1" ht="15" customHeight="1" x14ac:dyDescent="0.15">
      <c r="A23" s="35"/>
      <c r="B23" s="36"/>
      <c r="C23" s="36"/>
      <c r="D23" s="36"/>
      <c r="E23" s="36"/>
      <c r="F23" s="36" t="s">
        <v>119</v>
      </c>
      <c r="G23" s="36" t="s">
        <v>152</v>
      </c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43"/>
      <c r="AG23" s="43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8"/>
    </row>
    <row r="24" spans="1:58" s="49" customFormat="1" ht="15" customHeight="1" x14ac:dyDescent="0.15">
      <c r="A24" s="35"/>
      <c r="B24" s="36"/>
      <c r="C24" s="36"/>
      <c r="D24" s="36"/>
      <c r="E24" s="36"/>
      <c r="F24" s="36"/>
      <c r="G24" s="36"/>
      <c r="H24" s="36" t="s">
        <v>120</v>
      </c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43"/>
      <c r="AG24" s="43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8"/>
    </row>
    <row r="25" spans="1:58" s="49" customFormat="1" ht="15" customHeight="1" x14ac:dyDescent="0.15">
      <c r="A25" s="35"/>
      <c r="B25" s="36"/>
      <c r="C25" s="36"/>
      <c r="D25" s="36"/>
      <c r="E25" s="36"/>
      <c r="F25" s="36"/>
      <c r="G25" s="36"/>
      <c r="H25" s="36"/>
      <c r="I25" s="36" t="s">
        <v>112</v>
      </c>
      <c r="J25" s="36" t="s">
        <v>121</v>
      </c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43"/>
      <c r="AG25" s="43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8"/>
    </row>
    <row r="26" spans="1:58" s="49" customFormat="1" ht="15" customHeight="1" x14ac:dyDescent="0.15">
      <c r="A26" s="35"/>
      <c r="B26" s="36"/>
      <c r="C26" s="36"/>
      <c r="D26" s="36"/>
      <c r="E26" s="36"/>
      <c r="F26" s="36"/>
      <c r="G26" s="36"/>
      <c r="H26" s="36" t="s">
        <v>122</v>
      </c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50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43"/>
      <c r="AG26" s="43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8"/>
    </row>
    <row r="27" spans="1:58" s="49" customFormat="1" ht="15" customHeight="1" x14ac:dyDescent="0.15">
      <c r="A27" s="35"/>
      <c r="B27" s="36"/>
      <c r="C27" s="36"/>
      <c r="D27" s="36"/>
      <c r="E27" s="36"/>
      <c r="F27" s="36"/>
      <c r="G27" s="36"/>
      <c r="H27" s="36"/>
      <c r="I27" s="36" t="s">
        <v>112</v>
      </c>
      <c r="J27" s="36" t="s">
        <v>123</v>
      </c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8"/>
    </row>
    <row r="28" spans="1:58" s="49" customFormat="1" ht="15" customHeight="1" x14ac:dyDescent="0.15">
      <c r="A28" s="35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8"/>
    </row>
    <row r="29" spans="1:58" s="49" customFormat="1" ht="15" customHeight="1" x14ac:dyDescent="0.15">
      <c r="A29" s="35"/>
      <c r="B29" s="36"/>
      <c r="C29" s="36"/>
      <c r="D29" s="36"/>
      <c r="E29" s="36" t="s">
        <v>124</v>
      </c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8"/>
    </row>
    <row r="30" spans="1:58" s="49" customFormat="1" ht="15" customHeight="1" x14ac:dyDescent="0.15">
      <c r="A30" s="35"/>
      <c r="B30" s="36"/>
      <c r="C30" s="36"/>
      <c r="D30" s="36"/>
      <c r="E30" s="36"/>
      <c r="F30" s="36" t="s">
        <v>112</v>
      </c>
      <c r="G30" s="36" t="s">
        <v>125</v>
      </c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8"/>
    </row>
    <row r="31" spans="1:58" s="49" customFormat="1" ht="15" customHeight="1" x14ac:dyDescent="0.15">
      <c r="A31" s="35"/>
      <c r="B31" s="36"/>
      <c r="C31" s="36"/>
      <c r="D31" s="36"/>
      <c r="E31" s="36"/>
      <c r="F31" s="36"/>
      <c r="G31" s="36"/>
      <c r="H31" s="54" t="s">
        <v>157</v>
      </c>
      <c r="I31" s="55"/>
      <c r="J31" s="55"/>
      <c r="K31" s="55"/>
      <c r="L31" s="55"/>
      <c r="M31" s="55"/>
      <c r="N31" s="55"/>
      <c r="O31" s="55"/>
      <c r="P31" s="53" t="s">
        <v>171</v>
      </c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2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8"/>
    </row>
    <row r="32" spans="1:58" s="49" customFormat="1" ht="15" customHeight="1" x14ac:dyDescent="0.15">
      <c r="A32" s="35"/>
      <c r="B32" s="36"/>
      <c r="C32" s="36"/>
      <c r="D32" s="36"/>
      <c r="E32" s="36"/>
      <c r="F32" s="36"/>
      <c r="G32" s="36"/>
      <c r="H32" s="54" t="s">
        <v>159</v>
      </c>
      <c r="I32" s="55"/>
      <c r="J32" s="55"/>
      <c r="K32" s="55"/>
      <c r="L32" s="55"/>
      <c r="M32" s="55"/>
      <c r="N32" s="55"/>
      <c r="O32" s="55"/>
      <c r="P32" s="53" t="s">
        <v>158</v>
      </c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2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8"/>
    </row>
    <row r="33" spans="1:58" s="49" customFormat="1" ht="15" customHeight="1" x14ac:dyDescent="0.15">
      <c r="A33" s="35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8"/>
    </row>
    <row r="34" spans="1:58" s="49" customFormat="1" ht="15" customHeight="1" x14ac:dyDescent="0.15">
      <c r="A34" s="35"/>
      <c r="B34" s="36"/>
      <c r="C34" s="36"/>
      <c r="D34" s="36"/>
      <c r="E34" s="36"/>
      <c r="F34" s="36" t="s">
        <v>115</v>
      </c>
      <c r="G34" s="36" t="s">
        <v>126</v>
      </c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8"/>
    </row>
    <row r="35" spans="1:58" s="49" customFormat="1" ht="15" customHeight="1" x14ac:dyDescent="0.15">
      <c r="A35" s="35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8"/>
    </row>
    <row r="36" spans="1:58" s="49" customFormat="1" ht="15" customHeight="1" x14ac:dyDescent="0.15">
      <c r="A36" s="35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8"/>
    </row>
    <row r="37" spans="1:58" s="49" customFormat="1" ht="15" customHeight="1" x14ac:dyDescent="0.15">
      <c r="A37" s="35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8"/>
    </row>
    <row r="38" spans="1:58" s="49" customFormat="1" ht="15" customHeight="1" thickBot="1" x14ac:dyDescent="0.2">
      <c r="A38" s="46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8"/>
    </row>
  </sheetData>
  <mergeCells count="14">
    <mergeCell ref="AE3:AO3"/>
    <mergeCell ref="AP3:AU3"/>
    <mergeCell ref="AV3:BF3"/>
    <mergeCell ref="A4:BF4"/>
    <mergeCell ref="A1:X3"/>
    <mergeCell ref="Y1:AD1"/>
    <mergeCell ref="AE1:AO1"/>
    <mergeCell ref="AP1:AU1"/>
    <mergeCell ref="AV1:BF1"/>
    <mergeCell ref="Y2:AD2"/>
    <mergeCell ref="AE2:AO2"/>
    <mergeCell ref="AP2:AU2"/>
    <mergeCell ref="AV2:BF2"/>
    <mergeCell ref="Y3:AD3"/>
  </mergeCells>
  <phoneticPr fontId="2"/>
  <pageMargins left="0.19685039370078741" right="0.19685039370078741" top="0.59055118110236227" bottom="0.39370078740157483" header="0.31496062992125984" footer="0.11811023622047245"/>
  <pageSetup paperSize="9" orientation="landscape" horizontalDpi="300" verticalDpi="300" r:id="rId1"/>
  <headerFooter>
    <oddHeader>&amp;R&amp;"-,斜体"&amp;9関係者外秘</oddHeader>
    <oddFooter xml:space="preserve">&amp;L&amp;9&amp;F(&amp;A)&amp;C&amp;"+,標準"&amp;9&amp;P/&amp;N&amp;R&amp;"+,標準"&amp;9Copyright 2015 Rhizome Inc.
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4FA09-508C-4504-BB6B-02B36BBEEDB8}">
  <dimension ref="A1:BF38"/>
  <sheetViews>
    <sheetView view="pageBreakPreview" topLeftCell="A16" zoomScaleNormal="85" zoomScaleSheetLayoutView="100" workbookViewId="0">
      <selection activeCell="AE3" sqref="AE3:AO3"/>
    </sheetView>
  </sheetViews>
  <sheetFormatPr defaultColWidth="2.5" defaultRowHeight="15" customHeight="1" x14ac:dyDescent="0.15"/>
  <cols>
    <col min="1" max="16384" width="2.5" style="30"/>
  </cols>
  <sheetData>
    <row r="1" spans="1:58" ht="15" customHeight="1" x14ac:dyDescent="0.15">
      <c r="A1" s="220" t="str">
        <f ca="1">RIGHT(CELL("filename",A1),LEN(CELL("filename",A1))-FIND("]",CELL("filename",A1)))</f>
        <v>イベント処理・メニュー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221"/>
      <c r="T1" s="221"/>
      <c r="U1" s="221"/>
      <c r="V1" s="221"/>
      <c r="W1" s="221"/>
      <c r="X1" s="221"/>
      <c r="Y1" s="226" t="s">
        <v>11</v>
      </c>
      <c r="Z1" s="226"/>
      <c r="AA1" s="226"/>
      <c r="AB1" s="226"/>
      <c r="AC1" s="226"/>
      <c r="AD1" s="226"/>
      <c r="AE1" s="227" t="str">
        <f>IF(表紙!$AA$29&lt;&gt;"",表紙!$AA$29,"")</f>
        <v>EM-Systemプロジェクト</v>
      </c>
      <c r="AF1" s="227"/>
      <c r="AG1" s="227"/>
      <c r="AH1" s="227"/>
      <c r="AI1" s="227"/>
      <c r="AJ1" s="227"/>
      <c r="AK1" s="227"/>
      <c r="AL1" s="227"/>
      <c r="AM1" s="227"/>
      <c r="AN1" s="227"/>
      <c r="AO1" s="227"/>
      <c r="AP1" s="226" t="s">
        <v>12</v>
      </c>
      <c r="AQ1" s="226"/>
      <c r="AR1" s="226"/>
      <c r="AS1" s="226"/>
      <c r="AT1" s="226"/>
      <c r="AU1" s="226"/>
      <c r="AV1" s="228" t="str">
        <f>IF(表紙!$AA$30&lt;&gt;"",表紙!$AA$30,"")</f>
        <v>社員情報管理システム</v>
      </c>
      <c r="AW1" s="229"/>
      <c r="AX1" s="229"/>
      <c r="AY1" s="229"/>
      <c r="AZ1" s="229"/>
      <c r="BA1" s="229"/>
      <c r="BB1" s="229"/>
      <c r="BC1" s="229"/>
      <c r="BD1" s="229"/>
      <c r="BE1" s="229"/>
      <c r="BF1" s="230"/>
    </row>
    <row r="2" spans="1:58" ht="15" customHeight="1" x14ac:dyDescent="0.15">
      <c r="A2" s="222"/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223"/>
      <c r="S2" s="223"/>
      <c r="T2" s="223"/>
      <c r="U2" s="223"/>
      <c r="V2" s="223"/>
      <c r="W2" s="223"/>
      <c r="X2" s="223"/>
      <c r="Y2" s="231" t="s">
        <v>19</v>
      </c>
      <c r="Z2" s="231"/>
      <c r="AA2" s="231"/>
      <c r="AB2" s="231"/>
      <c r="AC2" s="231"/>
      <c r="AD2" s="231"/>
      <c r="AE2" s="232">
        <v>42736</v>
      </c>
      <c r="AF2" s="233"/>
      <c r="AG2" s="233"/>
      <c r="AH2" s="233"/>
      <c r="AI2" s="233"/>
      <c r="AJ2" s="233"/>
      <c r="AK2" s="233"/>
      <c r="AL2" s="233"/>
      <c r="AM2" s="233"/>
      <c r="AN2" s="233"/>
      <c r="AO2" s="233"/>
      <c r="AP2" s="231" t="s">
        <v>5</v>
      </c>
      <c r="AQ2" s="231"/>
      <c r="AR2" s="231"/>
      <c r="AS2" s="231"/>
      <c r="AT2" s="231"/>
      <c r="AU2" s="231"/>
      <c r="AV2" s="234" t="s">
        <v>18</v>
      </c>
      <c r="AW2" s="234"/>
      <c r="AX2" s="234"/>
      <c r="AY2" s="234"/>
      <c r="AZ2" s="234"/>
      <c r="BA2" s="234"/>
      <c r="BB2" s="234"/>
      <c r="BC2" s="234"/>
      <c r="BD2" s="234"/>
      <c r="BE2" s="234"/>
      <c r="BF2" s="235"/>
    </row>
    <row r="3" spans="1:58" ht="15" customHeight="1" thickBot="1" x14ac:dyDescent="0.2">
      <c r="A3" s="224"/>
      <c r="B3" s="225"/>
      <c r="C3" s="225"/>
      <c r="D3" s="225"/>
      <c r="E3" s="225"/>
      <c r="F3" s="225"/>
      <c r="G3" s="225"/>
      <c r="H3" s="225"/>
      <c r="I3" s="225"/>
      <c r="J3" s="225"/>
      <c r="K3" s="225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5"/>
      <c r="Y3" s="214" t="s">
        <v>9</v>
      </c>
      <c r="Z3" s="214"/>
      <c r="AA3" s="214"/>
      <c r="AB3" s="214"/>
      <c r="AC3" s="214"/>
      <c r="AD3" s="214"/>
      <c r="AE3" s="213" t="str">
        <f>IF(表紙!AA32&lt;&gt;"",表紙!AA32,"")</f>
        <v/>
      </c>
      <c r="AF3" s="213"/>
      <c r="AG3" s="213"/>
      <c r="AH3" s="213"/>
      <c r="AI3" s="213"/>
      <c r="AJ3" s="213"/>
      <c r="AK3" s="213"/>
      <c r="AL3" s="213"/>
      <c r="AM3" s="213"/>
      <c r="AN3" s="213"/>
      <c r="AO3" s="213"/>
      <c r="AP3" s="214" t="s">
        <v>10</v>
      </c>
      <c r="AQ3" s="214"/>
      <c r="AR3" s="214"/>
      <c r="AS3" s="214"/>
      <c r="AT3" s="214"/>
      <c r="AU3" s="214"/>
      <c r="AV3" s="215"/>
      <c r="AW3" s="215"/>
      <c r="AX3" s="215"/>
      <c r="AY3" s="215"/>
      <c r="AZ3" s="215"/>
      <c r="BA3" s="215"/>
      <c r="BB3" s="215"/>
      <c r="BC3" s="215"/>
      <c r="BD3" s="215"/>
      <c r="BE3" s="215"/>
      <c r="BF3" s="216"/>
    </row>
    <row r="4" spans="1:58" ht="15" customHeight="1" x14ac:dyDescent="0.15">
      <c r="A4" s="217" t="s">
        <v>99</v>
      </c>
      <c r="B4" s="218"/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218"/>
      <c r="T4" s="218"/>
      <c r="U4" s="218"/>
      <c r="V4" s="218"/>
      <c r="W4" s="218"/>
      <c r="X4" s="218"/>
      <c r="Y4" s="218"/>
      <c r="Z4" s="218"/>
      <c r="AA4" s="218"/>
      <c r="AB4" s="218"/>
      <c r="AC4" s="218"/>
      <c r="AD4" s="218"/>
      <c r="AE4" s="218"/>
      <c r="AF4" s="218"/>
      <c r="AG4" s="218"/>
      <c r="AH4" s="218"/>
      <c r="AI4" s="218"/>
      <c r="AJ4" s="218"/>
      <c r="AK4" s="218"/>
      <c r="AL4" s="218"/>
      <c r="AM4" s="218"/>
      <c r="AN4" s="218"/>
      <c r="AO4" s="218"/>
      <c r="AP4" s="218"/>
      <c r="AQ4" s="218"/>
      <c r="AR4" s="218"/>
      <c r="AS4" s="218"/>
      <c r="AT4" s="218"/>
      <c r="AU4" s="218"/>
      <c r="AV4" s="218"/>
      <c r="AW4" s="218"/>
      <c r="AX4" s="218"/>
      <c r="AY4" s="218"/>
      <c r="AZ4" s="218"/>
      <c r="BA4" s="218"/>
      <c r="BB4" s="218"/>
      <c r="BC4" s="218"/>
      <c r="BD4" s="218"/>
      <c r="BE4" s="218"/>
      <c r="BF4" s="219"/>
    </row>
    <row r="5" spans="1:58" s="34" customFormat="1" ht="15" customHeight="1" x14ac:dyDescent="0.15">
      <c r="A5" s="31"/>
      <c r="B5" s="32" t="s">
        <v>105</v>
      </c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3"/>
    </row>
    <row r="6" spans="1:58" s="39" customFormat="1" ht="15" customHeight="1" x14ac:dyDescent="0.15">
      <c r="A6" s="35"/>
      <c r="B6" s="36"/>
      <c r="C6" s="37" t="s">
        <v>101</v>
      </c>
      <c r="D6" s="36" t="s">
        <v>132</v>
      </c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8"/>
    </row>
    <row r="7" spans="1:58" s="49" customFormat="1" ht="15" customHeight="1" x14ac:dyDescent="0.15">
      <c r="A7" s="35"/>
      <c r="B7" s="36"/>
      <c r="C7" s="36"/>
      <c r="D7" s="36"/>
      <c r="E7" s="54" t="s">
        <v>155</v>
      </c>
      <c r="F7" s="55"/>
      <c r="G7" s="55"/>
      <c r="H7" s="55"/>
      <c r="I7" s="55"/>
      <c r="J7" s="55"/>
      <c r="K7" s="55"/>
      <c r="L7" s="55"/>
      <c r="M7" s="53" t="s">
        <v>156</v>
      </c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2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8"/>
    </row>
    <row r="8" spans="1:58" s="39" customFormat="1" ht="15" customHeight="1" x14ac:dyDescent="0.15">
      <c r="A8" s="40"/>
      <c r="B8" s="41"/>
      <c r="C8" s="37"/>
      <c r="D8" s="41"/>
      <c r="E8" s="41"/>
      <c r="F8" s="41"/>
      <c r="G8" s="41"/>
      <c r="H8" s="41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37"/>
      <c r="AC8" s="37"/>
      <c r="AD8" s="37"/>
      <c r="AE8" s="37"/>
      <c r="AF8" s="43"/>
      <c r="AG8" s="43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5"/>
    </row>
    <row r="9" spans="1:58" s="34" customFormat="1" ht="15" customHeight="1" x14ac:dyDescent="0.15">
      <c r="A9" s="31"/>
      <c r="B9" s="32" t="s">
        <v>129</v>
      </c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3"/>
    </row>
    <row r="10" spans="1:58" s="49" customFormat="1" ht="15" customHeight="1" x14ac:dyDescent="0.15">
      <c r="A10" s="35"/>
      <c r="B10" s="36"/>
      <c r="C10" s="36" t="s">
        <v>150</v>
      </c>
      <c r="D10" s="36" t="s">
        <v>151</v>
      </c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8"/>
    </row>
    <row r="11" spans="1:58" s="39" customFormat="1" ht="15" customHeight="1" x14ac:dyDescent="0.15">
      <c r="A11" s="40"/>
      <c r="B11" s="41"/>
      <c r="C11" s="41" t="s">
        <v>101</v>
      </c>
      <c r="D11" s="37" t="s">
        <v>131</v>
      </c>
      <c r="E11" s="41"/>
      <c r="F11" s="41"/>
      <c r="G11" s="41"/>
      <c r="H11" s="41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37"/>
      <c r="AC11" s="37"/>
      <c r="AD11" s="37"/>
      <c r="AE11" s="37"/>
      <c r="AF11" s="43"/>
      <c r="AG11" s="43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5"/>
    </row>
    <row r="12" spans="1:58" s="39" customFormat="1" ht="15" customHeight="1" x14ac:dyDescent="0.15">
      <c r="A12" s="40"/>
      <c r="B12" s="37"/>
      <c r="C12" s="37"/>
      <c r="D12" s="41"/>
      <c r="E12" s="41"/>
      <c r="F12" s="41"/>
      <c r="G12" s="41"/>
      <c r="H12" s="41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37"/>
      <c r="AC12" s="37"/>
      <c r="AD12" s="37"/>
      <c r="AE12" s="37"/>
      <c r="AF12" s="43"/>
      <c r="AG12" s="43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5"/>
    </row>
    <row r="13" spans="1:58" s="34" customFormat="1" ht="15" customHeight="1" x14ac:dyDescent="0.15">
      <c r="A13" s="31"/>
      <c r="B13" s="32" t="s">
        <v>130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3"/>
    </row>
    <row r="14" spans="1:58" s="49" customFormat="1" ht="15" customHeight="1" x14ac:dyDescent="0.15">
      <c r="A14" s="35"/>
      <c r="B14" s="36"/>
      <c r="C14" s="36" t="s">
        <v>150</v>
      </c>
      <c r="D14" s="36" t="s">
        <v>151</v>
      </c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8"/>
    </row>
    <row r="15" spans="1:58" s="49" customFormat="1" ht="15" customHeight="1" x14ac:dyDescent="0.15">
      <c r="A15" s="35"/>
      <c r="B15" s="36"/>
      <c r="C15" s="36" t="s">
        <v>112</v>
      </c>
      <c r="D15" s="36" t="s">
        <v>133</v>
      </c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43"/>
      <c r="AG15" s="43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8"/>
    </row>
    <row r="16" spans="1:58" s="49" customFormat="1" ht="15" customHeight="1" x14ac:dyDescent="0.15">
      <c r="A16" s="35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8"/>
    </row>
    <row r="17" spans="1:58" s="34" customFormat="1" ht="15" customHeight="1" x14ac:dyDescent="0.15">
      <c r="A17" s="31"/>
      <c r="B17" s="32" t="s">
        <v>134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3"/>
    </row>
    <row r="18" spans="1:58" s="49" customFormat="1" ht="15" customHeight="1" x14ac:dyDescent="0.15">
      <c r="A18" s="35"/>
      <c r="B18" s="36"/>
      <c r="C18" s="36" t="s">
        <v>150</v>
      </c>
      <c r="D18" s="36" t="s">
        <v>151</v>
      </c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8"/>
    </row>
    <row r="19" spans="1:58" s="49" customFormat="1" ht="15" customHeight="1" x14ac:dyDescent="0.15">
      <c r="A19" s="35"/>
      <c r="B19" s="36"/>
      <c r="C19" s="36" t="s">
        <v>135</v>
      </c>
      <c r="D19" s="36" t="s">
        <v>136</v>
      </c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8"/>
    </row>
    <row r="20" spans="1:58" s="49" customFormat="1" ht="15" customHeight="1" x14ac:dyDescent="0.15">
      <c r="A20" s="35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8"/>
    </row>
    <row r="21" spans="1:58" s="34" customFormat="1" ht="15" customHeight="1" x14ac:dyDescent="0.15">
      <c r="A21" s="31"/>
      <c r="B21" s="32" t="s">
        <v>137</v>
      </c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3"/>
    </row>
    <row r="22" spans="1:58" s="49" customFormat="1" ht="15" customHeight="1" x14ac:dyDescent="0.15">
      <c r="A22" s="35"/>
      <c r="B22" s="36"/>
      <c r="C22" s="36" t="s">
        <v>150</v>
      </c>
      <c r="D22" s="36" t="s">
        <v>151</v>
      </c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8"/>
    </row>
    <row r="23" spans="1:58" s="49" customFormat="1" ht="15" customHeight="1" x14ac:dyDescent="0.15">
      <c r="A23" s="35"/>
      <c r="B23" s="36"/>
      <c r="C23" s="36" t="s">
        <v>138</v>
      </c>
      <c r="D23" s="36" t="s">
        <v>139</v>
      </c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8"/>
    </row>
    <row r="24" spans="1:58" s="49" customFormat="1" ht="15" customHeight="1" x14ac:dyDescent="0.15">
      <c r="A24" s="35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8"/>
    </row>
    <row r="25" spans="1:58" s="49" customFormat="1" ht="15" customHeight="1" x14ac:dyDescent="0.15">
      <c r="A25" s="35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8"/>
    </row>
    <row r="26" spans="1:58" s="49" customFormat="1" ht="15" customHeight="1" x14ac:dyDescent="0.15">
      <c r="A26" s="35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8"/>
    </row>
    <row r="27" spans="1:58" s="49" customFormat="1" ht="15" customHeight="1" x14ac:dyDescent="0.15">
      <c r="A27" s="56"/>
      <c r="B27" s="57" t="s">
        <v>140</v>
      </c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8"/>
      <c r="BD27" s="58"/>
      <c r="BE27" s="58"/>
      <c r="BF27" s="59"/>
    </row>
    <row r="28" spans="1:58" s="49" customFormat="1" ht="15" customHeight="1" x14ac:dyDescent="0.15">
      <c r="A28" s="35"/>
      <c r="B28" s="60" t="s">
        <v>141</v>
      </c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8"/>
    </row>
    <row r="29" spans="1:58" s="49" customFormat="1" ht="15" customHeight="1" x14ac:dyDescent="0.15">
      <c r="A29" s="35"/>
      <c r="B29" s="36"/>
      <c r="C29" s="36" t="s">
        <v>138</v>
      </c>
      <c r="D29" s="36" t="s">
        <v>142</v>
      </c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8"/>
    </row>
    <row r="30" spans="1:58" s="49" customFormat="1" ht="15" customHeight="1" x14ac:dyDescent="0.15">
      <c r="A30" s="35"/>
      <c r="B30" s="36"/>
      <c r="C30" s="36"/>
      <c r="D30" s="36"/>
      <c r="E30" s="36" t="s">
        <v>143</v>
      </c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8"/>
    </row>
    <row r="31" spans="1:58" s="49" customFormat="1" ht="15" customHeight="1" x14ac:dyDescent="0.15">
      <c r="A31" s="35"/>
      <c r="B31" s="36"/>
      <c r="C31" s="36"/>
      <c r="D31" s="36"/>
      <c r="E31" s="36"/>
      <c r="F31" s="49" t="s">
        <v>147</v>
      </c>
      <c r="G31" s="36" t="s">
        <v>144</v>
      </c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8"/>
    </row>
    <row r="32" spans="1:58" s="49" customFormat="1" ht="15" customHeight="1" x14ac:dyDescent="0.15">
      <c r="A32" s="35"/>
      <c r="B32" s="36"/>
      <c r="C32" s="36"/>
      <c r="D32" s="36"/>
      <c r="E32" s="36" t="s">
        <v>145</v>
      </c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8"/>
    </row>
    <row r="33" spans="1:58" s="49" customFormat="1" ht="15" customHeight="1" x14ac:dyDescent="0.15">
      <c r="A33" s="35"/>
      <c r="B33" s="36"/>
      <c r="C33" s="36"/>
      <c r="D33" s="36"/>
      <c r="E33" s="36"/>
      <c r="F33" s="36" t="s">
        <v>146</v>
      </c>
      <c r="G33" s="36" t="s">
        <v>148</v>
      </c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8"/>
    </row>
    <row r="34" spans="1:58" s="39" customFormat="1" ht="15" customHeight="1" x14ac:dyDescent="0.15">
      <c r="A34" s="40"/>
      <c r="B34" s="37"/>
      <c r="C34" s="36"/>
      <c r="D34" s="36"/>
      <c r="E34" s="36"/>
      <c r="F34" s="36" t="s">
        <v>146</v>
      </c>
      <c r="G34" s="36" t="s">
        <v>149</v>
      </c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8"/>
    </row>
    <row r="35" spans="1:58" s="39" customFormat="1" ht="15" customHeight="1" x14ac:dyDescent="0.15">
      <c r="A35" s="40"/>
      <c r="B35" s="41"/>
      <c r="C35" s="37"/>
      <c r="D35" s="41"/>
      <c r="E35" s="41"/>
      <c r="F35" s="41"/>
      <c r="G35" s="41"/>
      <c r="H35" s="54" t="s">
        <v>155</v>
      </c>
      <c r="I35" s="55"/>
      <c r="J35" s="55"/>
      <c r="K35" s="55"/>
      <c r="L35" s="55"/>
      <c r="M35" s="55"/>
      <c r="N35" s="55"/>
      <c r="O35" s="55"/>
      <c r="P35" s="53" t="s">
        <v>160</v>
      </c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2"/>
      <c r="AE35" s="37"/>
      <c r="AF35" s="43"/>
      <c r="AG35" s="43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5"/>
    </row>
    <row r="36" spans="1:58" s="49" customFormat="1" ht="15" customHeight="1" x14ac:dyDescent="0.15">
      <c r="A36" s="35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8"/>
    </row>
    <row r="37" spans="1:58" s="49" customFormat="1" ht="15" customHeight="1" x14ac:dyDescent="0.15">
      <c r="A37" s="35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8"/>
    </row>
    <row r="38" spans="1:58" s="49" customFormat="1" ht="15" customHeight="1" thickBot="1" x14ac:dyDescent="0.2">
      <c r="A38" s="46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8"/>
    </row>
  </sheetData>
  <mergeCells count="14">
    <mergeCell ref="AE3:AO3"/>
    <mergeCell ref="AP3:AU3"/>
    <mergeCell ref="AV3:BF3"/>
    <mergeCell ref="A4:BF4"/>
    <mergeCell ref="A1:X3"/>
    <mergeCell ref="Y1:AD1"/>
    <mergeCell ref="AE1:AO1"/>
    <mergeCell ref="AP1:AU1"/>
    <mergeCell ref="AV1:BF1"/>
    <mergeCell ref="Y2:AD2"/>
    <mergeCell ref="AE2:AO2"/>
    <mergeCell ref="AP2:AU2"/>
    <mergeCell ref="AV2:BF2"/>
    <mergeCell ref="Y3:AD3"/>
  </mergeCells>
  <phoneticPr fontId="2"/>
  <pageMargins left="0.19685039370078741" right="0.19685039370078741" top="0.59055118110236227" bottom="0.39370078740157483" header="0.31496062992125984" footer="0.11811023622047245"/>
  <pageSetup paperSize="9" orientation="landscape" horizontalDpi="300" verticalDpi="300" r:id="rId1"/>
  <headerFooter>
    <oddHeader>&amp;R&amp;"-,斜体"&amp;9関係者外秘</oddHeader>
    <oddFooter xml:space="preserve">&amp;L&amp;9&amp;F(&amp;A)&amp;C&amp;"+,標準"&amp;9&amp;P/&amp;N&amp;R&amp;"+,標準"&amp;9Copyright 2015 Rhizome Inc.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基本情報</vt:lpstr>
      <vt:lpstr>表紙</vt:lpstr>
      <vt:lpstr>改訂履歴</vt:lpstr>
      <vt:lpstr>画面定義</vt:lpstr>
      <vt:lpstr>イベント処理・ログイン</vt:lpstr>
      <vt:lpstr>イベント処理・メニュー</vt:lpstr>
      <vt:lpstr>表紙!Print_Area</vt:lpstr>
      <vt:lpstr>画面定義!Print_Titles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tsuduki</dc:creator>
  <cp:lastModifiedBy>Hideki Suzuki</cp:lastModifiedBy>
  <cp:lastPrinted>2017-09-06T01:32:12Z</cp:lastPrinted>
  <dcterms:created xsi:type="dcterms:W3CDTF">2013-04-01T06:01:35Z</dcterms:created>
  <dcterms:modified xsi:type="dcterms:W3CDTF">2019-02-19T03:56:38Z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67ffa95c-c12e-4eec-9916-84b67d923795</vt:lpwstr>
  </property>
</Properties>
</file>