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D:\Cloud\GoogleDrive\20_教育事業部\作業用\設計書\"/>
    </mc:Choice>
  </mc:AlternateContent>
  <bookViews>
    <workbookView xWindow="2010" yWindow="-150" windowWidth="16485" windowHeight="8475" firstSheet="1" activeTab="1" xr2:uid="{00000000-000D-0000-FFFF-FFFF00000000}"/>
  </bookViews>
  <sheets>
    <sheet name="基本情報" sheetId="6" state="hidden" r:id="rId1"/>
    <sheet name="表紙" sheetId="1" r:id="rId2"/>
    <sheet name="改訂履歴" sheetId="4" r:id="rId3"/>
    <sheet name="システム概要" sheetId="91" r:id="rId4"/>
    <sheet name="機能一覧" sheetId="12" r:id="rId5"/>
    <sheet name="画面遷移図" sheetId="5" r:id="rId6"/>
  </sheets>
  <definedNames>
    <definedName name="a" hidden="1">{"'画面遷移概要'!$G$13:$I$13"}</definedName>
    <definedName name="HTML_CodePage" hidden="1">932</definedName>
    <definedName name="HTML_Control" hidden="1">{"'画面遷移概要'!$G$13:$I$13"}</definedName>
    <definedName name="HTML_Description" hidden="1">""</definedName>
    <definedName name="HTML_Email" hidden="1">""</definedName>
    <definedName name="HTML_Header" hidden="1">"画面遷移概要"</definedName>
    <definedName name="HTML_LastUpdate" hidden="1">"97/09/10"</definedName>
    <definedName name="HTML_LineAfter" hidden="1">FALSE</definedName>
    <definedName name="HTML_LineBefore" hidden="1">FALSE</definedName>
    <definedName name="HTML_Name" hidden="1">"海老原太郎"</definedName>
    <definedName name="HTML_OBDlg2" hidden="1">TRUE</definedName>
    <definedName name="HTML_OBDlg4" hidden="1">TRUE</definedName>
    <definedName name="HTML_OS" hidden="1">0</definedName>
    <definedName name="HTML_PathFile" hidden="1">"C:\WINNT\Profiles\ebihara\ﾃﾞｽｸﾄｯﾌﾟ\MyHTML.htm"</definedName>
    <definedName name="HTML_Title" hidden="1">"画面遷移"</definedName>
    <definedName name="_xlnm.Print_Area" localSheetId="0">基本情報!#REF!</definedName>
    <definedName name="_xlnm.Print_Area" localSheetId="1">表紙!$A$1:$BF$38</definedName>
    <definedName name="_xlnm.Print_Titles" localSheetId="3">システム概要!$1:$4</definedName>
    <definedName name="_xlnm.Print_Titles" localSheetId="5">画面遷移図!$1:$4</definedName>
    <definedName name="_xlnm.Print_Titles" localSheetId="4">機能一覧!$1:$4</definedName>
  </definedNames>
  <calcPr calcId="171027"/>
</workbook>
</file>

<file path=xl/calcChain.xml><?xml version="1.0" encoding="utf-8"?>
<calcChain xmlns="http://schemas.openxmlformats.org/spreadsheetml/2006/main">
  <c r="H17" i="1" l="1"/>
  <c r="J3" i="4" s="1"/>
  <c r="AE3" i="91" l="1"/>
  <c r="AV1" i="91"/>
  <c r="A1" i="91"/>
  <c r="AE3" i="12" l="1"/>
  <c r="AV1" i="12"/>
  <c r="A1" i="12"/>
  <c r="AV1" i="5" l="1"/>
  <c r="A1" i="5" l="1"/>
  <c r="AE3" i="5"/>
  <c r="AA29" i="1"/>
  <c r="H10" i="1" s="1"/>
  <c r="AE1" i="91" l="1"/>
  <c r="AE1" i="12"/>
  <c r="AE1" i="5"/>
</calcChain>
</file>

<file path=xl/sharedStrings.xml><?xml version="1.0" encoding="utf-8"?>
<sst xmlns="http://schemas.openxmlformats.org/spreadsheetml/2006/main" count="60" uniqueCount="41">
  <si>
    <t>プロジェクト名称</t>
    <rPh sb="6" eb="8">
      <t>メイショウ</t>
    </rPh>
    <phoneticPr fontId="2"/>
  </si>
  <si>
    <t>サブシステム名称</t>
    <rPh sb="6" eb="8">
      <t>メイショウ</t>
    </rPh>
    <phoneticPr fontId="2"/>
  </si>
  <si>
    <t>版数</t>
    <rPh sb="0" eb="2">
      <t>ハンスウ</t>
    </rPh>
    <phoneticPr fontId="2"/>
  </si>
  <si>
    <t>日付</t>
    <rPh sb="0" eb="2">
      <t>ヒヅケ</t>
    </rPh>
    <phoneticPr fontId="2"/>
  </si>
  <si>
    <t>改訂履歴</t>
    <rPh sb="0" eb="2">
      <t>カイテイ</t>
    </rPh>
    <rPh sb="2" eb="4">
      <t>リレキ</t>
    </rPh>
    <phoneticPr fontId="2"/>
  </si>
  <si>
    <t>作成者</t>
    <rPh sb="0" eb="3">
      <t>サクセイシャ</t>
    </rPh>
    <phoneticPr fontId="2"/>
  </si>
  <si>
    <t>承認者</t>
    <rPh sb="0" eb="2">
      <t>ショウニン</t>
    </rPh>
    <rPh sb="2" eb="3">
      <t>シャ</t>
    </rPh>
    <phoneticPr fontId="2"/>
  </si>
  <si>
    <t>内容</t>
    <rPh sb="0" eb="2">
      <t>ナイヨウ</t>
    </rPh>
    <phoneticPr fontId="2"/>
  </si>
  <si>
    <t>新規作成</t>
    <rPh sb="0" eb="2">
      <t>シンキ</t>
    </rPh>
    <rPh sb="2" eb="4">
      <t>サクセイ</t>
    </rPh>
    <phoneticPr fontId="2"/>
  </si>
  <si>
    <t>更新日時</t>
    <rPh sb="0" eb="2">
      <t>コウシン</t>
    </rPh>
    <rPh sb="2" eb="4">
      <t>ニチジ</t>
    </rPh>
    <phoneticPr fontId="2"/>
  </si>
  <si>
    <t>更新者</t>
    <rPh sb="0" eb="3">
      <t>コウシンシャ</t>
    </rPh>
    <phoneticPr fontId="2"/>
  </si>
  <si>
    <t>システム名</t>
    <rPh sb="4" eb="5">
      <t>メイ</t>
    </rPh>
    <phoneticPr fontId="2"/>
  </si>
  <si>
    <t>サブシステム名</t>
    <rPh sb="6" eb="7">
      <t>メイ</t>
    </rPh>
    <phoneticPr fontId="2"/>
  </si>
  <si>
    <t>項目名称</t>
    <rPh sb="0" eb="2">
      <t>コウモク</t>
    </rPh>
    <rPh sb="2" eb="4">
      <t>メイショウ</t>
    </rPh>
    <phoneticPr fontId="2"/>
  </si>
  <si>
    <t>項目値</t>
    <rPh sb="0" eb="2">
      <t>コウモク</t>
    </rPh>
    <rPh sb="2" eb="3">
      <t>アタイ</t>
    </rPh>
    <phoneticPr fontId="2"/>
  </si>
  <si>
    <t>備考</t>
    <rPh sb="0" eb="2">
      <t>ビコウ</t>
    </rPh>
    <phoneticPr fontId="2"/>
  </si>
  <si>
    <t>設計書名</t>
    <rPh sb="0" eb="3">
      <t>セッケイショ</t>
    </rPh>
    <rPh sb="3" eb="4">
      <t>メイ</t>
    </rPh>
    <phoneticPr fontId="2"/>
  </si>
  <si>
    <t>プロジェクトコード</t>
    <phoneticPr fontId="2"/>
  </si>
  <si>
    <t>山田</t>
    <rPh sb="0" eb="2">
      <t>ヤマダ</t>
    </rPh>
    <phoneticPr fontId="2"/>
  </si>
  <si>
    <t>基本</t>
    <rPh sb="0" eb="2">
      <t>キホン</t>
    </rPh>
    <phoneticPr fontId="2"/>
  </si>
  <si>
    <t>作成日</t>
    <rPh sb="0" eb="2">
      <t>サクセイ</t>
    </rPh>
    <rPh sb="2" eb="3">
      <t>ビ</t>
    </rPh>
    <phoneticPr fontId="2"/>
  </si>
  <si>
    <t>更新日時</t>
    <rPh sb="0" eb="2">
      <t>コウシン</t>
    </rPh>
    <rPh sb="2" eb="4">
      <t>ニチジ</t>
    </rPh>
    <phoneticPr fontId="2"/>
  </si>
  <si>
    <t>画面遷移図</t>
    <phoneticPr fontId="2"/>
  </si>
  <si>
    <t>機能一覧</t>
    <phoneticPr fontId="2"/>
  </si>
  <si>
    <t>PL：</t>
    <phoneticPr fontId="2"/>
  </si>
  <si>
    <t>SL：</t>
    <phoneticPr fontId="2"/>
  </si>
  <si>
    <t>M：</t>
    <phoneticPr fontId="2"/>
  </si>
  <si>
    <t>山田　太郎</t>
    <rPh sb="0" eb="2">
      <t>ヤマダ</t>
    </rPh>
    <rPh sb="3" eb="5">
      <t>タロウ</t>
    </rPh>
    <phoneticPr fontId="2"/>
  </si>
  <si>
    <t>佐藤　二郎</t>
    <rPh sb="0" eb="2">
      <t>サトウ</t>
    </rPh>
    <rPh sb="3" eb="5">
      <t>ジロウ</t>
    </rPh>
    <phoneticPr fontId="2"/>
  </si>
  <si>
    <t>小林　三郎</t>
    <rPh sb="0" eb="2">
      <t>コバヤシ</t>
    </rPh>
    <rPh sb="3" eb="5">
      <t>サブロウ</t>
    </rPh>
    <phoneticPr fontId="2"/>
  </si>
  <si>
    <t>山田　四郎</t>
    <rPh sb="0" eb="2">
      <t>ヤマダ</t>
    </rPh>
    <rPh sb="3" eb="5">
      <t>シロウ</t>
    </rPh>
    <phoneticPr fontId="2"/>
  </si>
  <si>
    <t>佐藤　五郎</t>
    <rPh sb="0" eb="2">
      <t>サトウ</t>
    </rPh>
    <rPh sb="3" eb="5">
      <t>ゴロウ</t>
    </rPh>
    <phoneticPr fontId="2"/>
  </si>
  <si>
    <t>小林　六郎</t>
    <rPh sb="0" eb="2">
      <t>コバヤシ</t>
    </rPh>
    <rPh sb="3" eb="5">
      <t>ロクロウ</t>
    </rPh>
    <phoneticPr fontId="2"/>
  </si>
  <si>
    <t>概要</t>
    <rPh sb="0" eb="2">
      <t>ガイヨウ</t>
    </rPh>
    <phoneticPr fontId="2"/>
  </si>
  <si>
    <t>EM-System</t>
    <phoneticPr fontId="2"/>
  </si>
  <si>
    <t>社員情報管理システム</t>
    <rPh sb="0" eb="2">
      <t>シャイン</t>
    </rPh>
    <rPh sb="2" eb="4">
      <t>ジョウホウ</t>
    </rPh>
    <rPh sb="4" eb="6">
      <t>カンリ</t>
    </rPh>
    <phoneticPr fontId="2"/>
  </si>
  <si>
    <t>Linux CentOS 7.1</t>
    <phoneticPr fontId="2"/>
  </si>
  <si>
    <t>firewall ： http/https/ssh - TCP</t>
    <phoneticPr fontId="2"/>
  </si>
  <si>
    <t>部署情報メンテナンス</t>
    <rPh sb="0" eb="2">
      <t>ブショ</t>
    </rPh>
    <rPh sb="2" eb="4">
      <t>ジョウホウ</t>
    </rPh>
    <phoneticPr fontId="2"/>
  </si>
  <si>
    <t>社員情報メンテナンス</t>
    <rPh sb="0" eb="2">
      <t>シャイン</t>
    </rPh>
    <rPh sb="2" eb="4">
      <t>ジョウホウ</t>
    </rPh>
    <phoneticPr fontId="2"/>
  </si>
  <si>
    <t>※全ての画面からログインへ遷移可能</t>
    <rPh sb="1" eb="2">
      <t>スベ</t>
    </rPh>
    <rPh sb="4" eb="6">
      <t>ガメン</t>
    </rPh>
    <rPh sb="13" eb="15">
      <t>センイ</t>
    </rPh>
    <rPh sb="15" eb="17">
      <t>カノウ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</si>
</sst>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76" formatCode="0.0"/>
    <numFmt numFmtId="177" formatCode="mm/dd/yy\ h:mm"/>
    <numFmt numFmtId="178" formatCode="mmmm\ dd/yyyy\ h:mm"/>
    <numFmt numFmtId="179" formatCode="0.00;[Red]0.00"/>
    <numFmt numFmtId="180" formatCode="_(* #,##0.00000_);_(* \(#,##0.00000\);_(* &quot;-&quot;??_);_(@_)"/>
    <numFmt numFmtId="181" formatCode="_-* #,##0.0_-;\-* #,##0.0_-;_-* &quot;-&quot;??_-;_-@_-"/>
    <numFmt numFmtId="182" formatCode="0.00_)"/>
    <numFmt numFmtId="183" formatCode="mm/dm/yy"/>
  </numFmts>
  <fonts count="34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b/>
      <i/>
      <sz val="16"/>
      <name val="Helv"/>
      <family val="2"/>
    </font>
    <font>
      <sz val="10"/>
      <name val="ＭＳ 明朝"/>
      <family val="1"/>
      <charset val="128"/>
    </font>
    <font>
      <sz val="8"/>
      <name val="MS UI Gothic"/>
      <family val="3"/>
      <charset val="128"/>
    </font>
    <font>
      <sz val="11"/>
      <name val="ＭＳ Ｐゴシック"/>
      <family val="3"/>
      <charset val="128"/>
    </font>
    <font>
      <sz val="10"/>
      <color rgb="FFC00000"/>
      <name val="ＭＳ Ｐゴシック"/>
      <family val="2"/>
      <charset val="128"/>
      <scheme val="minor"/>
    </font>
    <font>
      <sz val="10"/>
      <color rgb="FFC00000"/>
      <name val="ＭＳ Ｐゴシック"/>
      <family val="3"/>
      <charset val="128"/>
      <scheme val="minor"/>
    </font>
    <font>
      <sz val="18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b/>
      <sz val="9"/>
      <color rgb="FFC00000"/>
      <name val="游ゴシック"/>
      <family val="3"/>
      <charset val="128"/>
    </font>
    <font>
      <b/>
      <sz val="9"/>
      <color theme="4" tint="-0.499984740745262"/>
      <name val="游ゴシック"/>
      <family val="3"/>
      <charset val="128"/>
    </font>
    <font>
      <b/>
      <sz val="9"/>
      <color theme="6" tint="-0.499984740745262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24"/>
      <color theme="1"/>
      <name val="游ゴシック"/>
      <family val="3"/>
      <charset val="128"/>
    </font>
    <font>
      <sz val="28"/>
      <color theme="1"/>
      <name val="游ゴシック"/>
      <family val="3"/>
      <charset val="128"/>
    </font>
    <font>
      <sz val="9"/>
      <name val="游ゴシック"/>
      <family val="3"/>
      <charset val="128"/>
    </font>
    <font>
      <sz val="11"/>
      <name val="游ゴシック"/>
      <family val="3"/>
      <charset val="128"/>
    </font>
    <font>
      <sz val="9"/>
      <color rgb="FFC00000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medium">
        <color indexed="64"/>
      </right>
      <top style="thin">
        <color auto="1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>
      <alignment vertical="center"/>
    </xf>
    <xf numFmtId="177" fontId="3" fillId="0" borderId="0" applyFill="0" applyBorder="0" applyAlignment="0"/>
    <xf numFmtId="177" fontId="3" fillId="0" borderId="0" applyFill="0" applyBorder="0" applyAlignment="0"/>
    <xf numFmtId="178" fontId="3" fillId="0" borderId="0" applyFill="0" applyBorder="0" applyAlignment="0"/>
    <xf numFmtId="179" fontId="4" fillId="0" borderId="0" applyFill="0" applyBorder="0" applyAlignment="0"/>
    <xf numFmtId="177" fontId="4" fillId="0" borderId="0" applyFill="0" applyBorder="0" applyAlignment="0"/>
    <xf numFmtId="177" fontId="3" fillId="0" borderId="0" applyFill="0" applyBorder="0" applyAlignment="0"/>
    <xf numFmtId="180" fontId="4" fillId="0" borderId="0" applyFill="0" applyBorder="0" applyAlignment="0"/>
    <xf numFmtId="177" fontId="3" fillId="0" borderId="0" applyFill="0" applyBorder="0" applyAlignment="0"/>
    <xf numFmtId="0" fontId="4" fillId="0" borderId="0" applyFont="0" applyFill="0" applyBorder="0" applyAlignment="0" applyProtection="0"/>
    <xf numFmtId="177" fontId="3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7" fontId="3" fillId="0" borderId="0" applyFont="0" applyFill="0" applyBorder="0" applyAlignment="0" applyProtection="0"/>
    <xf numFmtId="180" fontId="4" fillId="0" borderId="0" applyFont="0" applyFill="0" applyBorder="0" applyAlignment="0" applyProtection="0"/>
    <xf numFmtId="14" fontId="5" fillId="0" borderId="0" applyFill="0" applyBorder="0" applyAlignment="0"/>
    <xf numFmtId="177" fontId="3" fillId="0" borderId="0" applyFill="0" applyBorder="0" applyAlignment="0"/>
    <xf numFmtId="177" fontId="3" fillId="0" borderId="0" applyFill="0" applyBorder="0" applyAlignment="0"/>
    <xf numFmtId="177" fontId="3" fillId="0" borderId="0" applyFill="0" applyBorder="0" applyAlignment="0"/>
    <xf numFmtId="180" fontId="4" fillId="0" borderId="0" applyFill="0" applyBorder="0" applyAlignment="0"/>
    <xf numFmtId="177" fontId="3" fillId="0" borderId="0" applyFill="0" applyBorder="0" applyAlignment="0"/>
    <xf numFmtId="0" fontId="6" fillId="0" borderId="40" applyNumberFormat="0" applyAlignment="0" applyProtection="0">
      <alignment horizontal="left" vertical="center"/>
    </xf>
    <xf numFmtId="0" fontId="6" fillId="0" borderId="11">
      <alignment horizontal="left" vertical="center"/>
    </xf>
    <xf numFmtId="0" fontId="7" fillId="0" borderId="0" applyNumberFormat="0" applyFill="0" applyBorder="0" applyAlignment="0" applyProtection="0">
      <alignment vertical="top"/>
      <protection locked="0"/>
    </xf>
    <xf numFmtId="177" fontId="3" fillId="0" borderId="0" applyFill="0" applyBorder="0" applyAlignment="0"/>
    <xf numFmtId="177" fontId="3" fillId="0" borderId="0" applyFill="0" applyBorder="0" applyAlignment="0"/>
    <xf numFmtId="177" fontId="3" fillId="0" borderId="0" applyFill="0" applyBorder="0" applyAlignment="0"/>
    <xf numFmtId="180" fontId="4" fillId="0" borderId="0" applyFill="0" applyBorder="0" applyAlignment="0"/>
    <xf numFmtId="177" fontId="3" fillId="0" borderId="0" applyFill="0" applyBorder="0" applyAlignment="0"/>
    <xf numFmtId="182" fontId="8" fillId="0" borderId="0"/>
    <xf numFmtId="0" fontId="4" fillId="0" borderId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3" fillId="0" borderId="0" applyFill="0" applyBorder="0" applyAlignment="0"/>
    <xf numFmtId="177" fontId="3" fillId="0" borderId="0" applyFill="0" applyBorder="0" applyAlignment="0"/>
    <xf numFmtId="177" fontId="3" fillId="0" borderId="0" applyFill="0" applyBorder="0" applyAlignment="0"/>
    <xf numFmtId="180" fontId="4" fillId="0" borderId="0" applyFill="0" applyBorder="0" applyAlignment="0"/>
    <xf numFmtId="177" fontId="3" fillId="0" borderId="0" applyFill="0" applyBorder="0" applyAlignment="0"/>
    <xf numFmtId="49" fontId="5" fillId="0" borderId="0" applyFill="0" applyBorder="0" applyAlignment="0"/>
    <xf numFmtId="178" fontId="4" fillId="0" borderId="0" applyFill="0" applyBorder="0" applyAlignment="0"/>
    <xf numFmtId="183" fontId="9" fillId="0" borderId="0" applyFill="0" applyBorder="0" applyAlignment="0"/>
    <xf numFmtId="0" fontId="10" fillId="0" borderId="0"/>
    <xf numFmtId="0" fontId="11" fillId="0" borderId="0"/>
  </cellStyleXfs>
  <cellXfs count="123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2" fillId="2" borderId="9" xfId="0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17" fillId="0" borderId="0" xfId="0" applyFont="1" applyFill="1" applyBorder="1" applyAlignment="1">
      <alignment vertical="top"/>
    </xf>
    <xf numFmtId="0" fontId="17" fillId="0" borderId="0" xfId="0" applyFont="1" applyBorder="1" applyAlignment="1">
      <alignment horizontal="center" vertical="top"/>
    </xf>
    <xf numFmtId="0" fontId="18" fillId="0" borderId="0" xfId="0" applyFont="1" applyBorder="1" applyAlignment="1">
      <alignment horizontal="center" vertical="top"/>
    </xf>
    <xf numFmtId="0" fontId="19" fillId="0" borderId="0" xfId="0" applyFont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left" vertical="top"/>
    </xf>
    <xf numFmtId="0" fontId="17" fillId="0" borderId="7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0" fontId="17" fillId="0" borderId="32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top"/>
    </xf>
    <xf numFmtId="0" fontId="26" fillId="0" borderId="5" xfId="0" applyFont="1" applyFill="1" applyBorder="1" applyAlignment="1">
      <alignment horizontal="left" vertical="top"/>
    </xf>
    <xf numFmtId="0" fontId="26" fillId="0" borderId="0" xfId="0" applyFont="1" applyFill="1" applyBorder="1" applyAlignment="1">
      <alignment horizontal="left"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Fill="1" applyBorder="1" applyAlignment="1">
      <alignment vertical="top"/>
    </xf>
    <xf numFmtId="0" fontId="26" fillId="0" borderId="0" xfId="0" applyFont="1" applyFill="1" applyBorder="1" applyAlignment="1">
      <alignment vertical="top" wrapText="1"/>
    </xf>
    <xf numFmtId="0" fontId="28" fillId="0" borderId="0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center"/>
    </xf>
    <xf numFmtId="0" fontId="17" fillId="3" borderId="9" xfId="0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23" fillId="0" borderId="0" xfId="0" applyNumberFormat="1" applyFont="1" applyBorder="1" applyAlignment="1">
      <alignment horizontal="left"/>
    </xf>
    <xf numFmtId="0" fontId="24" fillId="0" borderId="2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15" fillId="0" borderId="13" xfId="0" applyFont="1" applyBorder="1" applyAlignment="1">
      <alignment horizontal="left" vertical="top"/>
    </xf>
    <xf numFmtId="0" fontId="15" fillId="0" borderId="13" xfId="0" applyFont="1" applyBorder="1" applyAlignment="1">
      <alignment horizontal="center" vertical="center"/>
    </xf>
    <xf numFmtId="0" fontId="15" fillId="0" borderId="13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6" fillId="3" borderId="29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0" fontId="15" fillId="0" borderId="24" xfId="0" applyFont="1" applyBorder="1" applyAlignment="1">
      <alignment horizontal="left" vertical="top"/>
    </xf>
    <xf numFmtId="14" fontId="15" fillId="0" borderId="9" xfId="0" applyNumberFormat="1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26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left" vertical="top"/>
    </xf>
    <xf numFmtId="0" fontId="15" fillId="0" borderId="9" xfId="0" applyFont="1" applyBorder="1" applyAlignment="1">
      <alignment horizontal="left" vertical="top"/>
    </xf>
    <xf numFmtId="0" fontId="15" fillId="0" borderId="38" xfId="0" applyFont="1" applyBorder="1" applyAlignment="1">
      <alignment horizontal="left" vertical="center"/>
    </xf>
    <xf numFmtId="0" fontId="15" fillId="0" borderId="39" xfId="0" applyFont="1" applyBorder="1" applyAlignment="1">
      <alignment horizontal="left" vertical="center"/>
    </xf>
    <xf numFmtId="0" fontId="14" fillId="0" borderId="23" xfId="0" applyFont="1" applyBorder="1" applyAlignment="1">
      <alignment horizontal="left" vertical="center" indent="1"/>
    </xf>
    <xf numFmtId="0" fontId="14" fillId="0" borderId="24" xfId="0" applyFont="1" applyBorder="1" applyAlignment="1">
      <alignment horizontal="left" vertical="center" indent="1"/>
    </xf>
    <xf numFmtId="0" fontId="14" fillId="0" borderId="25" xfId="0" applyFont="1" applyBorder="1" applyAlignment="1">
      <alignment horizontal="left" vertical="center" indent="1"/>
    </xf>
    <xf numFmtId="0" fontId="14" fillId="0" borderId="9" xfId="0" applyFont="1" applyBorder="1" applyAlignment="1">
      <alignment horizontal="left" vertical="center" indent="1"/>
    </xf>
    <xf numFmtId="0" fontId="14" fillId="0" borderId="27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0" fontId="29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/>
    </xf>
    <xf numFmtId="0" fontId="31" fillId="3" borderId="29" xfId="0" applyFont="1" applyFill="1" applyBorder="1" applyAlignment="1">
      <alignment horizontal="center" vertical="center"/>
    </xf>
    <xf numFmtId="0" fontId="31" fillId="3" borderId="30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1" fillId="3" borderId="10" xfId="0" applyFont="1" applyFill="1" applyBorder="1" applyAlignment="1">
      <alignment horizontal="center" vertical="center"/>
    </xf>
    <xf numFmtId="0" fontId="31" fillId="3" borderId="11" xfId="0" applyFont="1" applyFill="1" applyBorder="1" applyAlignment="1">
      <alignment horizontal="center" vertical="center"/>
    </xf>
    <xf numFmtId="0" fontId="31" fillId="3" borderId="14" xfId="0" applyFont="1" applyFill="1" applyBorder="1" applyAlignment="1">
      <alignment horizontal="center" vertical="center"/>
    </xf>
    <xf numFmtId="0" fontId="31" fillId="3" borderId="15" xfId="0" applyFont="1" applyFill="1" applyBorder="1" applyAlignment="1">
      <alignment horizontal="center" vertical="center"/>
    </xf>
    <xf numFmtId="0" fontId="31" fillId="3" borderId="12" xfId="0" applyFont="1" applyFill="1" applyBorder="1" applyAlignment="1">
      <alignment horizontal="center" vertical="center"/>
    </xf>
    <xf numFmtId="176" fontId="29" fillId="0" borderId="37" xfId="0" applyNumberFormat="1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3" fillId="0" borderId="36" xfId="0" applyFont="1" applyBorder="1" applyAlignment="1">
      <alignment horizontal="center" vertical="center"/>
    </xf>
    <xf numFmtId="14" fontId="29" fillId="0" borderId="33" xfId="0" applyNumberFormat="1" applyFont="1" applyBorder="1" applyAlignment="1">
      <alignment horizontal="center" vertical="center"/>
    </xf>
    <xf numFmtId="0" fontId="29" fillId="0" borderId="33" xfId="0" applyFont="1" applyBorder="1" applyAlignment="1">
      <alignment horizontal="left" vertical="center"/>
    </xf>
    <xf numFmtId="0" fontId="33" fillId="0" borderId="34" xfId="0" applyFont="1" applyBorder="1" applyAlignment="1">
      <alignment vertical="center"/>
    </xf>
    <xf numFmtId="0" fontId="33" fillId="0" borderId="36" xfId="0" applyFont="1" applyBorder="1" applyAlignment="1">
      <alignment vertical="center"/>
    </xf>
    <xf numFmtId="0" fontId="29" fillId="0" borderId="33" xfId="0" applyFont="1" applyBorder="1" applyAlignment="1">
      <alignment horizontal="center" vertical="center"/>
    </xf>
    <xf numFmtId="0" fontId="33" fillId="0" borderId="35" xfId="0" applyFont="1" applyBorder="1" applyAlignment="1">
      <alignment vertical="center"/>
    </xf>
    <xf numFmtId="176" fontId="29" fillId="0" borderId="18" xfId="0" applyNumberFormat="1" applyFont="1" applyBorder="1" applyAlignment="1">
      <alignment horizontal="center" vertical="center"/>
    </xf>
    <xf numFmtId="176" fontId="29" fillId="0" borderId="19" xfId="0" applyNumberFormat="1" applyFont="1" applyBorder="1" applyAlignment="1">
      <alignment horizontal="center" vertical="center"/>
    </xf>
    <xf numFmtId="14" fontId="29" fillId="0" borderId="20" xfId="0" applyNumberFormat="1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9" xfId="0" applyFont="1" applyBorder="1" applyAlignment="1">
      <alignment horizontal="left" vertical="center"/>
    </xf>
    <xf numFmtId="0" fontId="29" fillId="0" borderId="20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176" fontId="29" fillId="0" borderId="18" xfId="0" applyNumberFormat="1" applyFont="1" applyBorder="1" applyAlignment="1">
      <alignment horizontal="center" vertical="center"/>
    </xf>
    <xf numFmtId="176" fontId="29" fillId="0" borderId="19" xfId="0" applyNumberFormat="1" applyFont="1" applyBorder="1" applyAlignment="1">
      <alignment horizontal="center" vertical="center"/>
    </xf>
    <xf numFmtId="14" fontId="29" fillId="0" borderId="20" xfId="0" applyNumberFormat="1" applyFont="1" applyBorder="1" applyAlignment="1">
      <alignment horizontal="center" vertical="center"/>
    </xf>
    <xf numFmtId="176" fontId="29" fillId="0" borderId="7" xfId="0" applyNumberFormat="1" applyFont="1" applyBorder="1" applyAlignment="1">
      <alignment horizontal="center" vertical="center"/>
    </xf>
    <xf numFmtId="176" fontId="29" fillId="0" borderId="1" xfId="0" applyNumberFormat="1" applyFont="1" applyBorder="1" applyAlignment="1">
      <alignment horizontal="center" vertical="center"/>
    </xf>
    <xf numFmtId="14" fontId="29" fillId="0" borderId="16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29" fillId="0" borderId="1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</cellXfs>
  <cellStyles count="44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 [0]_#6 Temps &amp; Contractors" xfId="9" xr:uid="{00000000-0005-0000-0000-000008000000}"/>
    <cellStyle name="Comma [00]" xfId="10" xr:uid="{00000000-0005-0000-0000-000009000000}"/>
    <cellStyle name="Comma_#6 Temps &amp; Contractors" xfId="11" xr:uid="{00000000-0005-0000-0000-00000A000000}"/>
    <cellStyle name="Currency [0]_#6 Temps &amp; Contractors" xfId="12" xr:uid="{00000000-0005-0000-0000-00000B000000}"/>
    <cellStyle name="Currency [00]" xfId="13" xr:uid="{00000000-0005-0000-0000-00000C000000}"/>
    <cellStyle name="Currency_#6 Temps &amp; Contractors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Header1" xfId="21" xr:uid="{00000000-0005-0000-0000-000014000000}"/>
    <cellStyle name="Header2" xfId="22" xr:uid="{00000000-0005-0000-0000-000015000000}"/>
    <cellStyle name="Hyperlink_PLDT" xfId="23" xr:uid="{00000000-0005-0000-0000-000016000000}"/>
    <cellStyle name="Link Currency (0)" xfId="24" xr:uid="{00000000-0005-0000-0000-000017000000}"/>
    <cellStyle name="Link Currency (2)" xfId="25" xr:uid="{00000000-0005-0000-0000-000018000000}"/>
    <cellStyle name="Link Units (0)" xfId="26" xr:uid="{00000000-0005-0000-0000-000019000000}"/>
    <cellStyle name="Link Units (1)" xfId="27" xr:uid="{00000000-0005-0000-0000-00001A000000}"/>
    <cellStyle name="Link Units (2)" xfId="28" xr:uid="{00000000-0005-0000-0000-00001B000000}"/>
    <cellStyle name="Normal - Style1" xfId="29" xr:uid="{00000000-0005-0000-0000-00001C000000}"/>
    <cellStyle name="Normal_# 41-Market &amp;Trends" xfId="30" xr:uid="{00000000-0005-0000-0000-00001D000000}"/>
    <cellStyle name="Percent [0]" xfId="31" xr:uid="{00000000-0005-0000-0000-00001E000000}"/>
    <cellStyle name="Percent [00]" xfId="32" xr:uid="{00000000-0005-0000-0000-00001F000000}"/>
    <cellStyle name="Percent_#6 Temps &amp; Contractors" xfId="33" xr:uid="{00000000-0005-0000-0000-000020000000}"/>
    <cellStyle name="PrePop Currency (0)" xfId="34" xr:uid="{00000000-0005-0000-0000-000021000000}"/>
    <cellStyle name="PrePop Currency (2)" xfId="35" xr:uid="{00000000-0005-0000-0000-000022000000}"/>
    <cellStyle name="PrePop Units (0)" xfId="36" xr:uid="{00000000-0005-0000-0000-000023000000}"/>
    <cellStyle name="PrePop Units (1)" xfId="37" xr:uid="{00000000-0005-0000-0000-000024000000}"/>
    <cellStyle name="PrePop Units (2)" xfId="38" xr:uid="{00000000-0005-0000-0000-000025000000}"/>
    <cellStyle name="Text Indent A" xfId="39" xr:uid="{00000000-0005-0000-0000-000026000000}"/>
    <cellStyle name="Text Indent B" xfId="40" xr:uid="{00000000-0005-0000-0000-000027000000}"/>
    <cellStyle name="Text Indent C" xfId="41" xr:uid="{00000000-0005-0000-0000-000028000000}"/>
    <cellStyle name="標準" xfId="0" builtinId="0"/>
    <cellStyle name="標準 2" xfId="42" xr:uid="{00000000-0005-0000-0000-00002A000000}"/>
    <cellStyle name="標準 3" xfId="43" xr:uid="{00000000-0005-0000-0000-00002B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EAEAEA"/>
      <color rgb="FF0066FF"/>
      <color rgb="FF009900"/>
      <color rgb="FFC0C0C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145676</xdr:colOff>
      <xdr:row>32</xdr:row>
      <xdr:rowOff>145676</xdr:rowOff>
    </xdr:from>
    <xdr:to>
      <xdr:col>35</xdr:col>
      <xdr:colOff>4704</xdr:colOff>
      <xdr:row>36</xdr:row>
      <xdr:rowOff>22411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7676" y="6241676"/>
          <a:ext cx="1954528" cy="6387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67236</xdr:rowOff>
    </xdr:from>
    <xdr:to>
      <xdr:col>8</xdr:col>
      <xdr:colOff>33618</xdr:colOff>
      <xdr:row>3</xdr:row>
      <xdr:rowOff>4762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236"/>
          <a:ext cx="1557618" cy="5090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170523</xdr:colOff>
      <xdr:row>15</xdr:row>
      <xdr:rowOff>178588</xdr:rowOff>
    </xdr:from>
    <xdr:to>
      <xdr:col>24</xdr:col>
      <xdr:colOff>88880</xdr:colOff>
      <xdr:row>22</xdr:row>
      <xdr:rowOff>35714</xdr:rowOff>
    </xdr:to>
    <xdr:pic>
      <xdr:nvPicPr>
        <xdr:cNvPr id="14" name="図 13" descr="「Apache HTTP Server png」の画像検索結果">
          <a:extLst>
            <a:ext uri="{FF2B5EF4-FFF2-40B4-BE49-F238E27FC236}">
              <a16:creationId xmlns:a16="http://schemas.microsoft.com/office/drawing/2014/main" id="{EB6BA131-6329-4A79-93D3-4148933A9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8523" y="3036088"/>
          <a:ext cx="1442357" cy="1190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29417</xdr:colOff>
      <xdr:row>16</xdr:row>
      <xdr:rowOff>42551</xdr:rowOff>
    </xdr:from>
    <xdr:to>
      <xdr:col>40</xdr:col>
      <xdr:colOff>110515</xdr:colOff>
      <xdr:row>21</xdr:row>
      <xdr:rowOff>178350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55E29D6A-154D-4D3A-9C0B-C2434925E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3917" y="3090551"/>
          <a:ext cx="2176598" cy="1088299"/>
        </a:xfrm>
        <a:prstGeom prst="rect">
          <a:avLst/>
        </a:prstGeom>
      </xdr:spPr>
    </xdr:pic>
    <xdr:clientData/>
  </xdr:twoCellAnchor>
  <xdr:twoCellAnchor editAs="oneCell">
    <xdr:from>
      <xdr:col>31</xdr:col>
      <xdr:colOff>65138</xdr:colOff>
      <xdr:row>21</xdr:row>
      <xdr:rowOff>1149</xdr:rowOff>
    </xdr:from>
    <xdr:to>
      <xdr:col>38</xdr:col>
      <xdr:colOff>181818</xdr:colOff>
      <xdr:row>24</xdr:row>
      <xdr:rowOff>171446</xdr:rowOff>
    </xdr:to>
    <xdr:pic>
      <xdr:nvPicPr>
        <xdr:cNvPr id="17" name="図 16" descr="「Java png」の画像検索結果">
          <a:extLst>
            <a:ext uri="{FF2B5EF4-FFF2-40B4-BE49-F238E27FC236}">
              <a16:creationId xmlns:a16="http://schemas.microsoft.com/office/drawing/2014/main" id="{A9633F5F-6110-446D-AB1D-B96539F8B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0638" y="4001649"/>
          <a:ext cx="1450180" cy="741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124668</xdr:colOff>
      <xdr:row>17</xdr:row>
      <xdr:rowOff>55556</xdr:rowOff>
    </xdr:from>
    <xdr:to>
      <xdr:col>53</xdr:col>
      <xdr:colOff>29418</xdr:colOff>
      <xdr:row>20</xdr:row>
      <xdr:rowOff>166681</xdr:rowOff>
    </xdr:to>
    <xdr:pic>
      <xdr:nvPicPr>
        <xdr:cNvPr id="18" name="図 17" descr="「MySQL」の画像検索結果">
          <a:extLst>
            <a:ext uri="{FF2B5EF4-FFF2-40B4-BE49-F238E27FC236}">
              <a16:creationId xmlns:a16="http://schemas.microsoft.com/office/drawing/2014/main" id="{280A8228-5FFE-499E-A8D7-EF562F99E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6668" y="3294056"/>
          <a:ext cx="1619250" cy="68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77043</xdr:colOff>
      <xdr:row>14</xdr:row>
      <xdr:rowOff>188115</xdr:rowOff>
    </xdr:from>
    <xdr:to>
      <xdr:col>25</xdr:col>
      <xdr:colOff>136574</xdr:colOff>
      <xdr:row>25</xdr:row>
      <xdr:rowOff>190494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EC3C2C50-634F-48ED-ADA2-F224E59B98E2}"/>
            </a:ext>
          </a:extLst>
        </xdr:cNvPr>
        <xdr:cNvSpPr/>
      </xdr:nvSpPr>
      <xdr:spPr>
        <a:xfrm>
          <a:off x="2934543" y="2855115"/>
          <a:ext cx="1964531" cy="2097879"/>
        </a:xfrm>
        <a:prstGeom prst="roundRect">
          <a:avLst>
            <a:gd name="adj" fmla="val 3641"/>
          </a:avLst>
        </a:prstGeom>
        <a:noFill/>
        <a:ln>
          <a:solidFill>
            <a:schemeClr val="accent6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Web</a:t>
          </a:r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サーバ機能</a:t>
          </a:r>
        </a:p>
      </xdr:txBody>
    </xdr:sp>
    <xdr:clientData/>
  </xdr:twoCellAnchor>
  <xdr:twoCellAnchor>
    <xdr:from>
      <xdr:col>29</xdr:col>
      <xdr:colOff>148480</xdr:colOff>
      <xdr:row>14</xdr:row>
      <xdr:rowOff>166681</xdr:rowOff>
    </xdr:from>
    <xdr:to>
      <xdr:col>40</xdr:col>
      <xdr:colOff>17511</xdr:colOff>
      <xdr:row>33</xdr:row>
      <xdr:rowOff>47620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3EA0F1E1-CFC0-4949-8346-7A8CDF002844}"/>
            </a:ext>
          </a:extLst>
        </xdr:cNvPr>
        <xdr:cNvSpPr/>
      </xdr:nvSpPr>
      <xdr:spPr>
        <a:xfrm>
          <a:off x="5672980" y="2833681"/>
          <a:ext cx="1964531" cy="3500439"/>
        </a:xfrm>
        <a:prstGeom prst="roundRect">
          <a:avLst>
            <a:gd name="adj" fmla="val 3641"/>
          </a:avLst>
        </a:prstGeom>
        <a:noFill/>
        <a:ln>
          <a:solidFill>
            <a:schemeClr val="accent6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AP</a:t>
          </a:r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サーバ機能</a:t>
          </a:r>
        </a:p>
      </xdr:txBody>
    </xdr:sp>
    <xdr:clientData/>
  </xdr:twoCellAnchor>
  <xdr:twoCellAnchor>
    <xdr:from>
      <xdr:col>43</xdr:col>
      <xdr:colOff>112762</xdr:colOff>
      <xdr:row>15</xdr:row>
      <xdr:rowOff>9521</xdr:rowOff>
    </xdr:from>
    <xdr:to>
      <xdr:col>53</xdr:col>
      <xdr:colOff>172293</xdr:colOff>
      <xdr:row>28</xdr:row>
      <xdr:rowOff>71432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F5F3EBB8-0885-4815-9C49-26376686076A}"/>
            </a:ext>
          </a:extLst>
        </xdr:cNvPr>
        <xdr:cNvSpPr/>
      </xdr:nvSpPr>
      <xdr:spPr>
        <a:xfrm>
          <a:off x="8304262" y="2867021"/>
          <a:ext cx="1964531" cy="2538411"/>
        </a:xfrm>
        <a:prstGeom prst="roundRect">
          <a:avLst>
            <a:gd name="adj" fmla="val 3641"/>
          </a:avLst>
        </a:prstGeom>
        <a:noFill/>
        <a:ln>
          <a:solidFill>
            <a:schemeClr val="accent6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DB</a:t>
          </a:r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サーバ機能</a:t>
          </a:r>
        </a:p>
      </xdr:txBody>
    </xdr:sp>
    <xdr:clientData/>
  </xdr:twoCellAnchor>
  <xdr:twoCellAnchor>
    <xdr:from>
      <xdr:col>13</xdr:col>
      <xdr:colOff>100856</xdr:colOff>
      <xdr:row>8</xdr:row>
      <xdr:rowOff>35718</xdr:rowOff>
    </xdr:from>
    <xdr:to>
      <xdr:col>55</xdr:col>
      <xdr:colOff>88949</xdr:colOff>
      <xdr:row>36</xdr:row>
      <xdr:rowOff>123825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EF58D2B8-8901-4A06-8ECA-ADBDF01CDFD2}"/>
            </a:ext>
          </a:extLst>
        </xdr:cNvPr>
        <xdr:cNvSpPr/>
      </xdr:nvSpPr>
      <xdr:spPr>
        <a:xfrm>
          <a:off x="2577356" y="1559718"/>
          <a:ext cx="7989093" cy="5422107"/>
        </a:xfrm>
        <a:prstGeom prst="roundRect">
          <a:avLst>
            <a:gd name="adj" fmla="val 3641"/>
          </a:avLst>
        </a:prstGeom>
        <a:noFill/>
        <a:ln>
          <a:solidFill>
            <a:schemeClr val="accent1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400" baseline="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13</xdr:col>
      <xdr:colOff>81946</xdr:colOff>
      <xdr:row>6</xdr:row>
      <xdr:rowOff>0</xdr:rowOff>
    </xdr:from>
    <xdr:to>
      <xdr:col>26</xdr:col>
      <xdr:colOff>114300</xdr:colOff>
      <xdr:row>7</xdr:row>
      <xdr:rowOff>166686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6974641D-DABE-4BF1-83B3-0F6A4C796D7C}"/>
            </a:ext>
          </a:extLst>
        </xdr:cNvPr>
        <xdr:cNvSpPr/>
      </xdr:nvSpPr>
      <xdr:spPr>
        <a:xfrm>
          <a:off x="2558446" y="1143000"/>
          <a:ext cx="2508854" cy="357186"/>
        </a:xfrm>
        <a:prstGeom prst="roundRect">
          <a:avLst>
            <a:gd name="adj" fmla="val 50000"/>
          </a:avLst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WEB/AP</a:t>
          </a:r>
          <a:r>
            <a:rPr kumimoji="1" lang="en-US" altLang="ja-JP" sz="2000" baseline="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kumimoji="1" lang="en-US" altLang="ja-JP" sz="20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Server</a:t>
          </a:r>
          <a:endParaRPr kumimoji="1" lang="ja-JP" altLang="en-US" sz="20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7</xdr:col>
      <xdr:colOff>146082</xdr:colOff>
      <xdr:row>19</xdr:row>
      <xdr:rowOff>11901</xdr:rowOff>
    </xdr:from>
    <xdr:to>
      <xdr:col>16</xdr:col>
      <xdr:colOff>170523</xdr:colOff>
      <xdr:row>19</xdr:row>
      <xdr:rowOff>23789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6F827E60-6BC9-45A5-933F-2B070F5953E4}"/>
            </a:ext>
          </a:extLst>
        </xdr:cNvPr>
        <xdr:cNvCxnSpPr>
          <a:stCxn id="30" idx="3"/>
          <a:endCxn id="14" idx="1"/>
        </xdr:cNvCxnSpPr>
      </xdr:nvCxnSpPr>
      <xdr:spPr>
        <a:xfrm flipV="1">
          <a:off x="1479582" y="3631401"/>
          <a:ext cx="1738941" cy="11888"/>
        </a:xfrm>
        <a:prstGeom prst="straightConnector1">
          <a:avLst/>
        </a:prstGeom>
        <a:ln w="25400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88880</xdr:colOff>
      <xdr:row>19</xdr:row>
      <xdr:rowOff>11901</xdr:rowOff>
    </xdr:from>
    <xdr:to>
      <xdr:col>30</xdr:col>
      <xdr:colOff>88949</xdr:colOff>
      <xdr:row>19</xdr:row>
      <xdr:rowOff>11901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0528CEAB-2FD8-4AAE-97F1-81A9892FC105}"/>
            </a:ext>
          </a:extLst>
        </xdr:cNvPr>
        <xdr:cNvCxnSpPr>
          <a:stCxn id="14" idx="3"/>
        </xdr:cNvCxnSpPr>
      </xdr:nvCxnSpPr>
      <xdr:spPr>
        <a:xfrm>
          <a:off x="4660880" y="3631401"/>
          <a:ext cx="1143069" cy="0"/>
        </a:xfrm>
        <a:prstGeom prst="straightConnector1">
          <a:avLst/>
        </a:prstGeom>
        <a:ln w="254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100856</xdr:colOff>
      <xdr:row>19</xdr:row>
      <xdr:rowOff>15869</xdr:rowOff>
    </xdr:from>
    <xdr:to>
      <xdr:col>44</xdr:col>
      <xdr:colOff>124668</xdr:colOff>
      <xdr:row>19</xdr:row>
      <xdr:rowOff>15869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322B7C2-AE81-4233-80F8-5A0B24E0158B}"/>
            </a:ext>
          </a:extLst>
        </xdr:cNvPr>
        <xdr:cNvCxnSpPr>
          <a:endCxn id="18" idx="1"/>
        </xdr:cNvCxnSpPr>
      </xdr:nvCxnSpPr>
      <xdr:spPr>
        <a:xfrm>
          <a:off x="7530356" y="3635369"/>
          <a:ext cx="976312" cy="0"/>
        </a:xfrm>
        <a:prstGeom prst="straightConnector1">
          <a:avLst/>
        </a:prstGeom>
        <a:ln w="254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177056</xdr:colOff>
      <xdr:row>19</xdr:row>
      <xdr:rowOff>107151</xdr:rowOff>
    </xdr:from>
    <xdr:to>
      <xdr:col>5</xdr:col>
      <xdr:colOff>138956</xdr:colOff>
      <xdr:row>24</xdr:row>
      <xdr:rowOff>69051</xdr:rowOff>
    </xdr:to>
    <xdr:pic>
      <xdr:nvPicPr>
        <xdr:cNvPr id="29" name="グラフィックス 28" descr="ユーザー">
          <a:extLst>
            <a:ext uri="{FF2B5EF4-FFF2-40B4-BE49-F238E27FC236}">
              <a16:creationId xmlns:a16="http://schemas.microsoft.com/office/drawing/2014/main" id="{29B11663-7426-4016-A4CB-CFBD4F3BD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7056" y="372665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184182</xdr:colOff>
      <xdr:row>16</xdr:row>
      <xdr:rowOff>138089</xdr:rowOff>
    </xdr:from>
    <xdr:to>
      <xdr:col>7</xdr:col>
      <xdr:colOff>146082</xdr:colOff>
      <xdr:row>21</xdr:row>
      <xdr:rowOff>99989</xdr:rowOff>
    </xdr:to>
    <xdr:pic>
      <xdr:nvPicPr>
        <xdr:cNvPr id="30" name="グラフィックス 29" descr="コンピューター">
          <a:extLst>
            <a:ext uri="{FF2B5EF4-FFF2-40B4-BE49-F238E27FC236}">
              <a16:creationId xmlns:a16="http://schemas.microsoft.com/office/drawing/2014/main" id="{506F342A-F15E-4E70-957C-05E037312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65182" y="3186089"/>
          <a:ext cx="914400" cy="914400"/>
        </a:xfrm>
        <a:prstGeom prst="rect">
          <a:avLst/>
        </a:prstGeom>
      </xdr:spPr>
    </xdr:pic>
    <xdr:clientData/>
  </xdr:twoCellAnchor>
  <xdr:twoCellAnchor>
    <xdr:from>
      <xdr:col>44</xdr:col>
      <xdr:colOff>77043</xdr:colOff>
      <xdr:row>22</xdr:row>
      <xdr:rowOff>35713</xdr:rowOff>
    </xdr:from>
    <xdr:to>
      <xdr:col>53</xdr:col>
      <xdr:colOff>41324</xdr:colOff>
      <xdr:row>27</xdr:row>
      <xdr:rowOff>95244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21199B63-73E3-4722-B6FA-31C73C7FC636}"/>
            </a:ext>
          </a:extLst>
        </xdr:cNvPr>
        <xdr:cNvSpPr txBox="1"/>
      </xdr:nvSpPr>
      <xdr:spPr>
        <a:xfrm>
          <a:off x="8459043" y="4226713"/>
          <a:ext cx="1678781" cy="1012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latin typeface="游ゴシック" panose="020B0400000000000000" pitchFamily="50" charset="-128"/>
              <a:ea typeface="游ゴシック" panose="020B0400000000000000" pitchFamily="50" charset="-128"/>
            </a:rPr>
            <a:t>MySQL 5.7</a:t>
          </a:r>
          <a:r>
            <a:rPr kumimoji="1" lang="en-US" altLang="ja-JP" sz="900" baseline="0">
              <a:latin typeface="游ゴシック" panose="020B0400000000000000" pitchFamily="50" charset="-128"/>
              <a:ea typeface="游ゴシック" panose="020B0400000000000000" pitchFamily="50" charset="-128"/>
            </a:rPr>
            <a:t> Server</a:t>
          </a:r>
        </a:p>
        <a:p>
          <a:r>
            <a:rPr kumimoji="1" lang="ja-JP" altLang="en-US" sz="900" baseline="0">
              <a:latin typeface="游ゴシック" panose="020B0400000000000000" pitchFamily="50" charset="-128"/>
              <a:ea typeface="游ゴシック" panose="020B0400000000000000" pitchFamily="50" charset="-128"/>
            </a:rPr>
            <a:t>　</a:t>
          </a:r>
          <a:r>
            <a:rPr kumimoji="1" lang="en-US" altLang="ja-JP" sz="900" baseline="0">
              <a:latin typeface="游ゴシック" panose="020B0400000000000000" pitchFamily="50" charset="-128"/>
              <a:ea typeface="游ゴシック" panose="020B0400000000000000" pitchFamily="50" charset="-128"/>
            </a:rPr>
            <a:t>Port : 3306</a:t>
          </a:r>
          <a:br>
            <a:rPr kumimoji="1" lang="en-US" altLang="ja-JP" sz="900" baseline="0">
              <a:latin typeface="游ゴシック" panose="020B0400000000000000" pitchFamily="50" charset="-128"/>
              <a:ea typeface="游ゴシック" panose="020B0400000000000000" pitchFamily="50" charset="-128"/>
            </a:rPr>
          </a:br>
          <a:r>
            <a:rPr kumimoji="1" lang="ja-JP" altLang="en-US" sz="900" baseline="0">
              <a:latin typeface="游ゴシック" panose="020B0400000000000000" pitchFamily="50" charset="-128"/>
              <a:ea typeface="游ゴシック" panose="020B0400000000000000" pitchFamily="50" charset="-128"/>
            </a:rPr>
            <a:t>　</a:t>
          </a:r>
          <a:r>
            <a:rPr kumimoji="1" lang="en-US" altLang="ja-JP" sz="900" baseline="0">
              <a:latin typeface="游ゴシック" panose="020B0400000000000000" pitchFamily="50" charset="-128"/>
              <a:ea typeface="游ゴシック" panose="020B0400000000000000" pitchFamily="50" charset="-128"/>
            </a:rPr>
            <a:t>Database : rezodb</a:t>
          </a:r>
        </a:p>
        <a:p>
          <a:r>
            <a:rPr kumimoji="1" lang="ja-JP" altLang="en-US" sz="900" baseline="0">
              <a:latin typeface="游ゴシック" panose="020B0400000000000000" pitchFamily="50" charset="-128"/>
              <a:ea typeface="游ゴシック" panose="020B0400000000000000" pitchFamily="50" charset="-128"/>
            </a:rPr>
            <a:t>　</a:t>
          </a:r>
          <a:r>
            <a:rPr kumimoji="1" lang="en-US" altLang="ja-JP" sz="900" baseline="0">
              <a:latin typeface="游ゴシック" panose="020B0400000000000000" pitchFamily="50" charset="-128"/>
              <a:ea typeface="游ゴシック" panose="020B0400000000000000" pitchFamily="50" charset="-128"/>
            </a:rPr>
            <a:t>User : rezouser</a:t>
          </a:r>
        </a:p>
      </xdr:txBody>
    </xdr:sp>
    <xdr:clientData/>
  </xdr:twoCellAnchor>
  <xdr:twoCellAnchor>
    <xdr:from>
      <xdr:col>16</xdr:col>
      <xdr:colOff>38943</xdr:colOff>
      <xdr:row>21</xdr:row>
      <xdr:rowOff>188114</xdr:rowOff>
    </xdr:from>
    <xdr:to>
      <xdr:col>25</xdr:col>
      <xdr:colOff>3224</xdr:colOff>
      <xdr:row>25</xdr:row>
      <xdr:rowOff>19050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4E3F7D47-C563-4E00-9837-B9BFA970169D}"/>
            </a:ext>
          </a:extLst>
        </xdr:cNvPr>
        <xdr:cNvSpPr txBox="1"/>
      </xdr:nvSpPr>
      <xdr:spPr>
        <a:xfrm>
          <a:off x="3086943" y="4188614"/>
          <a:ext cx="1678781" cy="5929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latin typeface="游ゴシック" panose="020B0400000000000000" pitchFamily="50" charset="-128"/>
              <a:ea typeface="游ゴシック" panose="020B0400000000000000" pitchFamily="50" charset="-128"/>
            </a:rPr>
            <a:t>Apache HTTP Server 2.4</a:t>
          </a:r>
        </a:p>
        <a:p>
          <a:r>
            <a:rPr kumimoji="1" lang="ja-JP" altLang="en-US" sz="900" baseline="0">
              <a:latin typeface="游ゴシック" panose="020B0400000000000000" pitchFamily="50" charset="-128"/>
              <a:ea typeface="游ゴシック" panose="020B0400000000000000" pitchFamily="50" charset="-128"/>
            </a:rPr>
            <a:t>　</a:t>
          </a:r>
          <a:r>
            <a:rPr kumimoji="1" lang="en-US" altLang="ja-JP" sz="900" baseline="0">
              <a:latin typeface="游ゴシック" panose="020B0400000000000000" pitchFamily="50" charset="-128"/>
              <a:ea typeface="游ゴシック" panose="020B0400000000000000" pitchFamily="50" charset="-128"/>
            </a:rPr>
            <a:t>Port : http / https</a:t>
          </a:r>
        </a:p>
        <a:p>
          <a:endParaRPr kumimoji="1" lang="en-US" altLang="ja-JP" sz="900" baseline="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30</xdr:col>
      <xdr:colOff>122287</xdr:colOff>
      <xdr:row>25</xdr:row>
      <xdr:rowOff>104768</xdr:rowOff>
    </xdr:from>
    <xdr:to>
      <xdr:col>39</xdr:col>
      <xdr:colOff>86568</xdr:colOff>
      <xdr:row>32</xdr:row>
      <xdr:rowOff>114299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14988A96-4D3A-49E5-AC72-D25022E4C3A5}"/>
            </a:ext>
          </a:extLst>
        </xdr:cNvPr>
        <xdr:cNvSpPr txBox="1"/>
      </xdr:nvSpPr>
      <xdr:spPr>
        <a:xfrm>
          <a:off x="5837287" y="4867268"/>
          <a:ext cx="1678781" cy="1343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 baseline="0">
              <a:latin typeface="游ゴシック" panose="020B0400000000000000" pitchFamily="50" charset="-128"/>
              <a:ea typeface="游ゴシック" panose="020B0400000000000000" pitchFamily="50" charset="-128"/>
            </a:rPr>
            <a:t>JDK 1.8.0</a:t>
          </a:r>
        </a:p>
        <a:p>
          <a:r>
            <a:rPr kumimoji="1" lang="en-US" altLang="ja-JP" sz="900" baseline="0">
              <a:latin typeface="游ゴシック" panose="020B0400000000000000" pitchFamily="50" charset="-128"/>
              <a:ea typeface="游ゴシック" panose="020B0400000000000000" pitchFamily="50" charset="-128"/>
            </a:rPr>
            <a:t>Connector/J</a:t>
          </a:r>
          <a:r>
            <a:rPr kumimoji="1" lang="ja-JP" altLang="en-US" sz="900" baseline="0">
              <a:latin typeface="游ゴシック" panose="020B0400000000000000" pitchFamily="50" charset="-128"/>
              <a:ea typeface="游ゴシック" panose="020B0400000000000000" pitchFamily="50" charset="-128"/>
            </a:rPr>
            <a:t>（</a:t>
          </a:r>
          <a:r>
            <a:rPr kumimoji="1" lang="en-US" altLang="ja-JP" sz="900" baseline="0">
              <a:latin typeface="游ゴシック" panose="020B0400000000000000" pitchFamily="50" charset="-128"/>
              <a:ea typeface="游ゴシック" panose="020B0400000000000000" pitchFamily="50" charset="-128"/>
            </a:rPr>
            <a:t>JDBC</a:t>
          </a:r>
          <a:r>
            <a:rPr kumimoji="1" lang="ja-JP" altLang="en-US" sz="900" baseline="0">
              <a:latin typeface="游ゴシック" panose="020B0400000000000000" pitchFamily="50" charset="-128"/>
              <a:ea typeface="游ゴシック" panose="020B0400000000000000" pitchFamily="50" charset="-128"/>
            </a:rPr>
            <a:t>）</a:t>
          </a:r>
          <a:endParaRPr kumimoji="1" lang="en-US" altLang="ja-JP" sz="900" baseline="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r>
            <a:rPr kumimoji="1" lang="en-US" altLang="ja-JP" sz="900" baseline="0">
              <a:latin typeface="游ゴシック" panose="020B0400000000000000" pitchFamily="50" charset="-128"/>
              <a:ea typeface="游ゴシック" panose="020B0400000000000000" pitchFamily="50" charset="-128"/>
            </a:rPr>
            <a:t>JUnit4</a:t>
          </a:r>
        </a:p>
        <a:p>
          <a:endParaRPr kumimoji="1" lang="en-US" altLang="ja-JP" sz="900" baseline="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r>
            <a:rPr kumimoji="1" lang="en-US" altLang="ja-JP" sz="900" baseline="0">
              <a:latin typeface="游ゴシック" panose="020B0400000000000000" pitchFamily="50" charset="-128"/>
              <a:ea typeface="游ゴシック" panose="020B0400000000000000" pitchFamily="50" charset="-128"/>
            </a:rPr>
            <a:t>Apache Tomcat 9.0</a:t>
          </a:r>
        </a:p>
        <a:p>
          <a:r>
            <a:rPr kumimoji="1" lang="ja-JP" altLang="en-US" sz="900" baseline="0">
              <a:latin typeface="游ゴシック" panose="020B0400000000000000" pitchFamily="50" charset="-128"/>
              <a:ea typeface="游ゴシック" panose="020B0400000000000000" pitchFamily="50" charset="-128"/>
            </a:rPr>
            <a:t>　</a:t>
          </a:r>
          <a:r>
            <a:rPr kumimoji="1" lang="en-US" altLang="ja-JP" sz="900" baseline="0">
              <a:latin typeface="游ゴシック" panose="020B0400000000000000" pitchFamily="50" charset="-128"/>
              <a:ea typeface="游ゴシック" panose="020B0400000000000000" pitchFamily="50" charset="-128"/>
            </a:rPr>
            <a:t>Port : 8080 / 8009</a:t>
          </a:r>
        </a:p>
        <a:p>
          <a:endParaRPr kumimoji="1" lang="en-US" altLang="ja-JP" sz="900" baseline="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8</xdr:col>
      <xdr:colOff>10367</xdr:colOff>
      <xdr:row>18</xdr:row>
      <xdr:rowOff>178588</xdr:rowOff>
    </xdr:from>
    <xdr:to>
      <xdr:col>13</xdr:col>
      <xdr:colOff>105617</xdr:colOff>
      <xdr:row>20</xdr:row>
      <xdr:rowOff>35713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9E7A2D8-970E-427E-9B30-DE3AC0830E7C}"/>
            </a:ext>
          </a:extLst>
        </xdr:cNvPr>
        <xdr:cNvSpPr txBox="1"/>
      </xdr:nvSpPr>
      <xdr:spPr>
        <a:xfrm>
          <a:off x="1534367" y="3607588"/>
          <a:ext cx="10477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http / https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24</xdr:col>
      <xdr:colOff>172293</xdr:colOff>
      <xdr:row>18</xdr:row>
      <xdr:rowOff>166681</xdr:rowOff>
    </xdr:from>
    <xdr:to>
      <xdr:col>30</xdr:col>
      <xdr:colOff>77043</xdr:colOff>
      <xdr:row>20</xdr:row>
      <xdr:rowOff>23806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7AA97B9C-1891-421B-9AAE-840E9B2F8118}"/>
            </a:ext>
          </a:extLst>
        </xdr:cNvPr>
        <xdr:cNvSpPr txBox="1"/>
      </xdr:nvSpPr>
      <xdr:spPr>
        <a:xfrm>
          <a:off x="4744293" y="3595681"/>
          <a:ext cx="10477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AJP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39</xdr:col>
      <xdr:colOff>41325</xdr:colOff>
      <xdr:row>18</xdr:row>
      <xdr:rowOff>166681</xdr:rowOff>
    </xdr:from>
    <xdr:to>
      <xdr:col>44</xdr:col>
      <xdr:colOff>136575</xdr:colOff>
      <xdr:row>20</xdr:row>
      <xdr:rowOff>23806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C2AC3A5C-6C73-4805-9422-327FCE7F1B66}"/>
            </a:ext>
          </a:extLst>
        </xdr:cNvPr>
        <xdr:cNvSpPr txBox="1"/>
      </xdr:nvSpPr>
      <xdr:spPr>
        <a:xfrm>
          <a:off x="7470825" y="3595681"/>
          <a:ext cx="10477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JDBC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123265</xdr:colOff>
      <xdr:row>6</xdr:row>
      <xdr:rowOff>168088</xdr:rowOff>
    </xdr:from>
    <xdr:to>
      <xdr:col>26</xdr:col>
      <xdr:colOff>78441</xdr:colOff>
      <xdr:row>36</xdr:row>
      <xdr:rowOff>33618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B18B6F6E-308C-46A1-8E5A-0FAE4CBEBF2D}"/>
            </a:ext>
          </a:extLst>
        </xdr:cNvPr>
        <xdr:cNvSpPr/>
      </xdr:nvSpPr>
      <xdr:spPr>
        <a:xfrm>
          <a:off x="2790265" y="1311088"/>
          <a:ext cx="2241176" cy="5580530"/>
        </a:xfrm>
        <a:prstGeom prst="roundRect">
          <a:avLst>
            <a:gd name="adj" fmla="val 10167"/>
          </a:avLst>
        </a:prstGeom>
        <a:solidFill>
          <a:schemeClr val="accent3">
            <a:lumMod val="40000"/>
            <a:lumOff val="60000"/>
          </a:schemeClr>
        </a:solidFill>
        <a:ln w="1905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36000" tIns="36000" rIns="36000" bIns="3600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8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管理者</a:t>
          </a:r>
        </a:p>
      </xdr:txBody>
    </xdr:sp>
    <xdr:clientData/>
  </xdr:twoCellAnchor>
  <xdr:twoCellAnchor>
    <xdr:from>
      <xdr:col>2</xdr:col>
      <xdr:colOff>67235</xdr:colOff>
      <xdr:row>6</xdr:row>
      <xdr:rowOff>156882</xdr:rowOff>
    </xdr:from>
    <xdr:to>
      <xdr:col>14</xdr:col>
      <xdr:colOff>44824</xdr:colOff>
      <xdr:row>36</xdr:row>
      <xdr:rowOff>56029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6DFE0996-7E1F-4AED-856F-812BE2242A0B}"/>
            </a:ext>
          </a:extLst>
        </xdr:cNvPr>
        <xdr:cNvSpPr/>
      </xdr:nvSpPr>
      <xdr:spPr>
        <a:xfrm>
          <a:off x="448235" y="1299882"/>
          <a:ext cx="2263589" cy="5614147"/>
        </a:xfrm>
        <a:prstGeom prst="roundRect">
          <a:avLst>
            <a:gd name="adj" fmla="val 13697"/>
          </a:avLst>
        </a:prstGeom>
        <a:solidFill>
          <a:schemeClr val="accent2">
            <a:lumMod val="40000"/>
            <a:lumOff val="60000"/>
          </a:schemeClr>
        </a:solidFill>
        <a:ln w="1905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36000" tIns="36000" rIns="36000" bIns="3600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2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一般ユーザ</a:t>
          </a:r>
        </a:p>
      </xdr:txBody>
    </xdr:sp>
    <xdr:clientData/>
  </xdr:twoCellAnchor>
  <xdr:twoCellAnchor>
    <xdr:from>
      <xdr:col>15</xdr:col>
      <xdr:colOff>25213</xdr:colOff>
      <xdr:row>18</xdr:row>
      <xdr:rowOff>170469</xdr:rowOff>
    </xdr:from>
    <xdr:to>
      <xdr:col>25</xdr:col>
      <xdr:colOff>168088</xdr:colOff>
      <xdr:row>25</xdr:row>
      <xdr:rowOff>3781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3CCA3B72-B941-4D8C-8AD5-189EDD43976F}"/>
            </a:ext>
          </a:extLst>
        </xdr:cNvPr>
        <xdr:cNvSpPr/>
      </xdr:nvSpPr>
      <xdr:spPr>
        <a:xfrm>
          <a:off x="2882713" y="3599469"/>
          <a:ext cx="2047875" cy="1166812"/>
        </a:xfrm>
        <a:prstGeom prst="rect">
          <a:avLst/>
        </a:prstGeom>
        <a:solidFill>
          <a:sysClr val="window" lastClr="FFFFFF"/>
        </a:solidFill>
        <a:ln w="63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168088</xdr:colOff>
      <xdr:row>15</xdr:row>
      <xdr:rowOff>15689</xdr:rowOff>
    </xdr:from>
    <xdr:to>
      <xdr:col>13</xdr:col>
      <xdr:colOff>25213</xdr:colOff>
      <xdr:row>16</xdr:row>
      <xdr:rowOff>170469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D27AD893-CAAA-47C3-9716-25AAB4283AE7}"/>
            </a:ext>
          </a:extLst>
        </xdr:cNvPr>
        <xdr:cNvSpPr/>
      </xdr:nvSpPr>
      <xdr:spPr>
        <a:xfrm>
          <a:off x="739588" y="2873189"/>
          <a:ext cx="1762125" cy="3452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個人情報更新</a:t>
          </a:r>
        </a:p>
      </xdr:txBody>
    </xdr:sp>
    <xdr:clientData/>
  </xdr:twoCellAnchor>
  <xdr:twoCellAnchor>
    <xdr:from>
      <xdr:col>15</xdr:col>
      <xdr:colOff>168088</xdr:colOff>
      <xdr:row>17</xdr:row>
      <xdr:rowOff>170466</xdr:rowOff>
    </xdr:from>
    <xdr:to>
      <xdr:col>25</xdr:col>
      <xdr:colOff>25213</xdr:colOff>
      <xdr:row>19</xdr:row>
      <xdr:rowOff>110936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9EE52395-419F-4CA7-9A34-69BEE532333D}"/>
            </a:ext>
          </a:extLst>
        </xdr:cNvPr>
        <xdr:cNvSpPr/>
      </xdr:nvSpPr>
      <xdr:spPr>
        <a:xfrm>
          <a:off x="3025588" y="3408966"/>
          <a:ext cx="1762125" cy="32147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社員情報メンテナンス</a:t>
          </a:r>
        </a:p>
      </xdr:txBody>
    </xdr:sp>
    <xdr:clientData/>
  </xdr:twoCellAnchor>
  <xdr:twoCellAnchor>
    <xdr:from>
      <xdr:col>15</xdr:col>
      <xdr:colOff>129988</xdr:colOff>
      <xdr:row>20</xdr:row>
      <xdr:rowOff>49023</xdr:rowOff>
    </xdr:from>
    <xdr:to>
      <xdr:col>20</xdr:col>
      <xdr:colOff>1401</xdr:colOff>
      <xdr:row>21</xdr:row>
      <xdr:rowOff>179992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B3524DAE-80CE-47BA-9AF9-2F372C3FF8D6}"/>
            </a:ext>
          </a:extLst>
        </xdr:cNvPr>
        <xdr:cNvSpPr/>
      </xdr:nvSpPr>
      <xdr:spPr>
        <a:xfrm>
          <a:off x="2987488" y="3859023"/>
          <a:ext cx="823913" cy="32146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検索</a:t>
          </a:r>
        </a:p>
      </xdr:txBody>
    </xdr:sp>
    <xdr:clientData/>
  </xdr:twoCellAnchor>
  <xdr:twoCellAnchor>
    <xdr:from>
      <xdr:col>15</xdr:col>
      <xdr:colOff>129988</xdr:colOff>
      <xdr:row>22</xdr:row>
      <xdr:rowOff>96647</xdr:rowOff>
    </xdr:from>
    <xdr:to>
      <xdr:col>20</xdr:col>
      <xdr:colOff>1401</xdr:colOff>
      <xdr:row>24</xdr:row>
      <xdr:rowOff>37117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4DCE5B68-B23B-424E-A566-03AA88549873}"/>
            </a:ext>
          </a:extLst>
        </xdr:cNvPr>
        <xdr:cNvSpPr/>
      </xdr:nvSpPr>
      <xdr:spPr>
        <a:xfrm>
          <a:off x="2987488" y="4287647"/>
          <a:ext cx="823913" cy="32147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登録</a:t>
          </a:r>
        </a:p>
      </xdr:txBody>
    </xdr:sp>
    <xdr:clientData/>
  </xdr:twoCellAnchor>
  <xdr:twoCellAnchor>
    <xdr:from>
      <xdr:col>20</xdr:col>
      <xdr:colOff>189519</xdr:colOff>
      <xdr:row>22</xdr:row>
      <xdr:rowOff>96647</xdr:rowOff>
    </xdr:from>
    <xdr:to>
      <xdr:col>25</xdr:col>
      <xdr:colOff>60932</xdr:colOff>
      <xdr:row>24</xdr:row>
      <xdr:rowOff>37117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87DF85E9-6A24-4D3D-A3EE-72A3CC362EFB}"/>
            </a:ext>
          </a:extLst>
        </xdr:cNvPr>
        <xdr:cNvSpPr/>
      </xdr:nvSpPr>
      <xdr:spPr>
        <a:xfrm>
          <a:off x="3999519" y="4287647"/>
          <a:ext cx="823913" cy="32147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削除</a:t>
          </a:r>
        </a:p>
      </xdr:txBody>
    </xdr:sp>
    <xdr:clientData/>
  </xdr:twoCellAnchor>
  <xdr:twoCellAnchor>
    <xdr:from>
      <xdr:col>20</xdr:col>
      <xdr:colOff>189519</xdr:colOff>
      <xdr:row>20</xdr:row>
      <xdr:rowOff>49023</xdr:rowOff>
    </xdr:from>
    <xdr:to>
      <xdr:col>25</xdr:col>
      <xdr:colOff>60932</xdr:colOff>
      <xdr:row>21</xdr:row>
      <xdr:rowOff>179992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F5DE55F7-D5E0-43DE-B8EA-9B475A1E0FC6}"/>
            </a:ext>
          </a:extLst>
        </xdr:cNvPr>
        <xdr:cNvSpPr/>
      </xdr:nvSpPr>
      <xdr:spPr>
        <a:xfrm>
          <a:off x="3999519" y="3859023"/>
          <a:ext cx="823913" cy="32146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更新</a:t>
          </a:r>
        </a:p>
      </xdr:txBody>
    </xdr:sp>
    <xdr:clientData/>
  </xdr:twoCellAnchor>
  <xdr:twoCellAnchor>
    <xdr:from>
      <xdr:col>15</xdr:col>
      <xdr:colOff>25213</xdr:colOff>
      <xdr:row>27</xdr:row>
      <xdr:rowOff>99031</xdr:rowOff>
    </xdr:from>
    <xdr:to>
      <xdr:col>25</xdr:col>
      <xdr:colOff>168088</xdr:colOff>
      <xdr:row>33</xdr:row>
      <xdr:rowOff>122843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4362BFE-8769-4645-BE36-F64A1AAE9816}"/>
            </a:ext>
          </a:extLst>
        </xdr:cNvPr>
        <xdr:cNvSpPr/>
      </xdr:nvSpPr>
      <xdr:spPr>
        <a:xfrm>
          <a:off x="2882713" y="5242531"/>
          <a:ext cx="2047875" cy="1166812"/>
        </a:xfrm>
        <a:prstGeom prst="rect">
          <a:avLst/>
        </a:prstGeom>
        <a:solidFill>
          <a:sysClr val="window" lastClr="FFFFFF"/>
        </a:solidFill>
        <a:ln w="63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168088</xdr:colOff>
      <xdr:row>26</xdr:row>
      <xdr:rowOff>99030</xdr:rowOff>
    </xdr:from>
    <xdr:to>
      <xdr:col>25</xdr:col>
      <xdr:colOff>25213</xdr:colOff>
      <xdr:row>28</xdr:row>
      <xdr:rowOff>39498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52B5BB65-5AB9-4AFC-A838-079D5024F3D1}"/>
            </a:ext>
          </a:extLst>
        </xdr:cNvPr>
        <xdr:cNvSpPr/>
      </xdr:nvSpPr>
      <xdr:spPr>
        <a:xfrm>
          <a:off x="3025588" y="5052030"/>
          <a:ext cx="1762125" cy="321468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63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部署情報メンテナンス</a:t>
          </a:r>
        </a:p>
      </xdr:txBody>
    </xdr:sp>
    <xdr:clientData/>
  </xdr:twoCellAnchor>
  <xdr:twoCellAnchor>
    <xdr:from>
      <xdr:col>15</xdr:col>
      <xdr:colOff>129988</xdr:colOff>
      <xdr:row>28</xdr:row>
      <xdr:rowOff>168086</xdr:rowOff>
    </xdr:from>
    <xdr:to>
      <xdr:col>20</xdr:col>
      <xdr:colOff>1401</xdr:colOff>
      <xdr:row>30</xdr:row>
      <xdr:rowOff>108555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49145D51-FC1B-4D2D-8C8F-45DAEBB8A788}"/>
            </a:ext>
          </a:extLst>
        </xdr:cNvPr>
        <xdr:cNvSpPr/>
      </xdr:nvSpPr>
      <xdr:spPr>
        <a:xfrm>
          <a:off x="2987488" y="5502086"/>
          <a:ext cx="823913" cy="32146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検索</a:t>
          </a:r>
        </a:p>
      </xdr:txBody>
    </xdr:sp>
    <xdr:clientData/>
  </xdr:twoCellAnchor>
  <xdr:twoCellAnchor>
    <xdr:from>
      <xdr:col>15</xdr:col>
      <xdr:colOff>129988</xdr:colOff>
      <xdr:row>31</xdr:row>
      <xdr:rowOff>25211</xdr:rowOff>
    </xdr:from>
    <xdr:to>
      <xdr:col>20</xdr:col>
      <xdr:colOff>1401</xdr:colOff>
      <xdr:row>32</xdr:row>
      <xdr:rowOff>156179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49E6C648-2A22-4A1C-9211-DEEB4D7FA58C}"/>
            </a:ext>
          </a:extLst>
        </xdr:cNvPr>
        <xdr:cNvSpPr/>
      </xdr:nvSpPr>
      <xdr:spPr>
        <a:xfrm>
          <a:off x="2987488" y="5930711"/>
          <a:ext cx="823913" cy="321468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登録</a:t>
          </a:r>
        </a:p>
      </xdr:txBody>
    </xdr:sp>
    <xdr:clientData/>
  </xdr:twoCellAnchor>
  <xdr:twoCellAnchor>
    <xdr:from>
      <xdr:col>20</xdr:col>
      <xdr:colOff>189519</xdr:colOff>
      <xdr:row>31</xdr:row>
      <xdr:rowOff>25211</xdr:rowOff>
    </xdr:from>
    <xdr:to>
      <xdr:col>25</xdr:col>
      <xdr:colOff>60932</xdr:colOff>
      <xdr:row>32</xdr:row>
      <xdr:rowOff>156179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C853347D-25AF-4284-94B1-D4259E2E6D68}"/>
            </a:ext>
          </a:extLst>
        </xdr:cNvPr>
        <xdr:cNvSpPr/>
      </xdr:nvSpPr>
      <xdr:spPr>
        <a:xfrm>
          <a:off x="3999519" y="5930711"/>
          <a:ext cx="823913" cy="321468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削除</a:t>
          </a:r>
        </a:p>
      </xdr:txBody>
    </xdr:sp>
    <xdr:clientData/>
  </xdr:twoCellAnchor>
  <xdr:twoCellAnchor>
    <xdr:from>
      <xdr:col>20</xdr:col>
      <xdr:colOff>189519</xdr:colOff>
      <xdr:row>28</xdr:row>
      <xdr:rowOff>168086</xdr:rowOff>
    </xdr:from>
    <xdr:to>
      <xdr:col>25</xdr:col>
      <xdr:colOff>60932</xdr:colOff>
      <xdr:row>30</xdr:row>
      <xdr:rowOff>108555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8CFBA371-17E0-4152-84A9-9A52156BCCB5}"/>
            </a:ext>
          </a:extLst>
        </xdr:cNvPr>
        <xdr:cNvSpPr/>
      </xdr:nvSpPr>
      <xdr:spPr>
        <a:xfrm>
          <a:off x="3999519" y="5502086"/>
          <a:ext cx="823913" cy="32146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更新</a:t>
          </a:r>
        </a:p>
      </xdr:txBody>
    </xdr:sp>
    <xdr:clientData/>
  </xdr:twoCellAnchor>
  <xdr:twoCellAnchor>
    <xdr:from>
      <xdr:col>30</xdr:col>
      <xdr:colOff>49024</xdr:colOff>
      <xdr:row>19</xdr:row>
      <xdr:rowOff>99033</xdr:rowOff>
    </xdr:from>
    <xdr:to>
      <xdr:col>39</xdr:col>
      <xdr:colOff>108556</xdr:colOff>
      <xdr:row>31</xdr:row>
      <xdr:rowOff>146658</xdr:rowOff>
    </xdr:to>
    <xdr:sp macro="" textlink="">
      <xdr:nvSpPr>
        <xdr:cNvPr id="36" name="円柱 35">
          <a:extLst>
            <a:ext uri="{FF2B5EF4-FFF2-40B4-BE49-F238E27FC236}">
              <a16:creationId xmlns:a16="http://schemas.microsoft.com/office/drawing/2014/main" id="{A152ED64-47C4-449F-8430-0634AE5B19BB}"/>
            </a:ext>
          </a:extLst>
        </xdr:cNvPr>
        <xdr:cNvSpPr/>
      </xdr:nvSpPr>
      <xdr:spPr>
        <a:xfrm>
          <a:off x="5764024" y="3718533"/>
          <a:ext cx="1774032" cy="2333625"/>
        </a:xfrm>
        <a:prstGeom prst="can">
          <a:avLst>
            <a:gd name="adj" fmla="val 3171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latin typeface="+mn-ea"/>
              <a:ea typeface="+mn-ea"/>
            </a:rPr>
            <a:t>社員情報</a:t>
          </a:r>
          <a:endParaRPr kumimoji="1" lang="en-US" altLang="ja-JP" sz="1400" b="1">
            <a:latin typeface="+mn-ea"/>
            <a:ea typeface="+mn-ea"/>
          </a:endParaRPr>
        </a:p>
        <a:p>
          <a:pPr algn="ctr"/>
          <a:r>
            <a:rPr kumimoji="1" lang="ja-JP" altLang="en-US" sz="1400" b="1">
              <a:latin typeface="+mn-ea"/>
              <a:ea typeface="+mn-ea"/>
            </a:rPr>
            <a:t>データベース</a:t>
          </a:r>
        </a:p>
      </xdr:txBody>
    </xdr:sp>
    <xdr:clientData/>
  </xdr:twoCellAnchor>
  <xdr:twoCellAnchor>
    <xdr:from>
      <xdr:col>13</xdr:col>
      <xdr:colOff>25213</xdr:colOff>
      <xdr:row>15</xdr:row>
      <xdr:rowOff>188329</xdr:rowOff>
    </xdr:from>
    <xdr:to>
      <xdr:col>34</xdr:col>
      <xdr:colOff>37119</xdr:colOff>
      <xdr:row>19</xdr:row>
      <xdr:rowOff>87124</xdr:rowOff>
    </xdr:to>
    <xdr:cxnSp macro="">
      <xdr:nvCxnSpPr>
        <xdr:cNvPr id="37" name="コネクタ: カギ線 36">
          <a:extLst>
            <a:ext uri="{FF2B5EF4-FFF2-40B4-BE49-F238E27FC236}">
              <a16:creationId xmlns:a16="http://schemas.microsoft.com/office/drawing/2014/main" id="{28E6AEBE-5914-48F8-8CBE-63AA4B36DCF4}"/>
            </a:ext>
          </a:extLst>
        </xdr:cNvPr>
        <xdr:cNvCxnSpPr>
          <a:stCxn id="24" idx="3"/>
        </xdr:cNvCxnSpPr>
      </xdr:nvCxnSpPr>
      <xdr:spPr>
        <a:xfrm>
          <a:off x="2501713" y="3045829"/>
          <a:ext cx="4012406" cy="660795"/>
        </a:xfrm>
        <a:prstGeom prst="bentConnector3">
          <a:avLst>
            <a:gd name="adj1" fmla="val 99852"/>
          </a:avLst>
        </a:prstGeom>
        <a:ln w="28575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168088</xdr:colOff>
      <xdr:row>21</xdr:row>
      <xdr:rowOff>182375</xdr:rowOff>
    </xdr:from>
    <xdr:to>
      <xdr:col>30</xdr:col>
      <xdr:colOff>25213</xdr:colOff>
      <xdr:row>23</xdr:row>
      <xdr:rowOff>122844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5A7AF46-E855-41E1-A832-D274BAB2E059}"/>
            </a:ext>
          </a:extLst>
        </xdr:cNvPr>
        <xdr:cNvCxnSpPr>
          <a:stCxn id="23" idx="3"/>
        </xdr:cNvCxnSpPr>
      </xdr:nvCxnSpPr>
      <xdr:spPr>
        <a:xfrm>
          <a:off x="4930588" y="4182875"/>
          <a:ext cx="809625" cy="321469"/>
        </a:xfrm>
        <a:prstGeom prst="straightConnector1">
          <a:avLst/>
        </a:prstGeom>
        <a:ln w="28575">
          <a:solidFill>
            <a:schemeClr val="accent2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168088</xdr:colOff>
      <xdr:row>27</xdr:row>
      <xdr:rowOff>182374</xdr:rowOff>
    </xdr:from>
    <xdr:to>
      <xdr:col>30</xdr:col>
      <xdr:colOff>37119</xdr:colOff>
      <xdr:row>30</xdr:row>
      <xdr:rowOff>110938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D74EE1A1-B56C-45A8-95C6-A9FB7D5569F7}"/>
            </a:ext>
          </a:extLst>
        </xdr:cNvPr>
        <xdr:cNvCxnSpPr>
          <a:stCxn id="30" idx="3"/>
        </xdr:cNvCxnSpPr>
      </xdr:nvCxnSpPr>
      <xdr:spPr>
        <a:xfrm flipV="1">
          <a:off x="4930588" y="5325874"/>
          <a:ext cx="821531" cy="500064"/>
        </a:xfrm>
        <a:prstGeom prst="straightConnector1">
          <a:avLst/>
        </a:prstGeom>
        <a:ln w="28575">
          <a:solidFill>
            <a:schemeClr val="accent2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108556</xdr:colOff>
      <xdr:row>25</xdr:row>
      <xdr:rowOff>122845</xdr:rowOff>
    </xdr:from>
    <xdr:to>
      <xdr:col>44</xdr:col>
      <xdr:colOff>156182</xdr:colOff>
      <xdr:row>25</xdr:row>
      <xdr:rowOff>122846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A37518A3-F538-44CC-98BD-B7648C61371A}"/>
            </a:ext>
          </a:extLst>
        </xdr:cNvPr>
        <xdr:cNvCxnSpPr>
          <a:stCxn id="36" idx="4"/>
          <a:endCxn id="41" idx="1"/>
        </xdr:cNvCxnSpPr>
      </xdr:nvCxnSpPr>
      <xdr:spPr>
        <a:xfrm flipV="1">
          <a:off x="7538056" y="4885345"/>
          <a:ext cx="1000126" cy="1"/>
        </a:xfrm>
        <a:prstGeom prst="straightConnector1">
          <a:avLst/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156182</xdr:colOff>
      <xdr:row>22</xdr:row>
      <xdr:rowOff>27595</xdr:rowOff>
    </xdr:from>
    <xdr:to>
      <xdr:col>55</xdr:col>
      <xdr:colOff>37119</xdr:colOff>
      <xdr:row>29</xdr:row>
      <xdr:rowOff>27595</xdr:rowOff>
    </xdr:to>
    <xdr:sp macro="" textlink="">
      <xdr:nvSpPr>
        <xdr:cNvPr id="41" name="フローチャート: 書類 40">
          <a:extLst>
            <a:ext uri="{FF2B5EF4-FFF2-40B4-BE49-F238E27FC236}">
              <a16:creationId xmlns:a16="http://schemas.microsoft.com/office/drawing/2014/main" id="{A6AF654A-2839-45EC-BA0D-A48B151173F6}"/>
            </a:ext>
          </a:extLst>
        </xdr:cNvPr>
        <xdr:cNvSpPr/>
      </xdr:nvSpPr>
      <xdr:spPr>
        <a:xfrm>
          <a:off x="8538182" y="4218595"/>
          <a:ext cx="1976437" cy="1333500"/>
        </a:xfrm>
        <a:prstGeom prst="flowChart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他システム連携</a:t>
          </a:r>
        </a:p>
      </xdr:txBody>
    </xdr:sp>
    <xdr:clientData/>
  </xdr:twoCellAnchor>
  <xdr:twoCellAnchor>
    <xdr:from>
      <xdr:col>3</xdr:col>
      <xdr:colOff>168088</xdr:colOff>
      <xdr:row>11</xdr:row>
      <xdr:rowOff>168089</xdr:rowOff>
    </xdr:from>
    <xdr:to>
      <xdr:col>25</xdr:col>
      <xdr:colOff>168088</xdr:colOff>
      <xdr:row>13</xdr:row>
      <xdr:rowOff>132369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526F7F19-5472-49E6-9ABE-93C80F5CB729}"/>
            </a:ext>
          </a:extLst>
        </xdr:cNvPr>
        <xdr:cNvSpPr/>
      </xdr:nvSpPr>
      <xdr:spPr>
        <a:xfrm>
          <a:off x="739588" y="2263589"/>
          <a:ext cx="4191000" cy="34528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ログイン</a:t>
          </a:r>
        </a:p>
      </xdr:txBody>
    </xdr:sp>
    <xdr:clientData/>
  </xdr:twoCellAnchor>
  <xdr:twoCellAnchor>
    <xdr:from>
      <xdr:col>25</xdr:col>
      <xdr:colOff>168088</xdr:colOff>
      <xdr:row>12</xdr:row>
      <xdr:rowOff>150229</xdr:rowOff>
    </xdr:from>
    <xdr:to>
      <xdr:col>34</xdr:col>
      <xdr:colOff>174040</xdr:colOff>
      <xdr:row>19</xdr:row>
      <xdr:rowOff>99033</xdr:rowOff>
    </xdr:to>
    <xdr:cxnSp macro="">
      <xdr:nvCxnSpPr>
        <xdr:cNvPr id="43" name="コネクタ: カギ線 42">
          <a:extLst>
            <a:ext uri="{FF2B5EF4-FFF2-40B4-BE49-F238E27FC236}">
              <a16:creationId xmlns:a16="http://schemas.microsoft.com/office/drawing/2014/main" id="{1A534637-F834-4882-BFB6-99430D871577}"/>
            </a:ext>
          </a:extLst>
        </xdr:cNvPr>
        <xdr:cNvCxnSpPr>
          <a:stCxn id="42" idx="3"/>
          <a:endCxn id="36" idx="1"/>
        </xdr:cNvCxnSpPr>
      </xdr:nvCxnSpPr>
      <xdr:spPr>
        <a:xfrm>
          <a:off x="4930588" y="2436229"/>
          <a:ext cx="1720452" cy="1282304"/>
        </a:xfrm>
        <a:prstGeom prst="bentConnector2">
          <a:avLst/>
        </a:prstGeom>
        <a:ln w="28575">
          <a:solidFill>
            <a:schemeClr val="accent1">
              <a:lumMod val="75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91745</xdr:colOff>
      <xdr:row>13</xdr:row>
      <xdr:rowOff>136759</xdr:rowOff>
    </xdr:from>
    <xdr:to>
      <xdr:col>55</xdr:col>
      <xdr:colOff>79839</xdr:colOff>
      <xdr:row>35</xdr:row>
      <xdr:rowOff>5791</xdr:rowOff>
    </xdr:to>
    <xdr:sp macro="" textlink="">
      <xdr:nvSpPr>
        <xdr:cNvPr id="47" name="四角形: 角を丸くする 46">
          <a:extLst>
            <a:ext uri="{FF2B5EF4-FFF2-40B4-BE49-F238E27FC236}">
              <a16:creationId xmlns:a16="http://schemas.microsoft.com/office/drawing/2014/main" id="{364C3146-9846-4978-84C2-D991D7365131}"/>
            </a:ext>
          </a:extLst>
        </xdr:cNvPr>
        <xdr:cNvSpPr/>
      </xdr:nvSpPr>
      <xdr:spPr>
        <a:xfrm>
          <a:off x="2568245" y="2613259"/>
          <a:ext cx="7989094" cy="4060032"/>
        </a:xfrm>
        <a:prstGeom prst="roundRect">
          <a:avLst>
            <a:gd name="adj" fmla="val 4762"/>
          </a:avLst>
        </a:prstGeom>
        <a:noFill/>
        <a:ln w="19050">
          <a:solidFill>
            <a:schemeClr val="accent3">
              <a:lumMod val="5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en-US" altLang="ja-JP" sz="1100" b="1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※</a:t>
          </a:r>
          <a:r>
            <a:rPr kumimoji="1" lang="ja-JP" altLang="en-US" sz="1100" b="1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点線内の全ての画面は</a:t>
          </a:r>
          <a:endParaRPr kumimoji="1" lang="en-US" altLang="ja-JP" sz="1100" b="1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r"/>
          <a:r>
            <a:rPr kumimoji="1" lang="ja-JP" altLang="en-US" sz="1100" b="1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メニューへ遷移可能</a:t>
          </a:r>
        </a:p>
      </xdr:txBody>
    </xdr:sp>
    <xdr:clientData/>
  </xdr:twoCellAnchor>
  <xdr:twoCellAnchor>
    <xdr:from>
      <xdr:col>2</xdr:col>
      <xdr:colOff>56029</xdr:colOff>
      <xdr:row>15</xdr:row>
      <xdr:rowOff>151047</xdr:rowOff>
    </xdr:from>
    <xdr:to>
      <xdr:col>9</xdr:col>
      <xdr:colOff>151279</xdr:colOff>
      <xdr:row>18</xdr:row>
      <xdr:rowOff>46272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5845C2B3-17C9-46D2-A78E-CA5C9E418B40}"/>
            </a:ext>
          </a:extLst>
        </xdr:cNvPr>
        <xdr:cNvSpPr/>
      </xdr:nvSpPr>
      <xdr:spPr>
        <a:xfrm>
          <a:off x="437029" y="3008547"/>
          <a:ext cx="1428750" cy="46672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共通画面</a:t>
          </a:r>
        </a:p>
      </xdr:txBody>
    </xdr:sp>
    <xdr:clientData/>
  </xdr:twoCellAnchor>
  <xdr:twoCellAnchor>
    <xdr:from>
      <xdr:col>2</xdr:col>
      <xdr:colOff>56029</xdr:colOff>
      <xdr:row>18</xdr:row>
      <xdr:rowOff>155809</xdr:rowOff>
    </xdr:from>
    <xdr:to>
      <xdr:col>9</xdr:col>
      <xdr:colOff>151279</xdr:colOff>
      <xdr:row>21</xdr:row>
      <xdr:rowOff>51034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6C1C7F04-709A-46B1-B17E-84B4917D85A4}"/>
            </a:ext>
          </a:extLst>
        </xdr:cNvPr>
        <xdr:cNvSpPr/>
      </xdr:nvSpPr>
      <xdr:spPr>
        <a:xfrm>
          <a:off x="437029" y="3584809"/>
          <a:ext cx="1428750" cy="46672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ユーザ側画面</a:t>
          </a:r>
        </a:p>
      </xdr:txBody>
    </xdr:sp>
    <xdr:clientData/>
  </xdr:twoCellAnchor>
  <xdr:twoCellAnchor>
    <xdr:from>
      <xdr:col>2</xdr:col>
      <xdr:colOff>56029</xdr:colOff>
      <xdr:row>21</xdr:row>
      <xdr:rowOff>160572</xdr:rowOff>
    </xdr:from>
    <xdr:to>
      <xdr:col>9</xdr:col>
      <xdr:colOff>151279</xdr:colOff>
      <xdr:row>24</xdr:row>
      <xdr:rowOff>55797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DE0D4FC6-5113-46BB-B498-5C45FC0D8B56}"/>
            </a:ext>
          </a:extLst>
        </xdr:cNvPr>
        <xdr:cNvSpPr/>
      </xdr:nvSpPr>
      <xdr:spPr>
        <a:xfrm>
          <a:off x="437029" y="4161072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管理者側画面</a:t>
          </a:r>
        </a:p>
      </xdr:txBody>
    </xdr:sp>
    <xdr:clientData/>
  </xdr:twoCellAnchor>
  <xdr:twoCellAnchor>
    <xdr:from>
      <xdr:col>2</xdr:col>
      <xdr:colOff>56029</xdr:colOff>
      <xdr:row>9</xdr:row>
      <xdr:rowOff>124854</xdr:rowOff>
    </xdr:from>
    <xdr:to>
      <xdr:col>9</xdr:col>
      <xdr:colOff>151279</xdr:colOff>
      <xdr:row>12</xdr:row>
      <xdr:rowOff>20079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DAD573F3-AB7F-4CDB-B1D9-48B7C72BBCA0}"/>
            </a:ext>
          </a:extLst>
        </xdr:cNvPr>
        <xdr:cNvSpPr/>
      </xdr:nvSpPr>
      <xdr:spPr>
        <a:xfrm>
          <a:off x="437029" y="1839354"/>
          <a:ext cx="1428750" cy="46672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ログイン</a:t>
          </a:r>
        </a:p>
      </xdr:txBody>
    </xdr:sp>
    <xdr:clientData/>
  </xdr:twoCellAnchor>
  <xdr:twoCellAnchor>
    <xdr:from>
      <xdr:col>14</xdr:col>
      <xdr:colOff>172710</xdr:colOff>
      <xdr:row>9</xdr:row>
      <xdr:rowOff>129615</xdr:rowOff>
    </xdr:from>
    <xdr:to>
      <xdr:col>22</xdr:col>
      <xdr:colOff>77460</xdr:colOff>
      <xdr:row>12</xdr:row>
      <xdr:rowOff>24840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DD6F8492-FABC-4874-9C03-C12DE6B49256}"/>
            </a:ext>
          </a:extLst>
        </xdr:cNvPr>
        <xdr:cNvSpPr/>
      </xdr:nvSpPr>
      <xdr:spPr>
        <a:xfrm>
          <a:off x="2839710" y="1844115"/>
          <a:ext cx="1428750" cy="46672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個人情報更新</a:t>
          </a:r>
        </a:p>
      </xdr:txBody>
    </xdr:sp>
    <xdr:clientData/>
  </xdr:twoCellAnchor>
  <xdr:twoCellAnchor>
    <xdr:from>
      <xdr:col>9</xdr:col>
      <xdr:colOff>151279</xdr:colOff>
      <xdr:row>10</xdr:row>
      <xdr:rowOff>167717</xdr:rowOff>
    </xdr:from>
    <xdr:to>
      <xdr:col>14</xdr:col>
      <xdr:colOff>172710</xdr:colOff>
      <xdr:row>10</xdr:row>
      <xdr:rowOff>172478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2C8A2B88-2BCA-4792-8FFE-1743EB4F382D}"/>
            </a:ext>
          </a:extLst>
        </xdr:cNvPr>
        <xdr:cNvCxnSpPr>
          <a:stCxn id="51" idx="3"/>
          <a:endCxn id="52" idx="1"/>
        </xdr:cNvCxnSpPr>
      </xdr:nvCxnSpPr>
      <xdr:spPr>
        <a:xfrm>
          <a:off x="1865779" y="2072717"/>
          <a:ext cx="973931" cy="4761"/>
        </a:xfrm>
        <a:prstGeom prst="straightConnector1">
          <a:avLst/>
        </a:prstGeom>
        <a:ln w="2540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186997</xdr:colOff>
      <xdr:row>11</xdr:row>
      <xdr:rowOff>124853</xdr:rowOff>
    </xdr:from>
    <xdr:to>
      <xdr:col>14</xdr:col>
      <xdr:colOff>172710</xdr:colOff>
      <xdr:row>15</xdr:row>
      <xdr:rowOff>177241</xdr:rowOff>
    </xdr:to>
    <xdr:cxnSp macro="">
      <xdr:nvCxnSpPr>
        <xdr:cNvPr id="54" name="コネクタ: カギ線 53">
          <a:extLst>
            <a:ext uri="{FF2B5EF4-FFF2-40B4-BE49-F238E27FC236}">
              <a16:creationId xmlns:a16="http://schemas.microsoft.com/office/drawing/2014/main" id="{96E815F4-AAF3-4FF5-886B-983277D24909}"/>
            </a:ext>
          </a:extLst>
        </xdr:cNvPr>
        <xdr:cNvCxnSpPr>
          <a:endCxn id="106" idx="1"/>
        </xdr:cNvCxnSpPr>
      </xdr:nvCxnSpPr>
      <xdr:spPr>
        <a:xfrm>
          <a:off x="1901497" y="2220353"/>
          <a:ext cx="938213" cy="814388"/>
        </a:xfrm>
        <a:prstGeom prst="bentConnector3">
          <a:avLst/>
        </a:prstGeom>
        <a:ln w="25400">
          <a:solidFill>
            <a:schemeClr val="accent3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170327</xdr:colOff>
      <xdr:row>14</xdr:row>
      <xdr:rowOff>131997</xdr:rowOff>
    </xdr:from>
    <xdr:to>
      <xdr:col>32</xdr:col>
      <xdr:colOff>75077</xdr:colOff>
      <xdr:row>17</xdr:row>
      <xdr:rowOff>27222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64F180D4-68FE-4678-B350-F876AF3B49ED}"/>
            </a:ext>
          </a:extLst>
        </xdr:cNvPr>
        <xdr:cNvSpPr/>
      </xdr:nvSpPr>
      <xdr:spPr>
        <a:xfrm>
          <a:off x="4742327" y="2798997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検索条件入力</a:t>
          </a:r>
        </a:p>
      </xdr:txBody>
    </xdr:sp>
    <xdr:clientData/>
  </xdr:twoCellAnchor>
  <xdr:twoCellAnchor>
    <xdr:from>
      <xdr:col>20</xdr:col>
      <xdr:colOff>86983</xdr:colOff>
      <xdr:row>20</xdr:row>
      <xdr:rowOff>44685</xdr:rowOff>
    </xdr:from>
    <xdr:to>
      <xdr:col>27</xdr:col>
      <xdr:colOff>182233</xdr:colOff>
      <xdr:row>22</xdr:row>
      <xdr:rowOff>130410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EE666AAB-D33E-43A0-A2DB-FA3172205685}"/>
            </a:ext>
          </a:extLst>
        </xdr:cNvPr>
        <xdr:cNvSpPr/>
      </xdr:nvSpPr>
      <xdr:spPr>
        <a:xfrm>
          <a:off x="3896983" y="3854685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社員登録</a:t>
          </a:r>
        </a:p>
      </xdr:txBody>
    </xdr:sp>
    <xdr:clientData/>
  </xdr:twoCellAnchor>
  <xdr:twoCellAnchor>
    <xdr:from>
      <xdr:col>20</xdr:col>
      <xdr:colOff>86983</xdr:colOff>
      <xdr:row>25</xdr:row>
      <xdr:rowOff>147873</xdr:rowOff>
    </xdr:from>
    <xdr:to>
      <xdr:col>27</xdr:col>
      <xdr:colOff>182233</xdr:colOff>
      <xdr:row>28</xdr:row>
      <xdr:rowOff>43098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B090653F-AD2E-4A09-83FD-DAC4BF357183}"/>
            </a:ext>
          </a:extLst>
        </xdr:cNvPr>
        <xdr:cNvSpPr/>
      </xdr:nvSpPr>
      <xdr:spPr>
        <a:xfrm>
          <a:off x="3896983" y="4910373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社員情報更新</a:t>
          </a:r>
        </a:p>
      </xdr:txBody>
    </xdr:sp>
    <xdr:clientData/>
  </xdr:twoCellAnchor>
  <xdr:twoCellAnchor>
    <xdr:from>
      <xdr:col>20</xdr:col>
      <xdr:colOff>86983</xdr:colOff>
      <xdr:row>31</xdr:row>
      <xdr:rowOff>60561</xdr:rowOff>
    </xdr:from>
    <xdr:to>
      <xdr:col>27</xdr:col>
      <xdr:colOff>182233</xdr:colOff>
      <xdr:row>33</xdr:row>
      <xdr:rowOff>146286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2AF731F7-EBEE-42AD-87F1-36E0E8FF2724}"/>
            </a:ext>
          </a:extLst>
        </xdr:cNvPr>
        <xdr:cNvSpPr/>
      </xdr:nvSpPr>
      <xdr:spPr>
        <a:xfrm>
          <a:off x="3896983" y="5966061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社員情報削除</a:t>
          </a:r>
        </a:p>
      </xdr:txBody>
    </xdr:sp>
    <xdr:clientData/>
  </xdr:twoCellAnchor>
  <xdr:twoCellAnchor>
    <xdr:from>
      <xdr:col>24</xdr:col>
      <xdr:colOff>172710</xdr:colOff>
      <xdr:row>9</xdr:row>
      <xdr:rowOff>129615</xdr:rowOff>
    </xdr:from>
    <xdr:to>
      <xdr:col>32</xdr:col>
      <xdr:colOff>77460</xdr:colOff>
      <xdr:row>12</xdr:row>
      <xdr:rowOff>24840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0B196F32-160C-458C-9588-429DD2CF3BED}"/>
            </a:ext>
          </a:extLst>
        </xdr:cNvPr>
        <xdr:cNvSpPr/>
      </xdr:nvSpPr>
      <xdr:spPr>
        <a:xfrm>
          <a:off x="4744710" y="1844115"/>
          <a:ext cx="1428750" cy="46672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個人情報更新完了</a:t>
          </a:r>
        </a:p>
      </xdr:txBody>
    </xdr:sp>
    <xdr:clientData/>
  </xdr:twoCellAnchor>
  <xdr:twoCellAnchor>
    <xdr:from>
      <xdr:col>22</xdr:col>
      <xdr:colOff>77460</xdr:colOff>
      <xdr:row>10</xdr:row>
      <xdr:rowOff>172478</xdr:rowOff>
    </xdr:from>
    <xdr:to>
      <xdr:col>24</xdr:col>
      <xdr:colOff>172710</xdr:colOff>
      <xdr:row>10</xdr:row>
      <xdr:rowOff>172478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67EC7B2-FA97-4B1A-8B52-483AA121276C}"/>
            </a:ext>
          </a:extLst>
        </xdr:cNvPr>
        <xdr:cNvCxnSpPr>
          <a:stCxn id="52" idx="3"/>
          <a:endCxn id="100" idx="1"/>
        </xdr:cNvCxnSpPr>
      </xdr:nvCxnSpPr>
      <xdr:spPr>
        <a:xfrm>
          <a:off x="4268460" y="2077478"/>
          <a:ext cx="476250" cy="0"/>
        </a:xfrm>
        <a:prstGeom prst="straightConnector1">
          <a:avLst/>
        </a:prstGeom>
        <a:ln w="2540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125086</xdr:colOff>
      <xdr:row>17</xdr:row>
      <xdr:rowOff>29602</xdr:rowOff>
    </xdr:from>
    <xdr:to>
      <xdr:col>20</xdr:col>
      <xdr:colOff>86984</xdr:colOff>
      <xdr:row>21</xdr:row>
      <xdr:rowOff>87547</xdr:rowOff>
    </xdr:to>
    <xdr:cxnSp macro="">
      <xdr:nvCxnSpPr>
        <xdr:cNvPr id="102" name="コネクタ: カギ線 101">
          <a:extLst>
            <a:ext uri="{FF2B5EF4-FFF2-40B4-BE49-F238E27FC236}">
              <a16:creationId xmlns:a16="http://schemas.microsoft.com/office/drawing/2014/main" id="{06ED054D-DC26-4B54-A490-2E105AD86DB8}"/>
            </a:ext>
          </a:extLst>
        </xdr:cNvPr>
        <xdr:cNvCxnSpPr>
          <a:stCxn id="106" idx="2"/>
          <a:endCxn id="56" idx="1"/>
        </xdr:cNvCxnSpPr>
      </xdr:nvCxnSpPr>
      <xdr:spPr>
        <a:xfrm rot="16200000" flipH="1">
          <a:off x="3315562" y="3506626"/>
          <a:ext cx="819945" cy="342898"/>
        </a:xfrm>
        <a:prstGeom prst="bentConnector2">
          <a:avLst/>
        </a:prstGeom>
        <a:ln w="25400">
          <a:solidFill>
            <a:schemeClr val="accent3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125086</xdr:colOff>
      <xdr:row>17</xdr:row>
      <xdr:rowOff>29602</xdr:rowOff>
    </xdr:from>
    <xdr:to>
      <xdr:col>20</xdr:col>
      <xdr:colOff>86984</xdr:colOff>
      <xdr:row>27</xdr:row>
      <xdr:rowOff>235</xdr:rowOff>
    </xdr:to>
    <xdr:cxnSp macro="">
      <xdr:nvCxnSpPr>
        <xdr:cNvPr id="103" name="コネクタ: カギ線 102">
          <a:extLst>
            <a:ext uri="{FF2B5EF4-FFF2-40B4-BE49-F238E27FC236}">
              <a16:creationId xmlns:a16="http://schemas.microsoft.com/office/drawing/2014/main" id="{C6EC02D0-8D8A-4627-A5A9-96FE058D1716}"/>
            </a:ext>
          </a:extLst>
        </xdr:cNvPr>
        <xdr:cNvCxnSpPr>
          <a:stCxn id="106" idx="2"/>
          <a:endCxn id="95" idx="1"/>
        </xdr:cNvCxnSpPr>
      </xdr:nvCxnSpPr>
      <xdr:spPr>
        <a:xfrm rot="16200000" flipH="1">
          <a:off x="2787718" y="4034470"/>
          <a:ext cx="1875633" cy="342898"/>
        </a:xfrm>
        <a:prstGeom prst="bentConnector2">
          <a:avLst/>
        </a:prstGeom>
        <a:ln w="25400">
          <a:solidFill>
            <a:schemeClr val="accent3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125086</xdr:colOff>
      <xdr:row>17</xdr:row>
      <xdr:rowOff>29602</xdr:rowOff>
    </xdr:from>
    <xdr:to>
      <xdr:col>20</xdr:col>
      <xdr:colOff>86984</xdr:colOff>
      <xdr:row>32</xdr:row>
      <xdr:rowOff>103423</xdr:rowOff>
    </xdr:to>
    <xdr:cxnSp macro="">
      <xdr:nvCxnSpPr>
        <xdr:cNvPr id="104" name="コネクタ: カギ線 103">
          <a:extLst>
            <a:ext uri="{FF2B5EF4-FFF2-40B4-BE49-F238E27FC236}">
              <a16:creationId xmlns:a16="http://schemas.microsoft.com/office/drawing/2014/main" id="{5BE3BE4C-26D3-49E0-8BC8-D483B905AE2A}"/>
            </a:ext>
          </a:extLst>
        </xdr:cNvPr>
        <xdr:cNvCxnSpPr>
          <a:stCxn id="106" idx="2"/>
          <a:endCxn id="99" idx="1"/>
        </xdr:cNvCxnSpPr>
      </xdr:nvCxnSpPr>
      <xdr:spPr>
        <a:xfrm rot="16200000" flipH="1">
          <a:off x="2259874" y="4562314"/>
          <a:ext cx="2931321" cy="342898"/>
        </a:xfrm>
        <a:prstGeom prst="bentConnector2">
          <a:avLst/>
        </a:prstGeom>
        <a:ln w="25400">
          <a:solidFill>
            <a:schemeClr val="accent3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77460</xdr:colOff>
      <xdr:row>15</xdr:row>
      <xdr:rowOff>174860</xdr:rowOff>
    </xdr:from>
    <xdr:to>
      <xdr:col>24</xdr:col>
      <xdr:colOff>170327</xdr:colOff>
      <xdr:row>15</xdr:row>
      <xdr:rowOff>177241</xdr:rowOff>
    </xdr:to>
    <xdr:cxnSp macro="">
      <xdr:nvCxnSpPr>
        <xdr:cNvPr id="105" name="直線矢印コネクタ 104">
          <a:extLst>
            <a:ext uri="{FF2B5EF4-FFF2-40B4-BE49-F238E27FC236}">
              <a16:creationId xmlns:a16="http://schemas.microsoft.com/office/drawing/2014/main" id="{DBEDC32B-93BD-49F4-BBD7-E9580E89E132}"/>
            </a:ext>
          </a:extLst>
        </xdr:cNvPr>
        <xdr:cNvCxnSpPr>
          <a:stCxn id="106" idx="3"/>
          <a:endCxn id="55" idx="1"/>
        </xdr:cNvCxnSpPr>
      </xdr:nvCxnSpPr>
      <xdr:spPr>
        <a:xfrm flipV="1">
          <a:off x="4268460" y="3032360"/>
          <a:ext cx="473867" cy="2381"/>
        </a:xfrm>
        <a:prstGeom prst="straightConnector1">
          <a:avLst/>
        </a:prstGeom>
        <a:ln w="25400">
          <a:solidFill>
            <a:schemeClr val="accent3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172710</xdr:colOff>
      <xdr:row>14</xdr:row>
      <xdr:rowOff>134378</xdr:rowOff>
    </xdr:from>
    <xdr:to>
      <xdr:col>22</xdr:col>
      <xdr:colOff>77460</xdr:colOff>
      <xdr:row>17</xdr:row>
      <xdr:rowOff>29603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803B582F-9D04-4585-B662-EEF2CE05E435}"/>
            </a:ext>
          </a:extLst>
        </xdr:cNvPr>
        <xdr:cNvSpPr/>
      </xdr:nvSpPr>
      <xdr:spPr>
        <a:xfrm>
          <a:off x="2839710" y="2801378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メニュー</a:t>
          </a:r>
        </a:p>
      </xdr:txBody>
    </xdr:sp>
    <xdr:clientData/>
  </xdr:twoCellAnchor>
  <xdr:twoCellAnchor>
    <xdr:from>
      <xdr:col>18</xdr:col>
      <xdr:colOff>131435</xdr:colOff>
      <xdr:row>9</xdr:row>
      <xdr:rowOff>123265</xdr:rowOff>
    </xdr:from>
    <xdr:to>
      <xdr:col>28</xdr:col>
      <xdr:colOff>131435</xdr:colOff>
      <xdr:row>9</xdr:row>
      <xdr:rowOff>135965</xdr:rowOff>
    </xdr:to>
    <xdr:cxnSp macro="">
      <xdr:nvCxnSpPr>
        <xdr:cNvPr id="108" name="コネクタ: カギ線 107">
          <a:extLst>
            <a:ext uri="{FF2B5EF4-FFF2-40B4-BE49-F238E27FC236}">
              <a16:creationId xmlns:a16="http://schemas.microsoft.com/office/drawing/2014/main" id="{AE344707-0E0F-49F8-9D8C-DB50B12B5465}"/>
            </a:ext>
          </a:extLst>
        </xdr:cNvPr>
        <xdr:cNvCxnSpPr>
          <a:stCxn id="100" idx="0"/>
          <a:endCxn id="52" idx="0"/>
        </xdr:cNvCxnSpPr>
      </xdr:nvCxnSpPr>
      <xdr:spPr>
        <a:xfrm rot="16200000" flipV="1">
          <a:off x="4506585" y="891615"/>
          <a:ext cx="12700" cy="1905000"/>
        </a:xfrm>
        <a:prstGeom prst="bentConnector3">
          <a:avLst>
            <a:gd name="adj1" fmla="val 2643748"/>
          </a:avLst>
        </a:prstGeom>
        <a:ln w="25400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182233</xdr:colOff>
      <xdr:row>14</xdr:row>
      <xdr:rowOff>131997</xdr:rowOff>
    </xdr:from>
    <xdr:to>
      <xdr:col>41</xdr:col>
      <xdr:colOff>86983</xdr:colOff>
      <xdr:row>17</xdr:row>
      <xdr:rowOff>27222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CE5F722E-7FDE-4257-A2D8-C9DE8C7F91CC}"/>
            </a:ext>
          </a:extLst>
        </xdr:cNvPr>
        <xdr:cNvSpPr/>
      </xdr:nvSpPr>
      <xdr:spPr>
        <a:xfrm>
          <a:off x="6468733" y="2798997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検索結果表示</a:t>
          </a:r>
        </a:p>
      </xdr:txBody>
    </xdr:sp>
    <xdr:clientData/>
  </xdr:twoCellAnchor>
  <xdr:twoCellAnchor>
    <xdr:from>
      <xdr:col>29</xdr:col>
      <xdr:colOff>98889</xdr:colOff>
      <xdr:row>20</xdr:row>
      <xdr:rowOff>44685</xdr:rowOff>
    </xdr:from>
    <xdr:to>
      <xdr:col>37</xdr:col>
      <xdr:colOff>3639</xdr:colOff>
      <xdr:row>22</xdr:row>
      <xdr:rowOff>130410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8D21D116-327C-46D5-83BE-56CDCDED91F9}"/>
            </a:ext>
          </a:extLst>
        </xdr:cNvPr>
        <xdr:cNvSpPr/>
      </xdr:nvSpPr>
      <xdr:spPr>
        <a:xfrm>
          <a:off x="5623389" y="3854685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登録内容確認</a:t>
          </a:r>
        </a:p>
      </xdr:txBody>
    </xdr:sp>
    <xdr:clientData/>
  </xdr:twoCellAnchor>
  <xdr:twoCellAnchor>
    <xdr:from>
      <xdr:col>38</xdr:col>
      <xdr:colOff>86982</xdr:colOff>
      <xdr:row>20</xdr:row>
      <xdr:rowOff>44685</xdr:rowOff>
    </xdr:from>
    <xdr:to>
      <xdr:col>45</xdr:col>
      <xdr:colOff>182232</xdr:colOff>
      <xdr:row>22</xdr:row>
      <xdr:rowOff>130410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E664A699-A9B7-49E1-A2FF-C836AF3A7053}"/>
            </a:ext>
          </a:extLst>
        </xdr:cNvPr>
        <xdr:cNvSpPr/>
      </xdr:nvSpPr>
      <xdr:spPr>
        <a:xfrm>
          <a:off x="7325982" y="3854685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社員登録完了</a:t>
          </a:r>
        </a:p>
      </xdr:txBody>
    </xdr:sp>
    <xdr:clientData/>
  </xdr:twoCellAnchor>
  <xdr:twoCellAnchor>
    <xdr:from>
      <xdr:col>29</xdr:col>
      <xdr:colOff>98889</xdr:colOff>
      <xdr:row>25</xdr:row>
      <xdr:rowOff>147873</xdr:rowOff>
    </xdr:from>
    <xdr:to>
      <xdr:col>37</xdr:col>
      <xdr:colOff>3639</xdr:colOff>
      <xdr:row>28</xdr:row>
      <xdr:rowOff>43098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6C82D92C-8099-41A2-B2A2-B5D95E7B184A}"/>
            </a:ext>
          </a:extLst>
        </xdr:cNvPr>
        <xdr:cNvSpPr/>
      </xdr:nvSpPr>
      <xdr:spPr>
        <a:xfrm>
          <a:off x="5623389" y="4910373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更新内容入力</a:t>
          </a:r>
        </a:p>
      </xdr:txBody>
    </xdr:sp>
    <xdr:clientData/>
  </xdr:twoCellAnchor>
  <xdr:twoCellAnchor>
    <xdr:from>
      <xdr:col>29</xdr:col>
      <xdr:colOff>122702</xdr:colOff>
      <xdr:row>31</xdr:row>
      <xdr:rowOff>60561</xdr:rowOff>
    </xdr:from>
    <xdr:to>
      <xdr:col>37</xdr:col>
      <xdr:colOff>27452</xdr:colOff>
      <xdr:row>33</xdr:row>
      <xdr:rowOff>146286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F37AEA99-E7FE-4248-B539-7F435E6EADD3}"/>
            </a:ext>
          </a:extLst>
        </xdr:cNvPr>
        <xdr:cNvSpPr/>
      </xdr:nvSpPr>
      <xdr:spPr>
        <a:xfrm>
          <a:off x="5647202" y="5966061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削除内容確認</a:t>
          </a:r>
        </a:p>
      </xdr:txBody>
    </xdr:sp>
    <xdr:clientData/>
  </xdr:twoCellAnchor>
  <xdr:twoCellAnchor>
    <xdr:from>
      <xdr:col>38</xdr:col>
      <xdr:colOff>134607</xdr:colOff>
      <xdr:row>31</xdr:row>
      <xdr:rowOff>60561</xdr:rowOff>
    </xdr:from>
    <xdr:to>
      <xdr:col>46</xdr:col>
      <xdr:colOff>39357</xdr:colOff>
      <xdr:row>33</xdr:row>
      <xdr:rowOff>146286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8BEEE7D3-D584-4DE5-8F80-EA3C34725F20}"/>
            </a:ext>
          </a:extLst>
        </xdr:cNvPr>
        <xdr:cNvSpPr/>
      </xdr:nvSpPr>
      <xdr:spPr>
        <a:xfrm>
          <a:off x="7373607" y="5966061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削除完了</a:t>
          </a:r>
        </a:p>
      </xdr:txBody>
    </xdr:sp>
    <xdr:clientData/>
  </xdr:twoCellAnchor>
  <xdr:twoCellAnchor>
    <xdr:from>
      <xdr:col>32</xdr:col>
      <xdr:colOff>75077</xdr:colOff>
      <xdr:row>15</xdr:row>
      <xdr:rowOff>174860</xdr:rowOff>
    </xdr:from>
    <xdr:to>
      <xdr:col>33</xdr:col>
      <xdr:colOff>182233</xdr:colOff>
      <xdr:row>15</xdr:row>
      <xdr:rowOff>174860</xdr:rowOff>
    </xdr:to>
    <xdr:cxnSp macro="">
      <xdr:nvCxnSpPr>
        <xdr:cNvPr id="115" name="直線矢印コネクタ 114">
          <a:extLst>
            <a:ext uri="{FF2B5EF4-FFF2-40B4-BE49-F238E27FC236}">
              <a16:creationId xmlns:a16="http://schemas.microsoft.com/office/drawing/2014/main" id="{A0620665-0D25-44D0-9376-D1651607E78E}"/>
            </a:ext>
          </a:extLst>
        </xdr:cNvPr>
        <xdr:cNvCxnSpPr>
          <a:stCxn id="55" idx="3"/>
          <a:endCxn id="109" idx="1"/>
        </xdr:cNvCxnSpPr>
      </xdr:nvCxnSpPr>
      <xdr:spPr>
        <a:xfrm>
          <a:off x="6171077" y="3032360"/>
          <a:ext cx="297656" cy="0"/>
        </a:xfrm>
        <a:prstGeom prst="straightConnector1">
          <a:avLst/>
        </a:prstGeom>
        <a:ln w="25400">
          <a:solidFill>
            <a:schemeClr val="accent3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182233</xdr:colOff>
      <xdr:row>21</xdr:row>
      <xdr:rowOff>87548</xdr:rowOff>
    </xdr:from>
    <xdr:to>
      <xdr:col>29</xdr:col>
      <xdr:colOff>98889</xdr:colOff>
      <xdr:row>21</xdr:row>
      <xdr:rowOff>87548</xdr:rowOff>
    </xdr:to>
    <xdr:cxnSp macro="">
      <xdr:nvCxnSpPr>
        <xdr:cNvPr id="116" name="直線矢印コネクタ 115">
          <a:extLst>
            <a:ext uri="{FF2B5EF4-FFF2-40B4-BE49-F238E27FC236}">
              <a16:creationId xmlns:a16="http://schemas.microsoft.com/office/drawing/2014/main" id="{63B69FC7-3A11-48D7-84DC-30C782A04C2F}"/>
            </a:ext>
          </a:extLst>
        </xdr:cNvPr>
        <xdr:cNvCxnSpPr>
          <a:stCxn id="56" idx="3"/>
          <a:endCxn id="110" idx="1"/>
        </xdr:cNvCxnSpPr>
      </xdr:nvCxnSpPr>
      <xdr:spPr>
        <a:xfrm>
          <a:off x="5325733" y="4088048"/>
          <a:ext cx="297656" cy="0"/>
        </a:xfrm>
        <a:prstGeom prst="straightConnector1">
          <a:avLst/>
        </a:prstGeom>
        <a:ln w="25400">
          <a:solidFill>
            <a:schemeClr val="accent3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3639</xdr:colOff>
      <xdr:row>21</xdr:row>
      <xdr:rowOff>87548</xdr:rowOff>
    </xdr:from>
    <xdr:to>
      <xdr:col>38</xdr:col>
      <xdr:colOff>86982</xdr:colOff>
      <xdr:row>21</xdr:row>
      <xdr:rowOff>87548</xdr:rowOff>
    </xdr:to>
    <xdr:cxnSp macro="">
      <xdr:nvCxnSpPr>
        <xdr:cNvPr id="117" name="直線矢印コネクタ 116">
          <a:extLst>
            <a:ext uri="{FF2B5EF4-FFF2-40B4-BE49-F238E27FC236}">
              <a16:creationId xmlns:a16="http://schemas.microsoft.com/office/drawing/2014/main" id="{148DF09D-4CBF-45FA-9C51-97397339FA07}"/>
            </a:ext>
          </a:extLst>
        </xdr:cNvPr>
        <xdr:cNvCxnSpPr>
          <a:stCxn id="110" idx="3"/>
          <a:endCxn id="111" idx="1"/>
        </xdr:cNvCxnSpPr>
      </xdr:nvCxnSpPr>
      <xdr:spPr>
        <a:xfrm>
          <a:off x="7052139" y="4088048"/>
          <a:ext cx="273843" cy="0"/>
        </a:xfrm>
        <a:prstGeom prst="straightConnector1">
          <a:avLst/>
        </a:prstGeom>
        <a:ln w="25400">
          <a:solidFill>
            <a:schemeClr val="accent3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117096</xdr:colOff>
      <xdr:row>25</xdr:row>
      <xdr:rowOff>147873</xdr:rowOff>
    </xdr:from>
    <xdr:to>
      <xdr:col>46</xdr:col>
      <xdr:colOff>21846</xdr:colOff>
      <xdr:row>28</xdr:row>
      <xdr:rowOff>43098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596BB423-3075-4C45-9011-27601DCB273E}"/>
            </a:ext>
          </a:extLst>
        </xdr:cNvPr>
        <xdr:cNvSpPr/>
      </xdr:nvSpPr>
      <xdr:spPr>
        <a:xfrm>
          <a:off x="7356096" y="4910373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更新完了</a:t>
          </a:r>
        </a:p>
      </xdr:txBody>
    </xdr:sp>
    <xdr:clientData/>
  </xdr:twoCellAnchor>
  <xdr:twoCellAnchor>
    <xdr:from>
      <xdr:col>27</xdr:col>
      <xdr:colOff>182233</xdr:colOff>
      <xdr:row>27</xdr:row>
      <xdr:rowOff>236</xdr:rowOff>
    </xdr:from>
    <xdr:to>
      <xdr:col>29</xdr:col>
      <xdr:colOff>98889</xdr:colOff>
      <xdr:row>27</xdr:row>
      <xdr:rowOff>236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9CD1207A-F127-4C1C-8EE8-7B476F986C32}"/>
            </a:ext>
          </a:extLst>
        </xdr:cNvPr>
        <xdr:cNvCxnSpPr>
          <a:stCxn id="95" idx="3"/>
          <a:endCxn id="112" idx="1"/>
        </xdr:cNvCxnSpPr>
      </xdr:nvCxnSpPr>
      <xdr:spPr>
        <a:xfrm>
          <a:off x="5325733" y="5143736"/>
          <a:ext cx="297656" cy="0"/>
        </a:xfrm>
        <a:prstGeom prst="straightConnector1">
          <a:avLst/>
        </a:prstGeom>
        <a:ln w="25400">
          <a:solidFill>
            <a:schemeClr val="accent3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182233</xdr:colOff>
      <xdr:row>32</xdr:row>
      <xdr:rowOff>103424</xdr:rowOff>
    </xdr:from>
    <xdr:to>
      <xdr:col>29</xdr:col>
      <xdr:colOff>122702</xdr:colOff>
      <xdr:row>32</xdr:row>
      <xdr:rowOff>103424</xdr:rowOff>
    </xdr:to>
    <xdr:cxnSp macro="">
      <xdr:nvCxnSpPr>
        <xdr:cNvPr id="124" name="直線矢印コネクタ 123">
          <a:extLst>
            <a:ext uri="{FF2B5EF4-FFF2-40B4-BE49-F238E27FC236}">
              <a16:creationId xmlns:a16="http://schemas.microsoft.com/office/drawing/2014/main" id="{DB9B4508-CF7A-4758-B43B-A77B30EADD3C}"/>
            </a:ext>
          </a:extLst>
        </xdr:cNvPr>
        <xdr:cNvCxnSpPr>
          <a:stCxn id="99" idx="3"/>
          <a:endCxn id="113" idx="1"/>
        </xdr:cNvCxnSpPr>
      </xdr:nvCxnSpPr>
      <xdr:spPr>
        <a:xfrm>
          <a:off x="5325733" y="6199424"/>
          <a:ext cx="321469" cy="0"/>
        </a:xfrm>
        <a:prstGeom prst="straightConnector1">
          <a:avLst/>
        </a:prstGeom>
        <a:ln w="25400">
          <a:solidFill>
            <a:schemeClr val="accent3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3639</xdr:colOff>
      <xdr:row>27</xdr:row>
      <xdr:rowOff>236</xdr:rowOff>
    </xdr:from>
    <xdr:to>
      <xdr:col>38</xdr:col>
      <xdr:colOff>117096</xdr:colOff>
      <xdr:row>27</xdr:row>
      <xdr:rowOff>236</xdr:rowOff>
    </xdr:to>
    <xdr:cxnSp macro="">
      <xdr:nvCxnSpPr>
        <xdr:cNvPr id="125" name="直線矢印コネクタ 124">
          <a:extLst>
            <a:ext uri="{FF2B5EF4-FFF2-40B4-BE49-F238E27FC236}">
              <a16:creationId xmlns:a16="http://schemas.microsoft.com/office/drawing/2014/main" id="{1D63AF81-2DEF-468E-B758-1F7898F640EA}"/>
            </a:ext>
          </a:extLst>
        </xdr:cNvPr>
        <xdr:cNvCxnSpPr>
          <a:stCxn id="112" idx="3"/>
          <a:endCxn id="122" idx="1"/>
        </xdr:cNvCxnSpPr>
      </xdr:nvCxnSpPr>
      <xdr:spPr>
        <a:xfrm>
          <a:off x="7052139" y="5143736"/>
          <a:ext cx="303957" cy="0"/>
        </a:xfrm>
        <a:prstGeom prst="straightConnector1">
          <a:avLst/>
        </a:prstGeom>
        <a:ln w="25400">
          <a:solidFill>
            <a:schemeClr val="accent3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27452</xdr:colOff>
      <xdr:row>32</xdr:row>
      <xdr:rowOff>103424</xdr:rowOff>
    </xdr:from>
    <xdr:to>
      <xdr:col>38</xdr:col>
      <xdr:colOff>134607</xdr:colOff>
      <xdr:row>32</xdr:row>
      <xdr:rowOff>103424</xdr:rowOff>
    </xdr:to>
    <xdr:cxnSp macro="">
      <xdr:nvCxnSpPr>
        <xdr:cNvPr id="126" name="直線矢印コネクタ 125">
          <a:extLst>
            <a:ext uri="{FF2B5EF4-FFF2-40B4-BE49-F238E27FC236}">
              <a16:creationId xmlns:a16="http://schemas.microsoft.com/office/drawing/2014/main" id="{61E4851D-1066-4C3F-94B5-1CDC04297B93}"/>
            </a:ext>
          </a:extLst>
        </xdr:cNvPr>
        <xdr:cNvCxnSpPr>
          <a:stCxn id="113" idx="3"/>
          <a:endCxn id="114" idx="1"/>
        </xdr:cNvCxnSpPr>
      </xdr:nvCxnSpPr>
      <xdr:spPr>
        <a:xfrm>
          <a:off x="7075952" y="6199424"/>
          <a:ext cx="297655" cy="0"/>
        </a:xfrm>
        <a:prstGeom prst="straightConnector1">
          <a:avLst/>
        </a:prstGeom>
        <a:ln w="25400">
          <a:solidFill>
            <a:schemeClr val="accent3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45707</xdr:colOff>
      <xdr:row>20</xdr:row>
      <xdr:rowOff>38336</xdr:rowOff>
    </xdr:from>
    <xdr:to>
      <xdr:col>42</xdr:col>
      <xdr:colOff>45706</xdr:colOff>
      <xdr:row>20</xdr:row>
      <xdr:rowOff>51036</xdr:rowOff>
    </xdr:to>
    <xdr:cxnSp macro="">
      <xdr:nvCxnSpPr>
        <xdr:cNvPr id="128" name="コネクタ: カギ線 127">
          <a:extLst>
            <a:ext uri="{FF2B5EF4-FFF2-40B4-BE49-F238E27FC236}">
              <a16:creationId xmlns:a16="http://schemas.microsoft.com/office/drawing/2014/main" id="{5FB324C2-3DB8-46A8-9487-15F7A6E6F746}"/>
            </a:ext>
          </a:extLst>
        </xdr:cNvPr>
        <xdr:cNvCxnSpPr>
          <a:stCxn id="56" idx="0"/>
          <a:endCxn id="111" idx="0"/>
        </xdr:cNvCxnSpPr>
      </xdr:nvCxnSpPr>
      <xdr:spPr>
        <a:xfrm rot="5400000" flipH="1" flipV="1">
          <a:off x="6325857" y="2140186"/>
          <a:ext cx="12700" cy="3428999"/>
        </a:xfrm>
        <a:prstGeom prst="bentConnector3">
          <a:avLst>
            <a:gd name="adj1" fmla="val 1800000"/>
          </a:avLst>
        </a:prstGeom>
        <a:ln w="25400">
          <a:solidFill>
            <a:schemeClr val="accent3">
              <a:lumMod val="50000"/>
            </a:schemeClr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45707</xdr:colOff>
      <xdr:row>25</xdr:row>
      <xdr:rowOff>141524</xdr:rowOff>
    </xdr:from>
    <xdr:to>
      <xdr:col>42</xdr:col>
      <xdr:colOff>75820</xdr:colOff>
      <xdr:row>25</xdr:row>
      <xdr:rowOff>154224</xdr:rowOff>
    </xdr:to>
    <xdr:cxnSp macro="">
      <xdr:nvCxnSpPr>
        <xdr:cNvPr id="129" name="コネクタ: カギ線 128">
          <a:extLst>
            <a:ext uri="{FF2B5EF4-FFF2-40B4-BE49-F238E27FC236}">
              <a16:creationId xmlns:a16="http://schemas.microsoft.com/office/drawing/2014/main" id="{7256B72F-4812-43E6-B726-7B0AB8D08660}"/>
            </a:ext>
          </a:extLst>
        </xdr:cNvPr>
        <xdr:cNvCxnSpPr>
          <a:stCxn id="95" idx="0"/>
          <a:endCxn id="122" idx="0"/>
        </xdr:cNvCxnSpPr>
      </xdr:nvCxnSpPr>
      <xdr:spPr>
        <a:xfrm rot="5400000" flipH="1" flipV="1">
          <a:off x="6340914" y="3180817"/>
          <a:ext cx="12700" cy="3459113"/>
        </a:xfrm>
        <a:prstGeom prst="bentConnector3">
          <a:avLst>
            <a:gd name="adj1" fmla="val 1800000"/>
          </a:avLst>
        </a:prstGeom>
        <a:ln w="25400">
          <a:solidFill>
            <a:schemeClr val="accent3">
              <a:lumMod val="50000"/>
            </a:schemeClr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45708</xdr:colOff>
      <xdr:row>31</xdr:row>
      <xdr:rowOff>54211</xdr:rowOff>
    </xdr:from>
    <xdr:to>
      <xdr:col>42</xdr:col>
      <xdr:colOff>93332</xdr:colOff>
      <xdr:row>31</xdr:row>
      <xdr:rowOff>66911</xdr:rowOff>
    </xdr:to>
    <xdr:cxnSp macro="">
      <xdr:nvCxnSpPr>
        <xdr:cNvPr id="130" name="コネクタ: カギ線 129">
          <a:extLst>
            <a:ext uri="{FF2B5EF4-FFF2-40B4-BE49-F238E27FC236}">
              <a16:creationId xmlns:a16="http://schemas.microsoft.com/office/drawing/2014/main" id="{A37E8D0A-DDB8-4FCC-9327-1A46C9D6D03F}"/>
            </a:ext>
          </a:extLst>
        </xdr:cNvPr>
        <xdr:cNvCxnSpPr>
          <a:stCxn id="99" idx="0"/>
          <a:endCxn id="114" idx="0"/>
        </xdr:cNvCxnSpPr>
      </xdr:nvCxnSpPr>
      <xdr:spPr>
        <a:xfrm rot="5400000" flipH="1" flipV="1">
          <a:off x="6349670" y="4227749"/>
          <a:ext cx="12700" cy="3476624"/>
        </a:xfrm>
        <a:prstGeom prst="bentConnector3">
          <a:avLst>
            <a:gd name="adj1" fmla="val 1800000"/>
          </a:avLst>
        </a:prstGeom>
        <a:ln w="25400">
          <a:solidFill>
            <a:schemeClr val="accent3">
              <a:lumMod val="50000"/>
            </a:schemeClr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91745</xdr:colOff>
      <xdr:row>43</xdr:row>
      <xdr:rowOff>181582</xdr:rowOff>
    </xdr:from>
    <xdr:to>
      <xdr:col>55</xdr:col>
      <xdr:colOff>79839</xdr:colOff>
      <xdr:row>65</xdr:row>
      <xdr:rowOff>50614</xdr:rowOff>
    </xdr:to>
    <xdr:sp macro="" textlink="">
      <xdr:nvSpPr>
        <xdr:cNvPr id="131" name="四角形: 角を丸くする 130">
          <a:extLst>
            <a:ext uri="{FF2B5EF4-FFF2-40B4-BE49-F238E27FC236}">
              <a16:creationId xmlns:a16="http://schemas.microsoft.com/office/drawing/2014/main" id="{DE59674B-92A9-467D-9B63-ECD76C589620}"/>
            </a:ext>
          </a:extLst>
        </xdr:cNvPr>
        <xdr:cNvSpPr/>
      </xdr:nvSpPr>
      <xdr:spPr>
        <a:xfrm>
          <a:off x="2568245" y="8373082"/>
          <a:ext cx="7989094" cy="4060032"/>
        </a:xfrm>
        <a:prstGeom prst="roundRect">
          <a:avLst>
            <a:gd name="adj" fmla="val 4762"/>
          </a:avLst>
        </a:prstGeom>
        <a:noFill/>
        <a:ln w="19050">
          <a:solidFill>
            <a:schemeClr val="accent3">
              <a:lumMod val="5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en-US" altLang="ja-JP" sz="1100" b="1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※</a:t>
          </a:r>
          <a:r>
            <a:rPr kumimoji="1" lang="ja-JP" altLang="en-US" sz="1100" b="1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点線内の全ての画面は</a:t>
          </a:r>
          <a:endParaRPr kumimoji="1" lang="en-US" altLang="ja-JP" sz="1100" b="1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r"/>
          <a:r>
            <a:rPr kumimoji="1" lang="ja-JP" altLang="en-US" sz="1100" b="1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メニューへ遷移可能</a:t>
          </a:r>
        </a:p>
      </xdr:txBody>
    </xdr:sp>
    <xdr:clientData/>
  </xdr:twoCellAnchor>
  <xdr:twoCellAnchor>
    <xdr:from>
      <xdr:col>2</xdr:col>
      <xdr:colOff>56029</xdr:colOff>
      <xdr:row>46</xdr:row>
      <xdr:rowOff>5370</xdr:rowOff>
    </xdr:from>
    <xdr:to>
      <xdr:col>9</xdr:col>
      <xdr:colOff>151279</xdr:colOff>
      <xdr:row>48</xdr:row>
      <xdr:rowOff>91095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8C3898C8-9455-4558-B183-E6C27043F295}"/>
            </a:ext>
          </a:extLst>
        </xdr:cNvPr>
        <xdr:cNvSpPr/>
      </xdr:nvSpPr>
      <xdr:spPr>
        <a:xfrm>
          <a:off x="437029" y="8768370"/>
          <a:ext cx="1428750" cy="46672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共通画面</a:t>
          </a:r>
        </a:p>
      </xdr:txBody>
    </xdr:sp>
    <xdr:clientData/>
  </xdr:twoCellAnchor>
  <xdr:twoCellAnchor>
    <xdr:from>
      <xdr:col>2</xdr:col>
      <xdr:colOff>56029</xdr:colOff>
      <xdr:row>49</xdr:row>
      <xdr:rowOff>10132</xdr:rowOff>
    </xdr:from>
    <xdr:to>
      <xdr:col>9</xdr:col>
      <xdr:colOff>151279</xdr:colOff>
      <xdr:row>51</xdr:row>
      <xdr:rowOff>95857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E4096034-6239-4510-905A-F3C0A3A12EC7}"/>
            </a:ext>
          </a:extLst>
        </xdr:cNvPr>
        <xdr:cNvSpPr/>
      </xdr:nvSpPr>
      <xdr:spPr>
        <a:xfrm>
          <a:off x="437029" y="9344632"/>
          <a:ext cx="1428750" cy="46672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ユーザ側画面</a:t>
          </a:r>
        </a:p>
      </xdr:txBody>
    </xdr:sp>
    <xdr:clientData/>
  </xdr:twoCellAnchor>
  <xdr:twoCellAnchor>
    <xdr:from>
      <xdr:col>2</xdr:col>
      <xdr:colOff>56029</xdr:colOff>
      <xdr:row>52</xdr:row>
      <xdr:rowOff>14895</xdr:rowOff>
    </xdr:from>
    <xdr:to>
      <xdr:col>9</xdr:col>
      <xdr:colOff>151279</xdr:colOff>
      <xdr:row>54</xdr:row>
      <xdr:rowOff>100620</xdr:rowOff>
    </xdr:to>
    <xdr:sp macro="" textlink="">
      <xdr:nvSpPr>
        <xdr:cNvPr id="134" name="正方形/長方形 133">
          <a:extLst>
            <a:ext uri="{FF2B5EF4-FFF2-40B4-BE49-F238E27FC236}">
              <a16:creationId xmlns:a16="http://schemas.microsoft.com/office/drawing/2014/main" id="{71C23633-2C7A-46F3-A272-F7A1F39542EE}"/>
            </a:ext>
          </a:extLst>
        </xdr:cNvPr>
        <xdr:cNvSpPr/>
      </xdr:nvSpPr>
      <xdr:spPr>
        <a:xfrm>
          <a:off x="437029" y="9920895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管理者側画面</a:t>
          </a:r>
        </a:p>
      </xdr:txBody>
    </xdr:sp>
    <xdr:clientData/>
  </xdr:twoCellAnchor>
  <xdr:twoCellAnchor>
    <xdr:from>
      <xdr:col>24</xdr:col>
      <xdr:colOff>170327</xdr:colOff>
      <xdr:row>44</xdr:row>
      <xdr:rowOff>176820</xdr:rowOff>
    </xdr:from>
    <xdr:to>
      <xdr:col>32</xdr:col>
      <xdr:colOff>75077</xdr:colOff>
      <xdr:row>47</xdr:row>
      <xdr:rowOff>72045</xdr:rowOff>
    </xdr:to>
    <xdr:sp macro="" textlink="">
      <xdr:nvSpPr>
        <xdr:cNvPr id="139" name="正方形/長方形 138">
          <a:extLst>
            <a:ext uri="{FF2B5EF4-FFF2-40B4-BE49-F238E27FC236}">
              <a16:creationId xmlns:a16="http://schemas.microsoft.com/office/drawing/2014/main" id="{22277F40-37EF-4230-A8F8-BC148C0E3A4C}"/>
            </a:ext>
          </a:extLst>
        </xdr:cNvPr>
        <xdr:cNvSpPr/>
      </xdr:nvSpPr>
      <xdr:spPr>
        <a:xfrm>
          <a:off x="4742327" y="8558820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検索条件入力</a:t>
          </a:r>
        </a:p>
      </xdr:txBody>
    </xdr:sp>
    <xdr:clientData/>
  </xdr:twoCellAnchor>
  <xdr:twoCellAnchor>
    <xdr:from>
      <xdr:col>20</xdr:col>
      <xdr:colOff>86983</xdr:colOff>
      <xdr:row>50</xdr:row>
      <xdr:rowOff>89508</xdr:rowOff>
    </xdr:from>
    <xdr:to>
      <xdr:col>27</xdr:col>
      <xdr:colOff>182233</xdr:colOff>
      <xdr:row>52</xdr:row>
      <xdr:rowOff>175233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C43A4394-1620-4175-8127-724D0234932B}"/>
            </a:ext>
          </a:extLst>
        </xdr:cNvPr>
        <xdr:cNvSpPr/>
      </xdr:nvSpPr>
      <xdr:spPr>
        <a:xfrm>
          <a:off x="3896983" y="9614508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部署登録情報入力</a:t>
          </a:r>
        </a:p>
      </xdr:txBody>
    </xdr:sp>
    <xdr:clientData/>
  </xdr:twoCellAnchor>
  <xdr:twoCellAnchor>
    <xdr:from>
      <xdr:col>20</xdr:col>
      <xdr:colOff>86983</xdr:colOff>
      <xdr:row>56</xdr:row>
      <xdr:rowOff>2196</xdr:rowOff>
    </xdr:from>
    <xdr:to>
      <xdr:col>27</xdr:col>
      <xdr:colOff>182233</xdr:colOff>
      <xdr:row>58</xdr:row>
      <xdr:rowOff>87921</xdr:rowOff>
    </xdr:to>
    <xdr:sp macro="" textlink="">
      <xdr:nvSpPr>
        <xdr:cNvPr id="141" name="正方形/長方形 140">
          <a:extLst>
            <a:ext uri="{FF2B5EF4-FFF2-40B4-BE49-F238E27FC236}">
              <a16:creationId xmlns:a16="http://schemas.microsoft.com/office/drawing/2014/main" id="{D6923CFA-73D9-45AB-87FE-084D0C288C92}"/>
            </a:ext>
          </a:extLst>
        </xdr:cNvPr>
        <xdr:cNvSpPr/>
      </xdr:nvSpPr>
      <xdr:spPr>
        <a:xfrm>
          <a:off x="3896983" y="10670196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更新対象部署入力</a:t>
          </a:r>
        </a:p>
      </xdr:txBody>
    </xdr:sp>
    <xdr:clientData/>
  </xdr:twoCellAnchor>
  <xdr:twoCellAnchor>
    <xdr:from>
      <xdr:col>20</xdr:col>
      <xdr:colOff>86983</xdr:colOff>
      <xdr:row>61</xdr:row>
      <xdr:rowOff>105384</xdr:rowOff>
    </xdr:from>
    <xdr:to>
      <xdr:col>27</xdr:col>
      <xdr:colOff>182233</xdr:colOff>
      <xdr:row>64</xdr:row>
      <xdr:rowOff>609</xdr:rowOff>
    </xdr:to>
    <xdr:sp macro="" textlink="">
      <xdr:nvSpPr>
        <xdr:cNvPr id="142" name="正方形/長方形 141">
          <a:extLst>
            <a:ext uri="{FF2B5EF4-FFF2-40B4-BE49-F238E27FC236}">
              <a16:creationId xmlns:a16="http://schemas.microsoft.com/office/drawing/2014/main" id="{5578A692-389A-4A80-BA5E-255DBB38BD12}"/>
            </a:ext>
          </a:extLst>
        </xdr:cNvPr>
        <xdr:cNvSpPr/>
      </xdr:nvSpPr>
      <xdr:spPr>
        <a:xfrm>
          <a:off x="3896983" y="11725884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削除対象部署入力</a:t>
          </a:r>
        </a:p>
      </xdr:txBody>
    </xdr:sp>
    <xdr:clientData/>
  </xdr:twoCellAnchor>
  <xdr:twoCellAnchor>
    <xdr:from>
      <xdr:col>18</xdr:col>
      <xdr:colOff>125086</xdr:colOff>
      <xdr:row>47</xdr:row>
      <xdr:rowOff>74425</xdr:rowOff>
    </xdr:from>
    <xdr:to>
      <xdr:col>20</xdr:col>
      <xdr:colOff>86984</xdr:colOff>
      <xdr:row>51</xdr:row>
      <xdr:rowOff>132370</xdr:rowOff>
    </xdr:to>
    <xdr:cxnSp macro="">
      <xdr:nvCxnSpPr>
        <xdr:cNvPr id="145" name="コネクタ: カギ線 144">
          <a:extLst>
            <a:ext uri="{FF2B5EF4-FFF2-40B4-BE49-F238E27FC236}">
              <a16:creationId xmlns:a16="http://schemas.microsoft.com/office/drawing/2014/main" id="{8187018A-1758-4508-A0EE-F32B152EA93F}"/>
            </a:ext>
          </a:extLst>
        </xdr:cNvPr>
        <xdr:cNvCxnSpPr>
          <a:stCxn id="149" idx="2"/>
          <a:endCxn id="140" idx="1"/>
        </xdr:cNvCxnSpPr>
      </xdr:nvCxnSpPr>
      <xdr:spPr>
        <a:xfrm rot="16200000" flipH="1">
          <a:off x="3315562" y="9266449"/>
          <a:ext cx="819945" cy="342898"/>
        </a:xfrm>
        <a:prstGeom prst="bentConnector2">
          <a:avLst/>
        </a:prstGeom>
        <a:ln w="25400">
          <a:solidFill>
            <a:schemeClr val="accent3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125086</xdr:colOff>
      <xdr:row>47</xdr:row>
      <xdr:rowOff>74425</xdr:rowOff>
    </xdr:from>
    <xdr:to>
      <xdr:col>20</xdr:col>
      <xdr:colOff>86984</xdr:colOff>
      <xdr:row>57</xdr:row>
      <xdr:rowOff>45058</xdr:rowOff>
    </xdr:to>
    <xdr:cxnSp macro="">
      <xdr:nvCxnSpPr>
        <xdr:cNvPr id="146" name="コネクタ: カギ線 145">
          <a:extLst>
            <a:ext uri="{FF2B5EF4-FFF2-40B4-BE49-F238E27FC236}">
              <a16:creationId xmlns:a16="http://schemas.microsoft.com/office/drawing/2014/main" id="{559135B9-F802-4831-ABF2-A664CED828E8}"/>
            </a:ext>
          </a:extLst>
        </xdr:cNvPr>
        <xdr:cNvCxnSpPr>
          <a:stCxn id="149" idx="2"/>
          <a:endCxn id="141" idx="1"/>
        </xdr:cNvCxnSpPr>
      </xdr:nvCxnSpPr>
      <xdr:spPr>
        <a:xfrm rot="16200000" flipH="1">
          <a:off x="2787718" y="9794293"/>
          <a:ext cx="1875633" cy="342898"/>
        </a:xfrm>
        <a:prstGeom prst="bentConnector2">
          <a:avLst/>
        </a:prstGeom>
        <a:ln w="25400">
          <a:solidFill>
            <a:schemeClr val="accent3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125086</xdr:colOff>
      <xdr:row>47</xdr:row>
      <xdr:rowOff>74425</xdr:rowOff>
    </xdr:from>
    <xdr:to>
      <xdr:col>20</xdr:col>
      <xdr:colOff>86984</xdr:colOff>
      <xdr:row>62</xdr:row>
      <xdr:rowOff>148246</xdr:rowOff>
    </xdr:to>
    <xdr:cxnSp macro="">
      <xdr:nvCxnSpPr>
        <xdr:cNvPr id="147" name="コネクタ: カギ線 146">
          <a:extLst>
            <a:ext uri="{FF2B5EF4-FFF2-40B4-BE49-F238E27FC236}">
              <a16:creationId xmlns:a16="http://schemas.microsoft.com/office/drawing/2014/main" id="{F5A16F71-5CD3-4326-BDBC-FB0CB8E290E3}"/>
            </a:ext>
          </a:extLst>
        </xdr:cNvPr>
        <xdr:cNvCxnSpPr>
          <a:stCxn id="149" idx="2"/>
          <a:endCxn id="142" idx="1"/>
        </xdr:cNvCxnSpPr>
      </xdr:nvCxnSpPr>
      <xdr:spPr>
        <a:xfrm rot="16200000" flipH="1">
          <a:off x="2259874" y="10322137"/>
          <a:ext cx="2931321" cy="342898"/>
        </a:xfrm>
        <a:prstGeom prst="bentConnector2">
          <a:avLst/>
        </a:prstGeom>
        <a:ln w="25400">
          <a:solidFill>
            <a:schemeClr val="accent3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77460</xdr:colOff>
      <xdr:row>46</xdr:row>
      <xdr:rowOff>29183</xdr:rowOff>
    </xdr:from>
    <xdr:to>
      <xdr:col>24</xdr:col>
      <xdr:colOff>170327</xdr:colOff>
      <xdr:row>46</xdr:row>
      <xdr:rowOff>31564</xdr:rowOff>
    </xdr:to>
    <xdr:cxnSp macro="">
      <xdr:nvCxnSpPr>
        <xdr:cNvPr id="148" name="直線矢印コネクタ 147">
          <a:extLst>
            <a:ext uri="{FF2B5EF4-FFF2-40B4-BE49-F238E27FC236}">
              <a16:creationId xmlns:a16="http://schemas.microsoft.com/office/drawing/2014/main" id="{60A81912-C7B7-40A4-9EE7-483F8D77C49C}"/>
            </a:ext>
          </a:extLst>
        </xdr:cNvPr>
        <xdr:cNvCxnSpPr>
          <a:stCxn id="149" idx="3"/>
          <a:endCxn id="139" idx="1"/>
        </xdr:cNvCxnSpPr>
      </xdr:nvCxnSpPr>
      <xdr:spPr>
        <a:xfrm flipV="1">
          <a:off x="4268460" y="8792183"/>
          <a:ext cx="473867" cy="2381"/>
        </a:xfrm>
        <a:prstGeom prst="straightConnector1">
          <a:avLst/>
        </a:prstGeom>
        <a:ln w="25400">
          <a:solidFill>
            <a:schemeClr val="accent3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172710</xdr:colOff>
      <xdr:row>44</xdr:row>
      <xdr:rowOff>179201</xdr:rowOff>
    </xdr:from>
    <xdr:to>
      <xdr:col>22</xdr:col>
      <xdr:colOff>77460</xdr:colOff>
      <xdr:row>47</xdr:row>
      <xdr:rowOff>74426</xdr:rowOff>
    </xdr:to>
    <xdr:sp macro="" textlink="">
      <xdr:nvSpPr>
        <xdr:cNvPr id="149" name="正方形/長方形 148">
          <a:extLst>
            <a:ext uri="{FF2B5EF4-FFF2-40B4-BE49-F238E27FC236}">
              <a16:creationId xmlns:a16="http://schemas.microsoft.com/office/drawing/2014/main" id="{F613065A-15D6-4FF0-9E26-0B53236964F3}"/>
            </a:ext>
          </a:extLst>
        </xdr:cNvPr>
        <xdr:cNvSpPr/>
      </xdr:nvSpPr>
      <xdr:spPr>
        <a:xfrm>
          <a:off x="2839710" y="8561201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メニュー</a:t>
          </a:r>
        </a:p>
      </xdr:txBody>
    </xdr:sp>
    <xdr:clientData/>
  </xdr:twoCellAnchor>
  <xdr:twoCellAnchor>
    <xdr:from>
      <xdr:col>33</xdr:col>
      <xdr:colOff>182233</xdr:colOff>
      <xdr:row>44</xdr:row>
      <xdr:rowOff>176820</xdr:rowOff>
    </xdr:from>
    <xdr:to>
      <xdr:col>41</xdr:col>
      <xdr:colOff>86983</xdr:colOff>
      <xdr:row>47</xdr:row>
      <xdr:rowOff>72045</xdr:rowOff>
    </xdr:to>
    <xdr:sp macro="" textlink="">
      <xdr:nvSpPr>
        <xdr:cNvPr id="151" name="正方形/長方形 150">
          <a:extLst>
            <a:ext uri="{FF2B5EF4-FFF2-40B4-BE49-F238E27FC236}">
              <a16:creationId xmlns:a16="http://schemas.microsoft.com/office/drawing/2014/main" id="{3A72EA6B-8F92-41C1-A406-F44BF0CB69D2}"/>
            </a:ext>
          </a:extLst>
        </xdr:cNvPr>
        <xdr:cNvSpPr/>
      </xdr:nvSpPr>
      <xdr:spPr>
        <a:xfrm>
          <a:off x="6468733" y="8558820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検索結果表示</a:t>
          </a:r>
        </a:p>
      </xdr:txBody>
    </xdr:sp>
    <xdr:clientData/>
  </xdr:twoCellAnchor>
  <xdr:twoCellAnchor>
    <xdr:from>
      <xdr:col>29</xdr:col>
      <xdr:colOff>98889</xdr:colOff>
      <xdr:row>50</xdr:row>
      <xdr:rowOff>89508</xdr:rowOff>
    </xdr:from>
    <xdr:to>
      <xdr:col>37</xdr:col>
      <xdr:colOff>3639</xdr:colOff>
      <xdr:row>52</xdr:row>
      <xdr:rowOff>175233</xdr:rowOff>
    </xdr:to>
    <xdr:sp macro="" textlink="">
      <xdr:nvSpPr>
        <xdr:cNvPr id="152" name="正方形/長方形 151">
          <a:extLst>
            <a:ext uri="{FF2B5EF4-FFF2-40B4-BE49-F238E27FC236}">
              <a16:creationId xmlns:a16="http://schemas.microsoft.com/office/drawing/2014/main" id="{1FE5AE8A-E6F5-4FCD-8A20-1E5321AC0F25}"/>
            </a:ext>
          </a:extLst>
        </xdr:cNvPr>
        <xdr:cNvSpPr/>
      </xdr:nvSpPr>
      <xdr:spPr>
        <a:xfrm>
          <a:off x="5623389" y="9614508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部署登録確認</a:t>
          </a:r>
        </a:p>
      </xdr:txBody>
    </xdr:sp>
    <xdr:clientData/>
  </xdr:twoCellAnchor>
  <xdr:twoCellAnchor>
    <xdr:from>
      <xdr:col>38</xdr:col>
      <xdr:colOff>86982</xdr:colOff>
      <xdr:row>50</xdr:row>
      <xdr:rowOff>89508</xdr:rowOff>
    </xdr:from>
    <xdr:to>
      <xdr:col>45</xdr:col>
      <xdr:colOff>182232</xdr:colOff>
      <xdr:row>52</xdr:row>
      <xdr:rowOff>175233</xdr:rowOff>
    </xdr:to>
    <xdr:sp macro="" textlink="">
      <xdr:nvSpPr>
        <xdr:cNvPr id="153" name="正方形/長方形 152">
          <a:extLst>
            <a:ext uri="{FF2B5EF4-FFF2-40B4-BE49-F238E27FC236}">
              <a16:creationId xmlns:a16="http://schemas.microsoft.com/office/drawing/2014/main" id="{4077B52F-E7AC-4669-A253-A8E8C23FB3E8}"/>
            </a:ext>
          </a:extLst>
        </xdr:cNvPr>
        <xdr:cNvSpPr/>
      </xdr:nvSpPr>
      <xdr:spPr>
        <a:xfrm>
          <a:off x="7325982" y="9614508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部署登録完了</a:t>
          </a:r>
        </a:p>
      </xdr:txBody>
    </xdr:sp>
    <xdr:clientData/>
  </xdr:twoCellAnchor>
  <xdr:twoCellAnchor>
    <xdr:from>
      <xdr:col>29</xdr:col>
      <xdr:colOff>98889</xdr:colOff>
      <xdr:row>56</xdr:row>
      <xdr:rowOff>2196</xdr:rowOff>
    </xdr:from>
    <xdr:to>
      <xdr:col>37</xdr:col>
      <xdr:colOff>3639</xdr:colOff>
      <xdr:row>58</xdr:row>
      <xdr:rowOff>87921</xdr:rowOff>
    </xdr:to>
    <xdr:sp macro="" textlink="">
      <xdr:nvSpPr>
        <xdr:cNvPr id="154" name="正方形/長方形 153">
          <a:extLst>
            <a:ext uri="{FF2B5EF4-FFF2-40B4-BE49-F238E27FC236}">
              <a16:creationId xmlns:a16="http://schemas.microsoft.com/office/drawing/2014/main" id="{E8A4265B-0D52-4BB2-9256-C1E9C899B783}"/>
            </a:ext>
          </a:extLst>
        </xdr:cNvPr>
        <xdr:cNvSpPr/>
      </xdr:nvSpPr>
      <xdr:spPr>
        <a:xfrm>
          <a:off x="5623389" y="10670196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部署更新情報入力</a:t>
          </a:r>
        </a:p>
      </xdr:txBody>
    </xdr:sp>
    <xdr:clientData/>
  </xdr:twoCellAnchor>
  <xdr:twoCellAnchor>
    <xdr:from>
      <xdr:col>29</xdr:col>
      <xdr:colOff>122702</xdr:colOff>
      <xdr:row>61</xdr:row>
      <xdr:rowOff>105384</xdr:rowOff>
    </xdr:from>
    <xdr:to>
      <xdr:col>37</xdr:col>
      <xdr:colOff>27452</xdr:colOff>
      <xdr:row>64</xdr:row>
      <xdr:rowOff>609</xdr:rowOff>
    </xdr:to>
    <xdr:sp macro="" textlink="">
      <xdr:nvSpPr>
        <xdr:cNvPr id="155" name="正方形/長方形 154">
          <a:extLst>
            <a:ext uri="{FF2B5EF4-FFF2-40B4-BE49-F238E27FC236}">
              <a16:creationId xmlns:a16="http://schemas.microsoft.com/office/drawing/2014/main" id="{E57317DE-9C00-46A7-ADC9-F6B161DEA217}"/>
            </a:ext>
          </a:extLst>
        </xdr:cNvPr>
        <xdr:cNvSpPr/>
      </xdr:nvSpPr>
      <xdr:spPr>
        <a:xfrm>
          <a:off x="5647202" y="11725884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部署情報削除確認</a:t>
          </a:r>
        </a:p>
      </xdr:txBody>
    </xdr:sp>
    <xdr:clientData/>
  </xdr:twoCellAnchor>
  <xdr:twoCellAnchor>
    <xdr:from>
      <xdr:col>38</xdr:col>
      <xdr:colOff>134607</xdr:colOff>
      <xdr:row>61</xdr:row>
      <xdr:rowOff>105384</xdr:rowOff>
    </xdr:from>
    <xdr:to>
      <xdr:col>46</xdr:col>
      <xdr:colOff>39357</xdr:colOff>
      <xdr:row>64</xdr:row>
      <xdr:rowOff>609</xdr:rowOff>
    </xdr:to>
    <xdr:sp macro="" textlink="">
      <xdr:nvSpPr>
        <xdr:cNvPr id="156" name="正方形/長方形 155">
          <a:extLst>
            <a:ext uri="{FF2B5EF4-FFF2-40B4-BE49-F238E27FC236}">
              <a16:creationId xmlns:a16="http://schemas.microsoft.com/office/drawing/2014/main" id="{E2B353D0-3142-4A49-9189-256357D263AD}"/>
            </a:ext>
          </a:extLst>
        </xdr:cNvPr>
        <xdr:cNvSpPr/>
      </xdr:nvSpPr>
      <xdr:spPr>
        <a:xfrm>
          <a:off x="7373607" y="11725884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部署情報削除完了</a:t>
          </a:r>
        </a:p>
      </xdr:txBody>
    </xdr:sp>
    <xdr:clientData/>
  </xdr:twoCellAnchor>
  <xdr:twoCellAnchor>
    <xdr:from>
      <xdr:col>32</xdr:col>
      <xdr:colOff>75077</xdr:colOff>
      <xdr:row>46</xdr:row>
      <xdr:rowOff>29183</xdr:rowOff>
    </xdr:from>
    <xdr:to>
      <xdr:col>33</xdr:col>
      <xdr:colOff>182233</xdr:colOff>
      <xdr:row>46</xdr:row>
      <xdr:rowOff>29183</xdr:rowOff>
    </xdr:to>
    <xdr:cxnSp macro="">
      <xdr:nvCxnSpPr>
        <xdr:cNvPr id="157" name="直線矢印コネクタ 156">
          <a:extLst>
            <a:ext uri="{FF2B5EF4-FFF2-40B4-BE49-F238E27FC236}">
              <a16:creationId xmlns:a16="http://schemas.microsoft.com/office/drawing/2014/main" id="{7E9C7232-EC18-4E5D-8A1B-8B32FEE0C139}"/>
            </a:ext>
          </a:extLst>
        </xdr:cNvPr>
        <xdr:cNvCxnSpPr>
          <a:stCxn id="139" idx="3"/>
          <a:endCxn id="151" idx="1"/>
        </xdr:cNvCxnSpPr>
      </xdr:nvCxnSpPr>
      <xdr:spPr>
        <a:xfrm>
          <a:off x="6171077" y="8792183"/>
          <a:ext cx="297656" cy="0"/>
        </a:xfrm>
        <a:prstGeom prst="straightConnector1">
          <a:avLst/>
        </a:prstGeom>
        <a:ln w="25400">
          <a:solidFill>
            <a:schemeClr val="accent3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182233</xdr:colOff>
      <xdr:row>51</xdr:row>
      <xdr:rowOff>132371</xdr:rowOff>
    </xdr:from>
    <xdr:to>
      <xdr:col>29</xdr:col>
      <xdr:colOff>98889</xdr:colOff>
      <xdr:row>51</xdr:row>
      <xdr:rowOff>132371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BFC06DDE-E0F1-4FFA-8ED6-C6CB21E26791}"/>
            </a:ext>
          </a:extLst>
        </xdr:cNvPr>
        <xdr:cNvCxnSpPr>
          <a:stCxn id="140" idx="3"/>
          <a:endCxn id="152" idx="1"/>
        </xdr:cNvCxnSpPr>
      </xdr:nvCxnSpPr>
      <xdr:spPr>
        <a:xfrm>
          <a:off x="5325733" y="9847871"/>
          <a:ext cx="297656" cy="0"/>
        </a:xfrm>
        <a:prstGeom prst="straightConnector1">
          <a:avLst/>
        </a:prstGeom>
        <a:ln w="25400">
          <a:solidFill>
            <a:schemeClr val="accent3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3639</xdr:colOff>
      <xdr:row>51</xdr:row>
      <xdr:rowOff>132371</xdr:rowOff>
    </xdr:from>
    <xdr:to>
      <xdr:col>38</xdr:col>
      <xdr:colOff>86982</xdr:colOff>
      <xdr:row>51</xdr:row>
      <xdr:rowOff>132371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299B52DD-8EAD-433D-972C-9C537CB0DC5A}"/>
            </a:ext>
          </a:extLst>
        </xdr:cNvPr>
        <xdr:cNvCxnSpPr>
          <a:stCxn id="152" idx="3"/>
          <a:endCxn id="153" idx="1"/>
        </xdr:cNvCxnSpPr>
      </xdr:nvCxnSpPr>
      <xdr:spPr>
        <a:xfrm>
          <a:off x="7052139" y="9847871"/>
          <a:ext cx="273843" cy="0"/>
        </a:xfrm>
        <a:prstGeom prst="straightConnector1">
          <a:avLst/>
        </a:prstGeom>
        <a:ln w="25400">
          <a:solidFill>
            <a:schemeClr val="accent3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105891</xdr:colOff>
      <xdr:row>56</xdr:row>
      <xdr:rowOff>2196</xdr:rowOff>
    </xdr:from>
    <xdr:to>
      <xdr:col>46</xdr:col>
      <xdr:colOff>10641</xdr:colOff>
      <xdr:row>58</xdr:row>
      <xdr:rowOff>87921</xdr:rowOff>
    </xdr:to>
    <xdr:sp macro="" textlink="">
      <xdr:nvSpPr>
        <xdr:cNvPr id="161" name="正方形/長方形 160">
          <a:extLst>
            <a:ext uri="{FF2B5EF4-FFF2-40B4-BE49-F238E27FC236}">
              <a16:creationId xmlns:a16="http://schemas.microsoft.com/office/drawing/2014/main" id="{2E8C433E-9E53-487F-B817-77053A61A255}"/>
            </a:ext>
          </a:extLst>
        </xdr:cNvPr>
        <xdr:cNvSpPr/>
      </xdr:nvSpPr>
      <xdr:spPr>
        <a:xfrm>
          <a:off x="7344891" y="10670196"/>
          <a:ext cx="1428750" cy="46672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メイリオ" panose="020B0604030504040204" pitchFamily="50" charset="-128"/>
            </a:rPr>
            <a:t>部署情報更新完了</a:t>
          </a:r>
        </a:p>
      </xdr:txBody>
    </xdr:sp>
    <xdr:clientData/>
  </xdr:twoCellAnchor>
  <xdr:twoCellAnchor>
    <xdr:from>
      <xdr:col>27</xdr:col>
      <xdr:colOff>182233</xdr:colOff>
      <xdr:row>57</xdr:row>
      <xdr:rowOff>45059</xdr:rowOff>
    </xdr:from>
    <xdr:to>
      <xdr:col>29</xdr:col>
      <xdr:colOff>98889</xdr:colOff>
      <xdr:row>57</xdr:row>
      <xdr:rowOff>45059</xdr:rowOff>
    </xdr:to>
    <xdr:cxnSp macro="">
      <xdr:nvCxnSpPr>
        <xdr:cNvPr id="162" name="直線矢印コネクタ 161">
          <a:extLst>
            <a:ext uri="{FF2B5EF4-FFF2-40B4-BE49-F238E27FC236}">
              <a16:creationId xmlns:a16="http://schemas.microsoft.com/office/drawing/2014/main" id="{0C780C49-B84F-4197-975A-6A18F8F1C497}"/>
            </a:ext>
          </a:extLst>
        </xdr:cNvPr>
        <xdr:cNvCxnSpPr>
          <a:stCxn id="141" idx="3"/>
          <a:endCxn id="154" idx="1"/>
        </xdr:cNvCxnSpPr>
      </xdr:nvCxnSpPr>
      <xdr:spPr>
        <a:xfrm>
          <a:off x="5325733" y="10903559"/>
          <a:ext cx="297656" cy="0"/>
        </a:xfrm>
        <a:prstGeom prst="straightConnector1">
          <a:avLst/>
        </a:prstGeom>
        <a:ln w="25400">
          <a:solidFill>
            <a:schemeClr val="accent3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182233</xdr:colOff>
      <xdr:row>62</xdr:row>
      <xdr:rowOff>148247</xdr:rowOff>
    </xdr:from>
    <xdr:to>
      <xdr:col>29</xdr:col>
      <xdr:colOff>122702</xdr:colOff>
      <xdr:row>62</xdr:row>
      <xdr:rowOff>148247</xdr:rowOff>
    </xdr:to>
    <xdr:cxnSp macro="">
      <xdr:nvCxnSpPr>
        <xdr:cNvPr id="163" name="直線矢印コネクタ 162">
          <a:extLst>
            <a:ext uri="{FF2B5EF4-FFF2-40B4-BE49-F238E27FC236}">
              <a16:creationId xmlns:a16="http://schemas.microsoft.com/office/drawing/2014/main" id="{724A3F25-1279-4A9E-B6E2-321A3C150F39}"/>
            </a:ext>
          </a:extLst>
        </xdr:cNvPr>
        <xdr:cNvCxnSpPr>
          <a:stCxn id="142" idx="3"/>
          <a:endCxn id="155" idx="1"/>
        </xdr:cNvCxnSpPr>
      </xdr:nvCxnSpPr>
      <xdr:spPr>
        <a:xfrm>
          <a:off x="5325733" y="11959247"/>
          <a:ext cx="321469" cy="0"/>
        </a:xfrm>
        <a:prstGeom prst="straightConnector1">
          <a:avLst/>
        </a:prstGeom>
        <a:ln w="25400">
          <a:solidFill>
            <a:schemeClr val="accent3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3639</xdr:colOff>
      <xdr:row>57</xdr:row>
      <xdr:rowOff>45059</xdr:rowOff>
    </xdr:from>
    <xdr:to>
      <xdr:col>38</xdr:col>
      <xdr:colOff>105891</xdr:colOff>
      <xdr:row>57</xdr:row>
      <xdr:rowOff>45059</xdr:rowOff>
    </xdr:to>
    <xdr:cxnSp macro="">
      <xdr:nvCxnSpPr>
        <xdr:cNvPr id="164" name="直線矢印コネクタ 163">
          <a:extLst>
            <a:ext uri="{FF2B5EF4-FFF2-40B4-BE49-F238E27FC236}">
              <a16:creationId xmlns:a16="http://schemas.microsoft.com/office/drawing/2014/main" id="{EE24876A-200A-4DF9-AC94-4A9F07F570E2}"/>
            </a:ext>
          </a:extLst>
        </xdr:cNvPr>
        <xdr:cNvCxnSpPr>
          <a:stCxn id="154" idx="3"/>
          <a:endCxn id="161" idx="1"/>
        </xdr:cNvCxnSpPr>
      </xdr:nvCxnSpPr>
      <xdr:spPr>
        <a:xfrm>
          <a:off x="7052139" y="10903559"/>
          <a:ext cx="292752" cy="0"/>
        </a:xfrm>
        <a:prstGeom prst="straightConnector1">
          <a:avLst/>
        </a:prstGeom>
        <a:ln w="25400">
          <a:solidFill>
            <a:schemeClr val="accent3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27452</xdr:colOff>
      <xdr:row>62</xdr:row>
      <xdr:rowOff>148247</xdr:rowOff>
    </xdr:from>
    <xdr:to>
      <xdr:col>38</xdr:col>
      <xdr:colOff>134607</xdr:colOff>
      <xdr:row>62</xdr:row>
      <xdr:rowOff>148247</xdr:rowOff>
    </xdr:to>
    <xdr:cxnSp macro="">
      <xdr:nvCxnSpPr>
        <xdr:cNvPr id="165" name="直線矢印コネクタ 164">
          <a:extLst>
            <a:ext uri="{FF2B5EF4-FFF2-40B4-BE49-F238E27FC236}">
              <a16:creationId xmlns:a16="http://schemas.microsoft.com/office/drawing/2014/main" id="{6F80889E-3AFA-4543-8457-7921A15FE765}"/>
            </a:ext>
          </a:extLst>
        </xdr:cNvPr>
        <xdr:cNvCxnSpPr>
          <a:stCxn id="155" idx="3"/>
          <a:endCxn id="156" idx="1"/>
        </xdr:cNvCxnSpPr>
      </xdr:nvCxnSpPr>
      <xdr:spPr>
        <a:xfrm>
          <a:off x="7075952" y="11959247"/>
          <a:ext cx="297655" cy="0"/>
        </a:xfrm>
        <a:prstGeom prst="straightConnector1">
          <a:avLst/>
        </a:prstGeom>
        <a:ln w="25400">
          <a:solidFill>
            <a:schemeClr val="accent3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45707</xdr:colOff>
      <xdr:row>50</xdr:row>
      <xdr:rowOff>83159</xdr:rowOff>
    </xdr:from>
    <xdr:to>
      <xdr:col>42</xdr:col>
      <xdr:colOff>45706</xdr:colOff>
      <xdr:row>50</xdr:row>
      <xdr:rowOff>95859</xdr:rowOff>
    </xdr:to>
    <xdr:cxnSp macro="">
      <xdr:nvCxnSpPr>
        <xdr:cNvPr id="167" name="コネクタ: カギ線 166">
          <a:extLst>
            <a:ext uri="{FF2B5EF4-FFF2-40B4-BE49-F238E27FC236}">
              <a16:creationId xmlns:a16="http://schemas.microsoft.com/office/drawing/2014/main" id="{B6F649D4-C32F-40DA-A650-BBE26FB132D2}"/>
            </a:ext>
          </a:extLst>
        </xdr:cNvPr>
        <xdr:cNvCxnSpPr>
          <a:stCxn id="140" idx="0"/>
          <a:endCxn id="153" idx="0"/>
        </xdr:cNvCxnSpPr>
      </xdr:nvCxnSpPr>
      <xdr:spPr>
        <a:xfrm rot="5400000" flipH="1" flipV="1">
          <a:off x="6325857" y="7900009"/>
          <a:ext cx="12700" cy="3428999"/>
        </a:xfrm>
        <a:prstGeom prst="bentConnector3">
          <a:avLst>
            <a:gd name="adj1" fmla="val 1800000"/>
          </a:avLst>
        </a:prstGeom>
        <a:ln w="25400">
          <a:solidFill>
            <a:schemeClr val="accent3">
              <a:lumMod val="50000"/>
            </a:schemeClr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45708</xdr:colOff>
      <xdr:row>55</xdr:row>
      <xdr:rowOff>186346</xdr:rowOff>
    </xdr:from>
    <xdr:to>
      <xdr:col>42</xdr:col>
      <xdr:colOff>64616</xdr:colOff>
      <xdr:row>56</xdr:row>
      <xdr:rowOff>8546</xdr:rowOff>
    </xdr:to>
    <xdr:cxnSp macro="">
      <xdr:nvCxnSpPr>
        <xdr:cNvPr id="168" name="コネクタ: カギ線 167">
          <a:extLst>
            <a:ext uri="{FF2B5EF4-FFF2-40B4-BE49-F238E27FC236}">
              <a16:creationId xmlns:a16="http://schemas.microsoft.com/office/drawing/2014/main" id="{506EAB8E-A108-4ECB-BE32-4488A237A123}"/>
            </a:ext>
          </a:extLst>
        </xdr:cNvPr>
        <xdr:cNvCxnSpPr>
          <a:stCxn id="141" idx="0"/>
          <a:endCxn id="161" idx="0"/>
        </xdr:cNvCxnSpPr>
      </xdr:nvCxnSpPr>
      <xdr:spPr>
        <a:xfrm rot="5400000" flipH="1" flipV="1">
          <a:off x="6335312" y="8946242"/>
          <a:ext cx="12700" cy="3447908"/>
        </a:xfrm>
        <a:prstGeom prst="bentConnector3">
          <a:avLst>
            <a:gd name="adj1" fmla="val 1800000"/>
          </a:avLst>
        </a:prstGeom>
        <a:ln w="25400">
          <a:solidFill>
            <a:schemeClr val="accent3">
              <a:lumMod val="50000"/>
            </a:schemeClr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45708</xdr:colOff>
      <xdr:row>61</xdr:row>
      <xdr:rowOff>99034</xdr:rowOff>
    </xdr:from>
    <xdr:to>
      <xdr:col>42</xdr:col>
      <xdr:colOff>93332</xdr:colOff>
      <xdr:row>61</xdr:row>
      <xdr:rowOff>111734</xdr:rowOff>
    </xdr:to>
    <xdr:cxnSp macro="">
      <xdr:nvCxnSpPr>
        <xdr:cNvPr id="169" name="コネクタ: カギ線 168">
          <a:extLst>
            <a:ext uri="{FF2B5EF4-FFF2-40B4-BE49-F238E27FC236}">
              <a16:creationId xmlns:a16="http://schemas.microsoft.com/office/drawing/2014/main" id="{FC480C4C-D103-489C-BD34-6FE4FBBDD8FA}"/>
            </a:ext>
          </a:extLst>
        </xdr:cNvPr>
        <xdr:cNvCxnSpPr>
          <a:stCxn id="142" idx="0"/>
          <a:endCxn id="156" idx="0"/>
        </xdr:cNvCxnSpPr>
      </xdr:nvCxnSpPr>
      <xdr:spPr>
        <a:xfrm rot="5400000" flipH="1" flipV="1">
          <a:off x="6349670" y="9987572"/>
          <a:ext cx="12700" cy="3476624"/>
        </a:xfrm>
        <a:prstGeom prst="bentConnector3">
          <a:avLst>
            <a:gd name="adj1" fmla="val 1800000"/>
          </a:avLst>
        </a:prstGeom>
        <a:ln w="25400">
          <a:solidFill>
            <a:schemeClr val="accent3">
              <a:lumMod val="50000"/>
            </a:schemeClr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12700">
          <a:solidFill>
            <a:schemeClr val="tx1"/>
          </a:solidFill>
        </a:ln>
      </a:spPr>
      <a:bodyPr rot="0" spcFirstLastPara="0" vertOverflow="clip" horzOverflow="clip" vert="horz" wrap="square" lIns="36000" tIns="36000" rIns="36000" bIns="3600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800">
            <a:solidFill>
              <a:sysClr val="windowText" lastClr="000000"/>
            </a:solidFill>
            <a:latin typeface="+mn-ea"/>
            <a:ea typeface="+mn-ea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chemeClr val="tx1"/>
          </a:solidFill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zoomScale="85" zoomScaleNormal="85" zoomScaleSheetLayoutView="100" workbookViewId="0">
      <selection activeCell="I13" sqref="I13:AX13"/>
    </sheetView>
  </sheetViews>
  <sheetFormatPr defaultColWidth="2.5" defaultRowHeight="15" customHeight="1" x14ac:dyDescent="0.15"/>
  <cols>
    <col min="1" max="1" width="12.5" style="1" customWidth="1"/>
    <col min="2" max="3" width="25" style="1" customWidth="1"/>
    <col min="4" max="16384" width="2.5" style="1"/>
  </cols>
  <sheetData>
    <row r="1" spans="1:3" ht="15" customHeight="1" x14ac:dyDescent="0.15">
      <c r="A1" s="3" t="s">
        <v>13</v>
      </c>
      <c r="B1" s="4" t="s">
        <v>14</v>
      </c>
      <c r="C1" s="4" t="s">
        <v>15</v>
      </c>
    </row>
    <row r="2" spans="1:3" ht="15" customHeight="1" x14ac:dyDescent="0.15">
      <c r="A2" s="2" t="s">
        <v>17</v>
      </c>
      <c r="B2" s="2" t="s">
        <v>34</v>
      </c>
      <c r="C2" s="2"/>
    </row>
    <row r="3" spans="1:3" ht="15" customHeight="1" x14ac:dyDescent="0.15">
      <c r="A3" s="2" t="s">
        <v>16</v>
      </c>
      <c r="B3" s="2" t="s">
        <v>19</v>
      </c>
      <c r="C3" s="2"/>
    </row>
    <row r="4" spans="1:3" ht="15" customHeight="1" x14ac:dyDescent="0.15">
      <c r="A4" s="2"/>
      <c r="B4" s="2"/>
      <c r="C4" s="2"/>
    </row>
    <row r="5" spans="1:3" ht="15" customHeight="1" x14ac:dyDescent="0.15">
      <c r="A5" s="2"/>
      <c r="B5" s="2"/>
      <c r="C5" s="2"/>
    </row>
    <row r="6" spans="1:3" ht="15" customHeight="1" x14ac:dyDescent="0.15">
      <c r="A6" s="2"/>
      <c r="B6" s="2"/>
      <c r="C6" s="2"/>
    </row>
    <row r="7" spans="1:3" ht="15" customHeight="1" x14ac:dyDescent="0.15">
      <c r="A7" s="2"/>
      <c r="B7" s="2"/>
      <c r="C7" s="2"/>
    </row>
    <row r="8" spans="1:3" ht="15" customHeight="1" x14ac:dyDescent="0.15">
      <c r="A8" s="2"/>
      <c r="B8" s="2"/>
      <c r="C8" s="2"/>
    </row>
    <row r="9" spans="1:3" ht="15" customHeight="1" x14ac:dyDescent="0.15">
      <c r="A9" s="2"/>
      <c r="B9" s="2"/>
      <c r="C9" s="2"/>
    </row>
    <row r="10" spans="1:3" ht="15" customHeight="1" x14ac:dyDescent="0.15">
      <c r="A10" s="2"/>
      <c r="B10" s="2"/>
      <c r="C10" s="2"/>
    </row>
    <row r="11" spans="1:3" ht="15" customHeight="1" x14ac:dyDescent="0.15">
      <c r="A11" s="2"/>
      <c r="B11" s="2"/>
      <c r="C11" s="2"/>
    </row>
    <row r="12" spans="1:3" ht="15" customHeight="1" x14ac:dyDescent="0.15">
      <c r="A12" s="2"/>
      <c r="B12" s="2"/>
      <c r="C12" s="2"/>
    </row>
    <row r="13" spans="1:3" ht="15" customHeight="1" x14ac:dyDescent="0.15">
      <c r="A13" s="2"/>
      <c r="B13" s="2"/>
      <c r="C13" s="2"/>
    </row>
    <row r="14" spans="1:3" ht="15" customHeight="1" x14ac:dyDescent="0.15">
      <c r="A14" s="2"/>
      <c r="B14" s="2"/>
      <c r="C14" s="2"/>
    </row>
    <row r="15" spans="1:3" ht="15" customHeight="1" x14ac:dyDescent="0.15">
      <c r="A15" s="2"/>
      <c r="B15" s="2"/>
      <c r="C15" s="2"/>
    </row>
    <row r="16" spans="1:3" ht="15" customHeight="1" x14ac:dyDescent="0.15">
      <c r="A16" s="2"/>
      <c r="B16" s="2"/>
      <c r="C16" s="2"/>
    </row>
    <row r="17" spans="1:3" ht="15" customHeight="1" x14ac:dyDescent="0.15">
      <c r="A17" s="2"/>
      <c r="B17" s="2"/>
      <c r="C17" s="2"/>
    </row>
    <row r="18" spans="1:3" ht="15" customHeight="1" x14ac:dyDescent="0.15">
      <c r="A18" s="2"/>
      <c r="B18" s="2"/>
      <c r="C18" s="2"/>
    </row>
    <row r="19" spans="1:3" ht="15" customHeight="1" x14ac:dyDescent="0.15">
      <c r="A19" s="2"/>
      <c r="B19" s="2"/>
      <c r="C19" s="2"/>
    </row>
    <row r="20" spans="1:3" ht="15" customHeight="1" x14ac:dyDescent="0.15">
      <c r="A20" s="2"/>
      <c r="B20" s="2"/>
      <c r="C20" s="2"/>
    </row>
    <row r="21" spans="1:3" ht="15" customHeight="1" x14ac:dyDescent="0.15">
      <c r="A21" s="2"/>
      <c r="B21" s="2"/>
      <c r="C21" s="2"/>
    </row>
    <row r="22" spans="1:3" ht="15" customHeight="1" x14ac:dyDescent="0.15">
      <c r="A22" s="2"/>
      <c r="B22" s="2"/>
      <c r="C22" s="2"/>
    </row>
    <row r="23" spans="1:3" ht="15" customHeight="1" x14ac:dyDescent="0.15">
      <c r="A23" s="2"/>
      <c r="B23" s="2"/>
      <c r="C23" s="2"/>
    </row>
    <row r="24" spans="1:3" ht="15" customHeight="1" x14ac:dyDescent="0.15">
      <c r="A24" s="2"/>
      <c r="B24" s="2"/>
      <c r="C24" s="2"/>
    </row>
    <row r="25" spans="1:3" ht="15" customHeight="1" x14ac:dyDescent="0.15">
      <c r="A25" s="2"/>
      <c r="B25" s="2"/>
      <c r="C25" s="2"/>
    </row>
    <row r="26" spans="1:3" ht="15" customHeight="1" x14ac:dyDescent="0.15">
      <c r="A26" s="2"/>
      <c r="B26" s="2"/>
      <c r="C26" s="2"/>
    </row>
    <row r="27" spans="1:3" ht="15" customHeight="1" x14ac:dyDescent="0.15">
      <c r="A27" s="2"/>
      <c r="B27" s="2"/>
      <c r="C27" s="2"/>
    </row>
    <row r="28" spans="1:3" ht="15" customHeight="1" x14ac:dyDescent="0.15">
      <c r="A28" s="2"/>
      <c r="B28" s="2"/>
      <c r="C28" s="2"/>
    </row>
    <row r="29" spans="1:3" ht="15" customHeight="1" x14ac:dyDescent="0.15">
      <c r="A29" s="2"/>
      <c r="B29" s="2"/>
      <c r="C29" s="2"/>
    </row>
    <row r="30" spans="1:3" ht="15" customHeight="1" x14ac:dyDescent="0.15">
      <c r="A30" s="2"/>
      <c r="B30" s="2"/>
      <c r="C30" s="2"/>
    </row>
    <row r="31" spans="1:3" ht="15" customHeight="1" x14ac:dyDescent="0.15">
      <c r="A31" s="2"/>
      <c r="B31" s="2"/>
      <c r="C31" s="2"/>
    </row>
    <row r="32" spans="1:3" ht="15" customHeight="1" x14ac:dyDescent="0.15">
      <c r="A32" s="2"/>
      <c r="B32" s="2"/>
      <c r="C32" s="2"/>
    </row>
    <row r="33" spans="1:3" ht="15" customHeight="1" x14ac:dyDescent="0.15">
      <c r="A33" s="2"/>
      <c r="B33" s="2"/>
      <c r="C33" s="2"/>
    </row>
    <row r="34" spans="1:3" ht="15" customHeight="1" x14ac:dyDescent="0.15">
      <c r="A34" s="2"/>
      <c r="B34" s="2"/>
      <c r="C34" s="2"/>
    </row>
    <row r="35" spans="1:3" ht="15" customHeight="1" x14ac:dyDescent="0.15">
      <c r="A35" s="2"/>
      <c r="B35" s="2"/>
      <c r="C35" s="2"/>
    </row>
    <row r="36" spans="1:3" ht="15" customHeight="1" x14ac:dyDescent="0.15">
      <c r="A36" s="2"/>
      <c r="B36" s="2"/>
      <c r="C36" s="2"/>
    </row>
    <row r="37" spans="1:3" ht="15" customHeight="1" x14ac:dyDescent="0.15">
      <c r="A37" s="2"/>
      <c r="B37" s="2"/>
      <c r="C37" s="2"/>
    </row>
    <row r="38" spans="1:3" ht="15" customHeight="1" x14ac:dyDescent="0.15">
      <c r="A38" s="2"/>
      <c r="B38" s="2"/>
      <c r="C38" s="2"/>
    </row>
  </sheetData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>&amp;L&amp;9&amp;F(&amp;A)&amp;C&amp;"+,標準"&amp;9&amp;P/&amp;N&amp;R&amp;"+,標準"&amp;9Copyright © 2013, Internet Initiative Japan Inc.,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34"/>
  <sheetViews>
    <sheetView showGridLines="0" tabSelected="1" zoomScaleNormal="100" zoomScaleSheetLayoutView="85" workbookViewId="0"/>
  </sheetViews>
  <sheetFormatPr defaultColWidth="2.5" defaultRowHeight="15" customHeight="1" x14ac:dyDescent="0.15"/>
  <cols>
    <col min="1" max="16384" width="2.5" style="5"/>
  </cols>
  <sheetData>
    <row r="1" spans="2:58" ht="15" customHeight="1" x14ac:dyDescent="0.15">
      <c r="B1" s="36"/>
      <c r="C1" s="36"/>
      <c r="D1" s="36"/>
      <c r="E1" s="36"/>
      <c r="F1" s="36"/>
      <c r="G1" s="36"/>
      <c r="H1" s="36"/>
      <c r="I1" s="36"/>
      <c r="J1" s="36"/>
      <c r="K1" s="36"/>
      <c r="BA1" s="34"/>
      <c r="BB1" s="35"/>
      <c r="BC1" s="35"/>
      <c r="BD1" s="35"/>
      <c r="BE1" s="35"/>
      <c r="BF1" s="35"/>
    </row>
    <row r="2" spans="2:58" ht="15" customHeight="1" x14ac:dyDescent="0.15">
      <c r="B2" s="36"/>
      <c r="C2" s="36"/>
      <c r="D2" s="36"/>
      <c r="E2" s="36"/>
      <c r="F2" s="36"/>
      <c r="G2" s="36"/>
      <c r="H2" s="36"/>
      <c r="I2" s="36"/>
      <c r="J2" s="36"/>
      <c r="K2" s="36"/>
    </row>
    <row r="9" spans="2:58" ht="15" customHeight="1" thickBot="1" x14ac:dyDescent="0.2"/>
    <row r="10" spans="2:58" ht="15" customHeight="1" x14ac:dyDescent="0.15">
      <c r="H10" s="37" t="str">
        <f>AA29 &amp; IF(AA30&lt;&gt;"",CHAR(10),"") &amp; AA30 &amp; IF(AA31&lt;&gt;"", CHAR(10),"") &amp; AA32</f>
        <v>EM-Systemプロジェクト
社員情報管理システム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9"/>
    </row>
    <row r="11" spans="2:58" ht="15" customHeight="1" x14ac:dyDescent="0.15">
      <c r="H11" s="40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</row>
    <row r="12" spans="2:58" ht="15" customHeight="1" x14ac:dyDescent="0.15">
      <c r="H12" s="40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</row>
    <row r="13" spans="2:58" ht="15" customHeight="1" x14ac:dyDescent="0.15">
      <c r="H13" s="40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</row>
    <row r="14" spans="2:58" ht="15" customHeight="1" x14ac:dyDescent="0.15">
      <c r="H14" s="40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2"/>
    </row>
    <row r="15" spans="2:58" ht="15" customHeight="1" x14ac:dyDescent="0.15"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2"/>
    </row>
    <row r="16" spans="2:58" ht="15" customHeight="1" thickBot="1" x14ac:dyDescent="0.2"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2"/>
    </row>
    <row r="17" spans="1:51" ht="15" customHeight="1" x14ac:dyDescent="0.15">
      <c r="H17" s="43" t="str">
        <f ca="1">REPLACE(LEFT(CELL("filename",$A$1),FIND(".",CELL("filename",$A$1))-1),1,FIND("[",CELL("filename",$A$1)),)</f>
        <v>基本設計書</v>
      </c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</row>
    <row r="18" spans="1:51" ht="15" customHeight="1" x14ac:dyDescent="0.15"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8"/>
    </row>
    <row r="19" spans="1:51" ht="15" customHeight="1" thickBot="1" x14ac:dyDescent="0.2">
      <c r="H19" s="49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1"/>
    </row>
    <row r="29" spans="1:51" ht="15" customHeight="1" x14ac:dyDescent="0.15">
      <c r="S29" s="33" t="s">
        <v>0</v>
      </c>
      <c r="T29" s="33"/>
      <c r="U29" s="33"/>
      <c r="V29" s="33"/>
      <c r="W29" s="33"/>
      <c r="X29" s="33"/>
      <c r="Y29" s="33"/>
      <c r="Z29" s="33"/>
      <c r="AA29" s="32" t="str">
        <f>CONCATENATE(基本情報!B2,"プロジェクト")</f>
        <v>EM-Systemプロジェクト</v>
      </c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R29" s="5" t="s">
        <v>24</v>
      </c>
      <c r="AT29" s="5" t="s">
        <v>27</v>
      </c>
    </row>
    <row r="30" spans="1:51" ht="15" customHeight="1" x14ac:dyDescent="0.15">
      <c r="S30" s="33" t="s">
        <v>1</v>
      </c>
      <c r="T30" s="33"/>
      <c r="U30" s="33"/>
      <c r="V30" s="33"/>
      <c r="W30" s="33"/>
      <c r="X30" s="33"/>
      <c r="Y30" s="33"/>
      <c r="Z30" s="33"/>
      <c r="AA30" s="32" t="s">
        <v>35</v>
      </c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R30" s="5" t="s">
        <v>25</v>
      </c>
      <c r="AT30" s="5" t="s">
        <v>28</v>
      </c>
    </row>
    <row r="31" spans="1:51" ht="15" customHeight="1" x14ac:dyDescent="0.1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R31" s="5" t="s">
        <v>26</v>
      </c>
      <c r="AT31" s="5" t="s">
        <v>29</v>
      </c>
    </row>
    <row r="32" spans="1:51" ht="15" customHeight="1" x14ac:dyDescent="0.1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R32" s="5" t="s">
        <v>26</v>
      </c>
      <c r="AT32" s="5" t="s">
        <v>30</v>
      </c>
    </row>
    <row r="33" spans="44:46" ht="15" customHeight="1" x14ac:dyDescent="0.15">
      <c r="AR33" s="5" t="s">
        <v>26</v>
      </c>
      <c r="AT33" s="5" t="s">
        <v>31</v>
      </c>
    </row>
    <row r="34" spans="44:46" ht="15" customHeight="1" x14ac:dyDescent="0.15">
      <c r="AR34" s="5" t="s">
        <v>26</v>
      </c>
      <c r="AT34" s="5" t="s">
        <v>32</v>
      </c>
    </row>
  </sheetData>
  <mergeCells count="8">
    <mergeCell ref="AA29:AN29"/>
    <mergeCell ref="AA30:AN30"/>
    <mergeCell ref="S30:Z30"/>
    <mergeCell ref="BA1:BF1"/>
    <mergeCell ref="B1:K2"/>
    <mergeCell ref="H10:AY16"/>
    <mergeCell ref="H17:AY19"/>
    <mergeCell ref="S29:Z29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>&amp;L&amp;9&amp;F(&amp;A)&amp;C&amp;"+,標準"&amp;9&amp;P/&amp;N&amp;R&amp;"+,標準"&amp;9Copyright 2015 Rhizome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F38"/>
  <sheetViews>
    <sheetView showGridLines="0" view="pageBreakPreview" zoomScale="85" zoomScaleNormal="100" zoomScaleSheetLayoutView="85" workbookViewId="0">
      <selection activeCell="J3" sqref="J3"/>
    </sheetView>
  </sheetViews>
  <sheetFormatPr defaultColWidth="2.5" defaultRowHeight="15" customHeight="1" x14ac:dyDescent="0.15"/>
  <cols>
    <col min="1" max="16384" width="2.5" style="81"/>
  </cols>
  <sheetData>
    <row r="3" spans="1:58" ht="15" customHeight="1" thickBot="1" x14ac:dyDescent="0.2">
      <c r="I3" s="82"/>
      <c r="J3" s="82" t="str">
        <f ca="1">表紙!H17</f>
        <v>基本設計書</v>
      </c>
    </row>
    <row r="4" spans="1:58" s="86" customFormat="1" ht="15" customHeight="1" x14ac:dyDescent="0.15">
      <c r="A4" s="83" t="s">
        <v>4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5"/>
    </row>
    <row r="5" spans="1:58" ht="15" customHeight="1" x14ac:dyDescent="0.15">
      <c r="A5" s="87" t="s">
        <v>2</v>
      </c>
      <c r="B5" s="88"/>
      <c r="C5" s="88"/>
      <c r="D5" s="89" t="s">
        <v>3</v>
      </c>
      <c r="E5" s="88"/>
      <c r="F5" s="88"/>
      <c r="G5" s="88"/>
      <c r="H5" s="90"/>
      <c r="I5" s="88" t="s">
        <v>7</v>
      </c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9" t="s">
        <v>5</v>
      </c>
      <c r="AZ5" s="88"/>
      <c r="BA5" s="88"/>
      <c r="BB5" s="90"/>
      <c r="BC5" s="88" t="s">
        <v>6</v>
      </c>
      <c r="BD5" s="88"/>
      <c r="BE5" s="88"/>
      <c r="BF5" s="91"/>
    </row>
    <row r="6" spans="1:58" s="86" customFormat="1" ht="15" customHeight="1" x14ac:dyDescent="0.15">
      <c r="A6" s="92">
        <v>1</v>
      </c>
      <c r="B6" s="93"/>
      <c r="C6" s="94"/>
      <c r="D6" s="95">
        <v>42736</v>
      </c>
      <c r="E6" s="93"/>
      <c r="F6" s="93"/>
      <c r="G6" s="93"/>
      <c r="H6" s="94"/>
      <c r="I6" s="96" t="s">
        <v>8</v>
      </c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8"/>
      <c r="AY6" s="99" t="s">
        <v>18</v>
      </c>
      <c r="AZ6" s="97"/>
      <c r="BA6" s="97"/>
      <c r="BB6" s="98"/>
      <c r="BC6" s="99"/>
      <c r="BD6" s="97"/>
      <c r="BE6" s="97"/>
      <c r="BF6" s="100"/>
    </row>
    <row r="7" spans="1:58" s="111" customFormat="1" ht="15" customHeight="1" x14ac:dyDescent="0.15">
      <c r="A7" s="101"/>
      <c r="B7" s="102"/>
      <c r="C7" s="102"/>
      <c r="D7" s="103"/>
      <c r="E7" s="104"/>
      <c r="F7" s="104"/>
      <c r="G7" s="104"/>
      <c r="H7" s="105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7"/>
      <c r="AZ7" s="108"/>
      <c r="BA7" s="108"/>
      <c r="BB7" s="109"/>
      <c r="BC7" s="107"/>
      <c r="BD7" s="108"/>
      <c r="BE7" s="108"/>
      <c r="BF7" s="110"/>
    </row>
    <row r="8" spans="1:58" ht="15" customHeight="1" x14ac:dyDescent="0.15">
      <c r="A8" s="112"/>
      <c r="B8" s="113"/>
      <c r="C8" s="113"/>
      <c r="D8" s="114"/>
      <c r="E8" s="108"/>
      <c r="F8" s="108"/>
      <c r="G8" s="108"/>
      <c r="H8" s="109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7"/>
      <c r="AZ8" s="108"/>
      <c r="BA8" s="108"/>
      <c r="BB8" s="109"/>
      <c r="BC8" s="107"/>
      <c r="BD8" s="108"/>
      <c r="BE8" s="108"/>
      <c r="BF8" s="110"/>
    </row>
    <row r="9" spans="1:58" ht="15" customHeight="1" x14ac:dyDescent="0.15">
      <c r="A9" s="112"/>
      <c r="B9" s="113"/>
      <c r="C9" s="113"/>
      <c r="D9" s="114"/>
      <c r="E9" s="108"/>
      <c r="F9" s="108"/>
      <c r="G9" s="108"/>
      <c r="H9" s="109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7"/>
      <c r="AZ9" s="108"/>
      <c r="BA9" s="108"/>
      <c r="BB9" s="109"/>
      <c r="BC9" s="108"/>
      <c r="BD9" s="108"/>
      <c r="BE9" s="108"/>
      <c r="BF9" s="110"/>
    </row>
    <row r="10" spans="1:58" ht="15" customHeight="1" x14ac:dyDescent="0.15">
      <c r="A10" s="112"/>
      <c r="B10" s="113"/>
      <c r="C10" s="113"/>
      <c r="D10" s="114"/>
      <c r="E10" s="108"/>
      <c r="F10" s="108"/>
      <c r="G10" s="108"/>
      <c r="H10" s="109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7"/>
      <c r="AZ10" s="108"/>
      <c r="BA10" s="108"/>
      <c r="BB10" s="109"/>
      <c r="BC10" s="108"/>
      <c r="BD10" s="108"/>
      <c r="BE10" s="108"/>
      <c r="BF10" s="110"/>
    </row>
    <row r="11" spans="1:58" ht="15" customHeight="1" x14ac:dyDescent="0.15">
      <c r="A11" s="112"/>
      <c r="B11" s="113"/>
      <c r="C11" s="113"/>
      <c r="D11" s="114"/>
      <c r="E11" s="108"/>
      <c r="F11" s="108"/>
      <c r="G11" s="108"/>
      <c r="H11" s="109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7"/>
      <c r="AZ11" s="108"/>
      <c r="BA11" s="108"/>
      <c r="BB11" s="109"/>
      <c r="BC11" s="108"/>
      <c r="BD11" s="108"/>
      <c r="BE11" s="108"/>
      <c r="BF11" s="110"/>
    </row>
    <row r="12" spans="1:58" ht="15" customHeight="1" x14ac:dyDescent="0.15">
      <c r="A12" s="112"/>
      <c r="B12" s="113"/>
      <c r="C12" s="113"/>
      <c r="D12" s="114"/>
      <c r="E12" s="108"/>
      <c r="F12" s="108"/>
      <c r="G12" s="108"/>
      <c r="H12" s="109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7"/>
      <c r="AZ12" s="108"/>
      <c r="BA12" s="108"/>
      <c r="BB12" s="109"/>
      <c r="BC12" s="108"/>
      <c r="BD12" s="108"/>
      <c r="BE12" s="108"/>
      <c r="BF12" s="110"/>
    </row>
    <row r="13" spans="1:58" ht="15" customHeight="1" x14ac:dyDescent="0.15">
      <c r="A13" s="112"/>
      <c r="B13" s="113"/>
      <c r="C13" s="113"/>
      <c r="D13" s="114"/>
      <c r="E13" s="108"/>
      <c r="F13" s="108"/>
      <c r="G13" s="108"/>
      <c r="H13" s="109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  <c r="AZ13" s="108"/>
      <c r="BA13" s="108"/>
      <c r="BB13" s="109"/>
      <c r="BC13" s="108"/>
      <c r="BD13" s="108"/>
      <c r="BE13" s="108"/>
      <c r="BF13" s="110"/>
    </row>
    <row r="14" spans="1:58" ht="15" customHeight="1" x14ac:dyDescent="0.15">
      <c r="A14" s="112"/>
      <c r="B14" s="113"/>
      <c r="C14" s="113"/>
      <c r="D14" s="114"/>
      <c r="E14" s="108"/>
      <c r="F14" s="108"/>
      <c r="G14" s="108"/>
      <c r="H14" s="109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7"/>
      <c r="AZ14" s="108"/>
      <c r="BA14" s="108"/>
      <c r="BB14" s="109"/>
      <c r="BC14" s="108"/>
      <c r="BD14" s="108"/>
      <c r="BE14" s="108"/>
      <c r="BF14" s="110"/>
    </row>
    <row r="15" spans="1:58" ht="15" customHeight="1" x14ac:dyDescent="0.15">
      <c r="A15" s="112"/>
      <c r="B15" s="113"/>
      <c r="C15" s="113"/>
      <c r="D15" s="114"/>
      <c r="E15" s="108"/>
      <c r="F15" s="108"/>
      <c r="G15" s="108"/>
      <c r="H15" s="109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7"/>
      <c r="AZ15" s="108"/>
      <c r="BA15" s="108"/>
      <c r="BB15" s="109"/>
      <c r="BC15" s="108"/>
      <c r="BD15" s="108"/>
      <c r="BE15" s="108"/>
      <c r="BF15" s="110"/>
    </row>
    <row r="16" spans="1:58" ht="15" customHeight="1" x14ac:dyDescent="0.15">
      <c r="A16" s="112"/>
      <c r="B16" s="113"/>
      <c r="C16" s="113"/>
      <c r="D16" s="114"/>
      <c r="E16" s="108"/>
      <c r="F16" s="108"/>
      <c r="G16" s="108"/>
      <c r="H16" s="109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7"/>
      <c r="AZ16" s="108"/>
      <c r="BA16" s="108"/>
      <c r="BB16" s="109"/>
      <c r="BC16" s="108"/>
      <c r="BD16" s="108"/>
      <c r="BE16" s="108"/>
      <c r="BF16" s="110"/>
    </row>
    <row r="17" spans="1:58" ht="15" customHeight="1" x14ac:dyDescent="0.15">
      <c r="A17" s="112"/>
      <c r="B17" s="113"/>
      <c r="C17" s="113"/>
      <c r="D17" s="114"/>
      <c r="E17" s="108"/>
      <c r="F17" s="108"/>
      <c r="G17" s="108"/>
      <c r="H17" s="109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7"/>
      <c r="AZ17" s="108"/>
      <c r="BA17" s="108"/>
      <c r="BB17" s="109"/>
      <c r="BC17" s="108"/>
      <c r="BD17" s="108"/>
      <c r="BE17" s="108"/>
      <c r="BF17" s="110"/>
    </row>
    <row r="18" spans="1:58" ht="15" customHeight="1" x14ac:dyDescent="0.15">
      <c r="A18" s="112"/>
      <c r="B18" s="113"/>
      <c r="C18" s="113"/>
      <c r="D18" s="114"/>
      <c r="E18" s="108"/>
      <c r="F18" s="108"/>
      <c r="G18" s="108"/>
      <c r="H18" s="109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7"/>
      <c r="AZ18" s="108"/>
      <c r="BA18" s="108"/>
      <c r="BB18" s="109"/>
      <c r="BC18" s="108"/>
      <c r="BD18" s="108"/>
      <c r="BE18" s="108"/>
      <c r="BF18" s="110"/>
    </row>
    <row r="19" spans="1:58" ht="15" customHeight="1" x14ac:dyDescent="0.15">
      <c r="A19" s="112"/>
      <c r="B19" s="113"/>
      <c r="C19" s="113"/>
      <c r="D19" s="114"/>
      <c r="E19" s="108"/>
      <c r="F19" s="108"/>
      <c r="G19" s="108"/>
      <c r="H19" s="109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7"/>
      <c r="AZ19" s="108"/>
      <c r="BA19" s="108"/>
      <c r="BB19" s="109"/>
      <c r="BC19" s="108"/>
      <c r="BD19" s="108"/>
      <c r="BE19" s="108"/>
      <c r="BF19" s="110"/>
    </row>
    <row r="20" spans="1:58" ht="15" customHeight="1" x14ac:dyDescent="0.15">
      <c r="A20" s="112"/>
      <c r="B20" s="113"/>
      <c r="C20" s="113"/>
      <c r="D20" s="114"/>
      <c r="E20" s="108"/>
      <c r="F20" s="108"/>
      <c r="G20" s="108"/>
      <c r="H20" s="109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7"/>
      <c r="AZ20" s="108"/>
      <c r="BA20" s="108"/>
      <c r="BB20" s="109"/>
      <c r="BC20" s="108"/>
      <c r="BD20" s="108"/>
      <c r="BE20" s="108"/>
      <c r="BF20" s="110"/>
    </row>
    <row r="21" spans="1:58" ht="15" customHeight="1" x14ac:dyDescent="0.15">
      <c r="A21" s="112"/>
      <c r="B21" s="113"/>
      <c r="C21" s="113"/>
      <c r="D21" s="114"/>
      <c r="E21" s="108"/>
      <c r="F21" s="108"/>
      <c r="G21" s="108"/>
      <c r="H21" s="109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7"/>
      <c r="AZ21" s="108"/>
      <c r="BA21" s="108"/>
      <c r="BB21" s="109"/>
      <c r="BC21" s="108"/>
      <c r="BD21" s="108"/>
      <c r="BE21" s="108"/>
      <c r="BF21" s="110"/>
    </row>
    <row r="22" spans="1:58" ht="15" customHeight="1" x14ac:dyDescent="0.15">
      <c r="A22" s="112"/>
      <c r="B22" s="113"/>
      <c r="C22" s="113"/>
      <c r="D22" s="114"/>
      <c r="E22" s="108"/>
      <c r="F22" s="108"/>
      <c r="G22" s="108"/>
      <c r="H22" s="109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7"/>
      <c r="AZ22" s="108"/>
      <c r="BA22" s="108"/>
      <c r="BB22" s="109"/>
      <c r="BC22" s="108"/>
      <c r="BD22" s="108"/>
      <c r="BE22" s="108"/>
      <c r="BF22" s="110"/>
    </row>
    <row r="23" spans="1:58" ht="15" customHeight="1" x14ac:dyDescent="0.15">
      <c r="A23" s="112"/>
      <c r="B23" s="113"/>
      <c r="C23" s="113"/>
      <c r="D23" s="114"/>
      <c r="E23" s="108"/>
      <c r="F23" s="108"/>
      <c r="G23" s="108"/>
      <c r="H23" s="109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7"/>
      <c r="AZ23" s="108"/>
      <c r="BA23" s="108"/>
      <c r="BB23" s="109"/>
      <c r="BC23" s="108"/>
      <c r="BD23" s="108"/>
      <c r="BE23" s="108"/>
      <c r="BF23" s="110"/>
    </row>
    <row r="24" spans="1:58" ht="15" customHeight="1" x14ac:dyDescent="0.15">
      <c r="A24" s="112"/>
      <c r="B24" s="113"/>
      <c r="C24" s="113"/>
      <c r="D24" s="114"/>
      <c r="E24" s="108"/>
      <c r="F24" s="108"/>
      <c r="G24" s="108"/>
      <c r="H24" s="109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7"/>
      <c r="AZ24" s="108"/>
      <c r="BA24" s="108"/>
      <c r="BB24" s="109"/>
      <c r="BC24" s="108"/>
      <c r="BD24" s="108"/>
      <c r="BE24" s="108"/>
      <c r="BF24" s="110"/>
    </row>
    <row r="25" spans="1:58" ht="15" customHeight="1" x14ac:dyDescent="0.15">
      <c r="A25" s="112"/>
      <c r="B25" s="113"/>
      <c r="C25" s="113"/>
      <c r="D25" s="114"/>
      <c r="E25" s="108"/>
      <c r="F25" s="108"/>
      <c r="G25" s="108"/>
      <c r="H25" s="109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7"/>
      <c r="AZ25" s="108"/>
      <c r="BA25" s="108"/>
      <c r="BB25" s="109"/>
      <c r="BC25" s="108"/>
      <c r="BD25" s="108"/>
      <c r="BE25" s="108"/>
      <c r="BF25" s="110"/>
    </row>
    <row r="26" spans="1:58" ht="15" customHeight="1" x14ac:dyDescent="0.15">
      <c r="A26" s="112"/>
      <c r="B26" s="113"/>
      <c r="C26" s="113"/>
      <c r="D26" s="114"/>
      <c r="E26" s="108"/>
      <c r="F26" s="108"/>
      <c r="G26" s="108"/>
      <c r="H26" s="109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7"/>
      <c r="AZ26" s="108"/>
      <c r="BA26" s="108"/>
      <c r="BB26" s="109"/>
      <c r="BC26" s="108"/>
      <c r="BD26" s="108"/>
      <c r="BE26" s="108"/>
      <c r="BF26" s="110"/>
    </row>
    <row r="27" spans="1:58" ht="15" customHeight="1" x14ac:dyDescent="0.15">
      <c r="A27" s="112"/>
      <c r="B27" s="113"/>
      <c r="C27" s="113"/>
      <c r="D27" s="114"/>
      <c r="E27" s="108"/>
      <c r="F27" s="108"/>
      <c r="G27" s="108"/>
      <c r="H27" s="109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7"/>
      <c r="AZ27" s="108"/>
      <c r="BA27" s="108"/>
      <c r="BB27" s="109"/>
      <c r="BC27" s="108"/>
      <c r="BD27" s="108"/>
      <c r="BE27" s="108"/>
      <c r="BF27" s="110"/>
    </row>
    <row r="28" spans="1:58" ht="15" customHeight="1" x14ac:dyDescent="0.15">
      <c r="A28" s="112"/>
      <c r="B28" s="113"/>
      <c r="C28" s="113"/>
      <c r="D28" s="114"/>
      <c r="E28" s="108"/>
      <c r="F28" s="108"/>
      <c r="G28" s="108"/>
      <c r="H28" s="109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7"/>
      <c r="AZ28" s="108"/>
      <c r="BA28" s="108"/>
      <c r="BB28" s="109"/>
      <c r="BC28" s="108"/>
      <c r="BD28" s="108"/>
      <c r="BE28" s="108"/>
      <c r="BF28" s="110"/>
    </row>
    <row r="29" spans="1:58" ht="15" customHeight="1" x14ac:dyDescent="0.15">
      <c r="A29" s="112"/>
      <c r="B29" s="113"/>
      <c r="C29" s="113"/>
      <c r="D29" s="114"/>
      <c r="E29" s="108"/>
      <c r="F29" s="108"/>
      <c r="G29" s="108"/>
      <c r="H29" s="109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7"/>
      <c r="AZ29" s="108"/>
      <c r="BA29" s="108"/>
      <c r="BB29" s="109"/>
      <c r="BC29" s="108"/>
      <c r="BD29" s="108"/>
      <c r="BE29" s="108"/>
      <c r="BF29" s="110"/>
    </row>
    <row r="30" spans="1:58" ht="15" customHeight="1" x14ac:dyDescent="0.15">
      <c r="A30" s="112"/>
      <c r="B30" s="113"/>
      <c r="C30" s="113"/>
      <c r="D30" s="114"/>
      <c r="E30" s="108"/>
      <c r="F30" s="108"/>
      <c r="G30" s="108"/>
      <c r="H30" s="109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7"/>
      <c r="AZ30" s="108"/>
      <c r="BA30" s="108"/>
      <c r="BB30" s="109"/>
      <c r="BC30" s="108"/>
      <c r="BD30" s="108"/>
      <c r="BE30" s="108"/>
      <c r="BF30" s="110"/>
    </row>
    <row r="31" spans="1:58" ht="15" customHeight="1" x14ac:dyDescent="0.15">
      <c r="A31" s="112"/>
      <c r="B31" s="113"/>
      <c r="C31" s="113"/>
      <c r="D31" s="114"/>
      <c r="E31" s="108"/>
      <c r="F31" s="108"/>
      <c r="G31" s="108"/>
      <c r="H31" s="109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7"/>
      <c r="AZ31" s="108"/>
      <c r="BA31" s="108"/>
      <c r="BB31" s="109"/>
      <c r="BC31" s="108"/>
      <c r="BD31" s="108"/>
      <c r="BE31" s="108"/>
      <c r="BF31" s="110"/>
    </row>
    <row r="32" spans="1:58" ht="15" customHeight="1" x14ac:dyDescent="0.15">
      <c r="A32" s="112"/>
      <c r="B32" s="113"/>
      <c r="C32" s="113"/>
      <c r="D32" s="114"/>
      <c r="E32" s="108"/>
      <c r="F32" s="108"/>
      <c r="G32" s="108"/>
      <c r="H32" s="109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7"/>
      <c r="AZ32" s="108"/>
      <c r="BA32" s="108"/>
      <c r="BB32" s="109"/>
      <c r="BC32" s="108"/>
      <c r="BD32" s="108"/>
      <c r="BE32" s="108"/>
      <c r="BF32" s="110"/>
    </row>
    <row r="33" spans="1:58" ht="15" customHeight="1" x14ac:dyDescent="0.15">
      <c r="A33" s="112"/>
      <c r="B33" s="113"/>
      <c r="C33" s="113"/>
      <c r="D33" s="114"/>
      <c r="E33" s="108"/>
      <c r="F33" s="108"/>
      <c r="G33" s="108"/>
      <c r="H33" s="109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7"/>
      <c r="AZ33" s="108"/>
      <c r="BA33" s="108"/>
      <c r="BB33" s="109"/>
      <c r="BC33" s="108"/>
      <c r="BD33" s="108"/>
      <c r="BE33" s="108"/>
      <c r="BF33" s="110"/>
    </row>
    <row r="34" spans="1:58" ht="15" customHeight="1" x14ac:dyDescent="0.15">
      <c r="A34" s="112"/>
      <c r="B34" s="113"/>
      <c r="C34" s="113"/>
      <c r="D34" s="114"/>
      <c r="E34" s="108"/>
      <c r="F34" s="108"/>
      <c r="G34" s="108"/>
      <c r="H34" s="109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7"/>
      <c r="AZ34" s="108"/>
      <c r="BA34" s="108"/>
      <c r="BB34" s="109"/>
      <c r="BC34" s="108"/>
      <c r="BD34" s="108"/>
      <c r="BE34" s="108"/>
      <c r="BF34" s="110"/>
    </row>
    <row r="35" spans="1:58" ht="15" customHeight="1" x14ac:dyDescent="0.15">
      <c r="A35" s="112"/>
      <c r="B35" s="113"/>
      <c r="C35" s="113"/>
      <c r="D35" s="114"/>
      <c r="E35" s="108"/>
      <c r="F35" s="108"/>
      <c r="G35" s="108"/>
      <c r="H35" s="109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7"/>
      <c r="AZ35" s="108"/>
      <c r="BA35" s="108"/>
      <c r="BB35" s="109"/>
      <c r="BC35" s="108"/>
      <c r="BD35" s="108"/>
      <c r="BE35" s="108"/>
      <c r="BF35" s="110"/>
    </row>
    <row r="36" spans="1:58" ht="15" customHeight="1" x14ac:dyDescent="0.15">
      <c r="A36" s="112"/>
      <c r="B36" s="113"/>
      <c r="C36" s="113"/>
      <c r="D36" s="114"/>
      <c r="E36" s="108"/>
      <c r="F36" s="108"/>
      <c r="G36" s="108"/>
      <c r="H36" s="109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7"/>
      <c r="AZ36" s="108"/>
      <c r="BA36" s="108"/>
      <c r="BB36" s="109"/>
      <c r="BC36" s="108"/>
      <c r="BD36" s="108"/>
      <c r="BE36" s="108"/>
      <c r="BF36" s="110"/>
    </row>
    <row r="37" spans="1:58" ht="15" customHeight="1" x14ac:dyDescent="0.15">
      <c r="A37" s="112"/>
      <c r="B37" s="113"/>
      <c r="C37" s="113"/>
      <c r="D37" s="114"/>
      <c r="E37" s="108"/>
      <c r="F37" s="108"/>
      <c r="G37" s="108"/>
      <c r="H37" s="109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7"/>
      <c r="AZ37" s="108"/>
      <c r="BA37" s="108"/>
      <c r="BB37" s="109"/>
      <c r="BC37" s="108"/>
      <c r="BD37" s="108"/>
      <c r="BE37" s="108"/>
      <c r="BF37" s="110"/>
    </row>
    <row r="38" spans="1:58" ht="15" customHeight="1" thickBot="1" x14ac:dyDescent="0.2">
      <c r="A38" s="115"/>
      <c r="B38" s="116"/>
      <c r="C38" s="116"/>
      <c r="D38" s="117"/>
      <c r="E38" s="118"/>
      <c r="F38" s="118"/>
      <c r="G38" s="118"/>
      <c r="H38" s="119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1"/>
      <c r="AZ38" s="118"/>
      <c r="BA38" s="118"/>
      <c r="BB38" s="119"/>
      <c r="BC38" s="118"/>
      <c r="BD38" s="118"/>
      <c r="BE38" s="118"/>
      <c r="BF38" s="122"/>
    </row>
  </sheetData>
  <mergeCells count="169">
    <mergeCell ref="A4:BF4"/>
    <mergeCell ref="A8:C8"/>
    <mergeCell ref="D8:H8"/>
    <mergeCell ref="BC7:BF7"/>
    <mergeCell ref="AY7:BB7"/>
    <mergeCell ref="I7:AX7"/>
    <mergeCell ref="I8:AX8"/>
    <mergeCell ref="AY8:BB8"/>
    <mergeCell ref="BC8:BF8"/>
    <mergeCell ref="A5:C5"/>
    <mergeCell ref="D5:H5"/>
    <mergeCell ref="I5:AX5"/>
    <mergeCell ref="AY5:BB5"/>
    <mergeCell ref="BC5:BF5"/>
    <mergeCell ref="A6:C6"/>
    <mergeCell ref="D6:H6"/>
    <mergeCell ref="AY6:BB6"/>
    <mergeCell ref="BC6:BF6"/>
    <mergeCell ref="I6:AX6"/>
    <mergeCell ref="A9:C9"/>
    <mergeCell ref="D9:H9"/>
    <mergeCell ref="I9:AX9"/>
    <mergeCell ref="AY9:BB9"/>
    <mergeCell ref="BC9:BF9"/>
    <mergeCell ref="A10:C10"/>
    <mergeCell ref="D10:H10"/>
    <mergeCell ref="I10:AX10"/>
    <mergeCell ref="AY10:BB10"/>
    <mergeCell ref="BC10:BF10"/>
    <mergeCell ref="A11:C11"/>
    <mergeCell ref="D11:H11"/>
    <mergeCell ref="I11:AX11"/>
    <mergeCell ref="AY11:BB11"/>
    <mergeCell ref="BC11:BF11"/>
    <mergeCell ref="A12:C12"/>
    <mergeCell ref="D12:H12"/>
    <mergeCell ref="I12:AX12"/>
    <mergeCell ref="AY12:BB12"/>
    <mergeCell ref="BC12:BF12"/>
    <mergeCell ref="A13:C13"/>
    <mergeCell ref="D13:H13"/>
    <mergeCell ref="I13:AX13"/>
    <mergeCell ref="AY13:BB13"/>
    <mergeCell ref="BC13:BF13"/>
    <mergeCell ref="A14:C14"/>
    <mergeCell ref="D14:H14"/>
    <mergeCell ref="I14:AX14"/>
    <mergeCell ref="AY14:BB14"/>
    <mergeCell ref="BC14:BF14"/>
    <mergeCell ref="A15:C15"/>
    <mergeCell ref="D15:H15"/>
    <mergeCell ref="I15:AX15"/>
    <mergeCell ref="AY15:BB15"/>
    <mergeCell ref="BC15:BF15"/>
    <mergeCell ref="A16:C16"/>
    <mergeCell ref="D16:H16"/>
    <mergeCell ref="I16:AX16"/>
    <mergeCell ref="AY16:BB16"/>
    <mergeCell ref="BC16:BF16"/>
    <mergeCell ref="A17:C17"/>
    <mergeCell ref="D17:H17"/>
    <mergeCell ref="I17:AX17"/>
    <mergeCell ref="AY17:BB17"/>
    <mergeCell ref="BC17:BF17"/>
    <mergeCell ref="A18:C18"/>
    <mergeCell ref="D18:H18"/>
    <mergeCell ref="I18:AX18"/>
    <mergeCell ref="AY18:BB18"/>
    <mergeCell ref="BC18:BF18"/>
    <mergeCell ref="A19:C19"/>
    <mergeCell ref="D19:H19"/>
    <mergeCell ref="I19:AX19"/>
    <mergeCell ref="AY19:BB19"/>
    <mergeCell ref="BC19:BF19"/>
    <mergeCell ref="A20:C20"/>
    <mergeCell ref="D20:H20"/>
    <mergeCell ref="I20:AX20"/>
    <mergeCell ref="AY20:BB20"/>
    <mergeCell ref="BC20:BF20"/>
    <mergeCell ref="A21:C21"/>
    <mergeCell ref="D21:H21"/>
    <mergeCell ref="I21:AX21"/>
    <mergeCell ref="AY21:BB21"/>
    <mergeCell ref="BC21:BF21"/>
    <mergeCell ref="A22:C22"/>
    <mergeCell ref="D22:H22"/>
    <mergeCell ref="I22:AX22"/>
    <mergeCell ref="AY22:BB22"/>
    <mergeCell ref="BC22:BF22"/>
    <mergeCell ref="A23:C23"/>
    <mergeCell ref="D23:H23"/>
    <mergeCell ref="I23:AX23"/>
    <mergeCell ref="AY23:BB23"/>
    <mergeCell ref="BC23:BF23"/>
    <mergeCell ref="A24:C24"/>
    <mergeCell ref="D24:H24"/>
    <mergeCell ref="I24:AX24"/>
    <mergeCell ref="AY24:BB24"/>
    <mergeCell ref="BC24:BF24"/>
    <mergeCell ref="A25:C25"/>
    <mergeCell ref="D25:H25"/>
    <mergeCell ref="I25:AX25"/>
    <mergeCell ref="AY25:BB25"/>
    <mergeCell ref="BC25:BF25"/>
    <mergeCell ref="A26:C26"/>
    <mergeCell ref="D26:H26"/>
    <mergeCell ref="I26:AX26"/>
    <mergeCell ref="AY26:BB26"/>
    <mergeCell ref="BC26:BF26"/>
    <mergeCell ref="A27:C27"/>
    <mergeCell ref="D27:H27"/>
    <mergeCell ref="I27:AX27"/>
    <mergeCell ref="AY27:BB27"/>
    <mergeCell ref="BC27:BF27"/>
    <mergeCell ref="A28:C28"/>
    <mergeCell ref="D28:H28"/>
    <mergeCell ref="I28:AX28"/>
    <mergeCell ref="AY28:BB28"/>
    <mergeCell ref="BC28:BF28"/>
    <mergeCell ref="A29:C29"/>
    <mergeCell ref="D29:H29"/>
    <mergeCell ref="I29:AX29"/>
    <mergeCell ref="AY29:BB29"/>
    <mergeCell ref="BC29:BF29"/>
    <mergeCell ref="A30:C30"/>
    <mergeCell ref="D30:H30"/>
    <mergeCell ref="I30:AX30"/>
    <mergeCell ref="AY30:BB30"/>
    <mergeCell ref="BC30:BF30"/>
    <mergeCell ref="A31:C31"/>
    <mergeCell ref="D31:H31"/>
    <mergeCell ref="I31:AX31"/>
    <mergeCell ref="AY31:BB31"/>
    <mergeCell ref="BC31:BF31"/>
    <mergeCell ref="A32:C32"/>
    <mergeCell ref="D32:H32"/>
    <mergeCell ref="I32:AX32"/>
    <mergeCell ref="AY32:BB32"/>
    <mergeCell ref="BC32:BF32"/>
    <mergeCell ref="A33:C33"/>
    <mergeCell ref="D33:H33"/>
    <mergeCell ref="I33:AX33"/>
    <mergeCell ref="AY33:BB33"/>
    <mergeCell ref="BC33:BF33"/>
    <mergeCell ref="A34:C34"/>
    <mergeCell ref="D34:H34"/>
    <mergeCell ref="I34:AX34"/>
    <mergeCell ref="AY34:BB34"/>
    <mergeCell ref="BC34:BF34"/>
    <mergeCell ref="A35:C35"/>
    <mergeCell ref="D35:H35"/>
    <mergeCell ref="I35:AX35"/>
    <mergeCell ref="AY35:BB35"/>
    <mergeCell ref="BC35:BF35"/>
    <mergeCell ref="A38:C38"/>
    <mergeCell ref="D38:H38"/>
    <mergeCell ref="I38:AX38"/>
    <mergeCell ref="AY38:BB38"/>
    <mergeCell ref="BC38:BF38"/>
    <mergeCell ref="A36:C36"/>
    <mergeCell ref="D36:H36"/>
    <mergeCell ref="I36:AX36"/>
    <mergeCell ref="AY36:BB36"/>
    <mergeCell ref="BC36:BF36"/>
    <mergeCell ref="A37:C37"/>
    <mergeCell ref="D37:H37"/>
    <mergeCell ref="I37:AX37"/>
    <mergeCell ref="AY37:BB37"/>
    <mergeCell ref="BC37:BF37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>&amp;L&amp;9&amp;F(&amp;A)&amp;C&amp;"+,標準"&amp;9&amp;P/&amp;N&amp;R&amp;"+,標準"&amp;9Copyright 2015 Rhizome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38"/>
  <sheetViews>
    <sheetView showGridLines="0" zoomScaleNormal="100" zoomScaleSheetLayoutView="100" workbookViewId="0">
      <selection activeCell="D31" sqref="D31"/>
    </sheetView>
  </sheetViews>
  <sheetFormatPr defaultColWidth="2.5" defaultRowHeight="15" customHeight="1" x14ac:dyDescent="0.15"/>
  <cols>
    <col min="1" max="16384" width="2.5" style="5"/>
  </cols>
  <sheetData>
    <row r="1" spans="1:58" ht="15" customHeight="1" x14ac:dyDescent="0.15">
      <c r="A1" s="59" t="str">
        <f ca="1">RIGHT(CELL("filename",A1),LEN(CELL("filename",A1))-FIND("]",CELL("filename",A1)))</f>
        <v>システム概要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5" t="s">
        <v>11</v>
      </c>
      <c r="Z1" s="65"/>
      <c r="AA1" s="65"/>
      <c r="AB1" s="65"/>
      <c r="AC1" s="65"/>
      <c r="AD1" s="65"/>
      <c r="AE1" s="66" t="str">
        <f>IF(表紙!AA29&lt;&gt;"",表紙!AA29,"")</f>
        <v>EM-Systemプロジェクト</v>
      </c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5" t="s">
        <v>12</v>
      </c>
      <c r="AQ1" s="65"/>
      <c r="AR1" s="65"/>
      <c r="AS1" s="65"/>
      <c r="AT1" s="65"/>
      <c r="AU1" s="65"/>
      <c r="AV1" s="67" t="str">
        <f>IF(表紙!AA30&lt;&gt;"",表紙!AA30,"")</f>
        <v>社員情報管理システム</v>
      </c>
      <c r="AW1" s="68"/>
      <c r="AX1" s="68"/>
      <c r="AY1" s="68"/>
      <c r="AZ1" s="68"/>
      <c r="BA1" s="68"/>
      <c r="BB1" s="68"/>
      <c r="BC1" s="68"/>
      <c r="BD1" s="68"/>
      <c r="BE1" s="68"/>
      <c r="BF1" s="69"/>
    </row>
    <row r="2" spans="1:58" ht="15" customHeight="1" x14ac:dyDescent="0.1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70" t="s">
        <v>20</v>
      </c>
      <c r="Z2" s="70"/>
      <c r="AA2" s="70"/>
      <c r="AB2" s="70"/>
      <c r="AC2" s="70"/>
      <c r="AD2" s="70"/>
      <c r="AE2" s="71">
        <v>42736</v>
      </c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0" t="s">
        <v>5</v>
      </c>
      <c r="AQ2" s="70"/>
      <c r="AR2" s="70"/>
      <c r="AS2" s="70"/>
      <c r="AT2" s="70"/>
      <c r="AU2" s="70"/>
      <c r="AV2" s="73" t="s">
        <v>18</v>
      </c>
      <c r="AW2" s="73"/>
      <c r="AX2" s="73"/>
      <c r="AY2" s="73"/>
      <c r="AZ2" s="73"/>
      <c r="BA2" s="73"/>
      <c r="BB2" s="73"/>
      <c r="BC2" s="73"/>
      <c r="BD2" s="73"/>
      <c r="BE2" s="73"/>
      <c r="BF2" s="74"/>
    </row>
    <row r="3" spans="1:58" ht="15" customHeight="1" thickBot="1" x14ac:dyDescent="0.2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53" t="s">
        <v>9</v>
      </c>
      <c r="Z3" s="53"/>
      <c r="AA3" s="53"/>
      <c r="AB3" s="53"/>
      <c r="AC3" s="53"/>
      <c r="AD3" s="53"/>
      <c r="AE3" s="52" t="str">
        <f>IF(表紙!AA32&lt;&gt;"",表紙!AA32,"")</f>
        <v/>
      </c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3" t="s">
        <v>10</v>
      </c>
      <c r="AQ3" s="53"/>
      <c r="AR3" s="53"/>
      <c r="AS3" s="53"/>
      <c r="AT3" s="53"/>
      <c r="AU3" s="53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5"/>
    </row>
    <row r="4" spans="1:58" s="6" customFormat="1" ht="15" customHeight="1" x14ac:dyDescent="0.15">
      <c r="A4" s="56" t="s">
        <v>33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8"/>
    </row>
    <row r="5" spans="1:58" s="6" customFormat="1" ht="15" customHeight="1" x14ac:dyDescent="0.1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9"/>
    </row>
    <row r="6" spans="1:58" s="6" customFormat="1" ht="15" customHeight="1" x14ac:dyDescent="0.1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AA6" s="10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E6" s="10"/>
      <c r="BF6" s="9"/>
    </row>
    <row r="7" spans="1:58" s="6" customFormat="1" ht="15" customHeight="1" x14ac:dyDescent="0.1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AA7" s="10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E7" s="10"/>
      <c r="BF7" s="9"/>
    </row>
    <row r="8" spans="1:58" s="6" customFormat="1" ht="15" customHeight="1" x14ac:dyDescent="0.15">
      <c r="A8" s="7"/>
      <c r="B8" s="11"/>
      <c r="C8" s="8"/>
      <c r="D8" s="12"/>
      <c r="E8" s="12"/>
      <c r="F8" s="12"/>
      <c r="G8" s="12"/>
      <c r="H8" s="1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11"/>
      <c r="AG8" s="12"/>
      <c r="AH8" s="12"/>
      <c r="AI8" s="12"/>
      <c r="AJ8" s="12"/>
      <c r="AK8" s="12"/>
      <c r="AL8" s="12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9"/>
    </row>
    <row r="9" spans="1:58" s="6" customFormat="1" ht="15" customHeight="1" x14ac:dyDescent="0.15">
      <c r="A9" s="7"/>
      <c r="B9" s="12"/>
      <c r="C9" s="8"/>
      <c r="D9" s="12"/>
      <c r="E9" s="12"/>
      <c r="F9" s="12"/>
      <c r="G9" s="12"/>
      <c r="H9" s="12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12"/>
      <c r="AG9" s="12"/>
      <c r="AH9" s="12"/>
      <c r="AI9" s="12"/>
      <c r="AJ9" s="12"/>
      <c r="AK9" s="12"/>
      <c r="AL9" s="12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9"/>
    </row>
    <row r="10" spans="1:58" s="6" customFormat="1" ht="15" customHeight="1" x14ac:dyDescent="0.15">
      <c r="A10" s="7"/>
      <c r="B10" s="12"/>
      <c r="C10" s="8"/>
      <c r="D10" s="12"/>
      <c r="E10" s="12"/>
      <c r="F10" s="12"/>
      <c r="G10" s="12"/>
      <c r="H10" s="12"/>
      <c r="I10" s="8"/>
      <c r="J10" s="8"/>
      <c r="K10" s="8"/>
      <c r="L10" s="8"/>
      <c r="M10" s="8"/>
      <c r="N10" s="8"/>
      <c r="O10" s="8"/>
      <c r="P10" s="23" t="s">
        <v>36</v>
      </c>
      <c r="Q10" s="23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12"/>
      <c r="AG10" s="12"/>
      <c r="AH10" s="12"/>
      <c r="AI10" s="12"/>
      <c r="AJ10" s="12"/>
      <c r="AK10" s="12"/>
      <c r="AL10" s="12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9"/>
    </row>
    <row r="11" spans="1:58" s="6" customFormat="1" ht="15" customHeight="1" x14ac:dyDescent="0.15">
      <c r="A11" s="7"/>
      <c r="B11" s="11"/>
      <c r="C11" s="8"/>
      <c r="D11" s="12"/>
      <c r="E11" s="12"/>
      <c r="F11" s="12"/>
      <c r="G11" s="12"/>
      <c r="H11" s="12"/>
      <c r="I11" s="8"/>
      <c r="J11" s="8"/>
      <c r="K11" s="8"/>
      <c r="L11" s="8"/>
      <c r="M11" s="8"/>
      <c r="N11" s="8"/>
      <c r="O11" s="8"/>
      <c r="P11" s="23"/>
      <c r="Q11" s="23" t="s">
        <v>37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11"/>
      <c r="AG11" s="12"/>
      <c r="AH11" s="12"/>
      <c r="AI11" s="12"/>
      <c r="AJ11" s="12"/>
      <c r="AK11" s="12"/>
      <c r="AL11" s="1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9"/>
    </row>
    <row r="12" spans="1:58" s="6" customFormat="1" ht="15" customHeight="1" x14ac:dyDescent="0.15">
      <c r="A12" s="7"/>
      <c r="C12" s="8"/>
      <c r="D12" s="12"/>
      <c r="E12" s="12"/>
      <c r="F12" s="12"/>
      <c r="G12" s="12"/>
      <c r="H12" s="12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12"/>
      <c r="AG12" s="12"/>
      <c r="AH12" s="12"/>
      <c r="AI12" s="12"/>
      <c r="AJ12" s="12"/>
      <c r="AK12" s="12"/>
      <c r="AL12" s="12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9"/>
    </row>
    <row r="13" spans="1:58" s="6" customFormat="1" ht="15" customHeight="1" x14ac:dyDescent="0.15">
      <c r="A13" s="7"/>
      <c r="B13" s="12"/>
      <c r="C13" s="8"/>
      <c r="D13" s="12"/>
      <c r="E13" s="12"/>
      <c r="F13" s="12"/>
      <c r="G13" s="12"/>
      <c r="H13" s="12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12"/>
      <c r="AG13" s="12"/>
      <c r="AH13" s="12"/>
      <c r="AI13" s="12"/>
      <c r="AJ13" s="12"/>
      <c r="AK13" s="12"/>
      <c r="AL13" s="12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9"/>
    </row>
    <row r="14" spans="1:58" s="6" customFormat="1" ht="15" customHeight="1" x14ac:dyDescent="0.15">
      <c r="A14" s="7"/>
      <c r="B14" s="11"/>
      <c r="C14" s="12"/>
      <c r="D14" s="12"/>
      <c r="E14" s="12"/>
      <c r="F14" s="12"/>
      <c r="G14" s="12"/>
      <c r="H14" s="12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11"/>
      <c r="AG14" s="12"/>
      <c r="AH14" s="12"/>
      <c r="AI14" s="12"/>
      <c r="AJ14" s="12"/>
      <c r="AK14" s="12"/>
      <c r="AL14" s="12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9"/>
    </row>
    <row r="15" spans="1:58" s="6" customFormat="1" ht="15" customHeight="1" x14ac:dyDescent="0.15">
      <c r="A15" s="7"/>
      <c r="B15" s="8"/>
      <c r="C15" s="12"/>
      <c r="D15" s="12"/>
      <c r="E15" s="12"/>
      <c r="F15" s="12"/>
      <c r="G15" s="12"/>
      <c r="H15" s="12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2"/>
      <c r="AG15" s="12"/>
      <c r="AH15" s="12"/>
      <c r="AI15" s="12"/>
      <c r="AJ15" s="12"/>
      <c r="AK15" s="12"/>
      <c r="AL15" s="12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9"/>
    </row>
    <row r="16" spans="1:58" s="6" customFormat="1" ht="15" customHeight="1" x14ac:dyDescent="0.15">
      <c r="A16" s="7"/>
      <c r="B16" s="12"/>
      <c r="C16" s="12"/>
      <c r="D16" s="12"/>
      <c r="E16" s="12"/>
      <c r="F16" s="12"/>
      <c r="G16" s="12"/>
      <c r="H16" s="12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2"/>
      <c r="AG16" s="12"/>
      <c r="AH16" s="12"/>
      <c r="AI16" s="12"/>
      <c r="AJ16" s="12"/>
      <c r="AK16" s="12"/>
      <c r="AL16" s="12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9"/>
    </row>
    <row r="17" spans="1:58" s="6" customFormat="1" ht="15" customHeight="1" x14ac:dyDescent="0.15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9"/>
    </row>
    <row r="18" spans="1:58" s="6" customFormat="1" ht="15" customHeight="1" x14ac:dyDescent="0.15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9"/>
    </row>
    <row r="19" spans="1:58" s="6" customFormat="1" ht="15" customHeight="1" x14ac:dyDescent="0.15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9"/>
    </row>
    <row r="20" spans="1:58" s="6" customFormat="1" ht="15" customHeight="1" x14ac:dyDescent="0.15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9"/>
    </row>
    <row r="21" spans="1:58" s="6" customFormat="1" ht="15" customHeight="1" x14ac:dyDescent="0.1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9"/>
    </row>
    <row r="22" spans="1:58" s="6" customFormat="1" ht="15" customHeight="1" x14ac:dyDescent="0.1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9"/>
    </row>
    <row r="23" spans="1:58" s="6" customFormat="1" ht="15" customHeight="1" x14ac:dyDescent="0.15">
      <c r="A23" s="7"/>
      <c r="B23" s="8"/>
      <c r="C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9"/>
    </row>
    <row r="24" spans="1:58" s="6" customFormat="1" ht="15" customHeight="1" x14ac:dyDescent="0.15">
      <c r="A24" s="7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9"/>
    </row>
    <row r="25" spans="1:58" s="6" customFormat="1" ht="15" customHeight="1" x14ac:dyDescent="0.15">
      <c r="A25" s="7"/>
      <c r="D25" s="13"/>
      <c r="U25" s="14"/>
      <c r="AL25" s="15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9"/>
    </row>
    <row r="26" spans="1:58" s="6" customFormat="1" ht="15" customHeight="1" x14ac:dyDescent="0.15">
      <c r="A26" s="7"/>
      <c r="B26" s="8"/>
      <c r="C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16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K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9"/>
    </row>
    <row r="27" spans="1:58" s="6" customFormat="1" ht="15" customHeight="1" x14ac:dyDescent="0.15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16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9"/>
    </row>
    <row r="28" spans="1:58" s="6" customFormat="1" ht="15" customHeight="1" x14ac:dyDescent="0.15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16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9"/>
    </row>
    <row r="29" spans="1:58" s="6" customFormat="1" ht="15" customHeight="1" x14ac:dyDescent="0.15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9"/>
    </row>
    <row r="30" spans="1:58" s="6" customFormat="1" ht="15" customHeight="1" x14ac:dyDescent="0.15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9"/>
    </row>
    <row r="31" spans="1:58" s="6" customFormat="1" ht="15" customHeight="1" x14ac:dyDescent="0.15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9"/>
    </row>
    <row r="32" spans="1:58" s="6" customFormat="1" ht="15" customHeight="1" x14ac:dyDescent="0.1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9"/>
    </row>
    <row r="33" spans="1:58" s="6" customFormat="1" ht="15" customHeight="1" x14ac:dyDescent="0.15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9"/>
    </row>
    <row r="34" spans="1:58" s="6" customFormat="1" ht="15" customHeight="1" x14ac:dyDescent="0.15">
      <c r="A34" s="7"/>
      <c r="B34" s="8"/>
      <c r="C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9"/>
    </row>
    <row r="35" spans="1:58" s="6" customFormat="1" ht="15" customHeight="1" x14ac:dyDescent="0.1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9"/>
    </row>
    <row r="36" spans="1:58" s="6" customFormat="1" ht="15" customHeight="1" x14ac:dyDescent="0.1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9"/>
    </row>
    <row r="37" spans="1:58" s="6" customFormat="1" ht="15" customHeight="1" x14ac:dyDescent="0.1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9"/>
    </row>
    <row r="38" spans="1:58" s="6" customFormat="1" ht="15" customHeight="1" thickBot="1" x14ac:dyDescent="0.2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9"/>
    </row>
  </sheetData>
  <mergeCells count="14">
    <mergeCell ref="AE3:AO3"/>
    <mergeCell ref="AP3:AU3"/>
    <mergeCell ref="AV3:BF3"/>
    <mergeCell ref="A4:BF4"/>
    <mergeCell ref="A1:X3"/>
    <mergeCell ref="Y1:AD1"/>
    <mergeCell ref="AE1:AO1"/>
    <mergeCell ref="AP1:AU1"/>
    <mergeCell ref="AV1:BF1"/>
    <mergeCell ref="Y2:AD2"/>
    <mergeCell ref="AE2:AO2"/>
    <mergeCell ref="AP2:AU2"/>
    <mergeCell ref="AV2:BF2"/>
    <mergeCell ref="Y3:AD3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r:id="rId1"/>
  <headerFooter>
    <oddHeader>&amp;R&amp;"-,斜体"&amp;9関係者外秘</oddHeader>
    <oddFooter>&amp;L&amp;9&amp;F(&amp;A)&amp;C&amp;"+,標準"&amp;9&amp;P/&amp;N&amp;R&amp;"+,標準"&amp;9Copyright 2015 Rhizome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38"/>
  <sheetViews>
    <sheetView zoomScale="85" zoomScaleNormal="85" zoomScaleSheetLayoutView="100" workbookViewId="0">
      <selection activeCell="AE3" sqref="AE3:AO3"/>
    </sheetView>
  </sheetViews>
  <sheetFormatPr defaultColWidth="2.5" defaultRowHeight="15" customHeight="1" x14ac:dyDescent="0.15"/>
  <cols>
    <col min="1" max="16384" width="2.5" style="5"/>
  </cols>
  <sheetData>
    <row r="1" spans="1:58" ht="15" customHeight="1" x14ac:dyDescent="0.15">
      <c r="A1" s="75" t="str">
        <f ca="1">RIGHT(CELL("filename",A1),LEN(CELL("filename",A1))-FIND("]",CELL("filename",A1)))</f>
        <v>機能一覧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65" t="s">
        <v>11</v>
      </c>
      <c r="Z1" s="65"/>
      <c r="AA1" s="65"/>
      <c r="AB1" s="65"/>
      <c r="AC1" s="65"/>
      <c r="AD1" s="65"/>
      <c r="AE1" s="66" t="str">
        <f>IF(表紙!AA29&lt;&gt;"",表紙!AA29,"")</f>
        <v>EM-Systemプロジェクト</v>
      </c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5" t="s">
        <v>12</v>
      </c>
      <c r="AQ1" s="65"/>
      <c r="AR1" s="65"/>
      <c r="AS1" s="65"/>
      <c r="AT1" s="65"/>
      <c r="AU1" s="65"/>
      <c r="AV1" s="67" t="str">
        <f>IF(表紙!AA30&lt;&gt;"",表紙!AA30,"")</f>
        <v>社員情報管理システム</v>
      </c>
      <c r="AW1" s="68"/>
      <c r="AX1" s="68"/>
      <c r="AY1" s="68"/>
      <c r="AZ1" s="68"/>
      <c r="BA1" s="68"/>
      <c r="BB1" s="68"/>
      <c r="BC1" s="68"/>
      <c r="BD1" s="68"/>
      <c r="BE1" s="68"/>
      <c r="BF1" s="69"/>
    </row>
    <row r="2" spans="1:58" ht="15" customHeight="1" x14ac:dyDescent="0.15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0" t="s">
        <v>20</v>
      </c>
      <c r="Z2" s="70"/>
      <c r="AA2" s="70"/>
      <c r="AB2" s="70"/>
      <c r="AC2" s="70"/>
      <c r="AD2" s="70"/>
      <c r="AE2" s="71">
        <v>42736</v>
      </c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0" t="s">
        <v>5</v>
      </c>
      <c r="AQ2" s="70"/>
      <c r="AR2" s="70"/>
      <c r="AS2" s="70"/>
      <c r="AT2" s="70"/>
      <c r="AU2" s="70"/>
      <c r="AV2" s="73" t="s">
        <v>18</v>
      </c>
      <c r="AW2" s="73"/>
      <c r="AX2" s="73"/>
      <c r="AY2" s="73"/>
      <c r="AZ2" s="73"/>
      <c r="BA2" s="73"/>
      <c r="BB2" s="73"/>
      <c r="BC2" s="73"/>
      <c r="BD2" s="73"/>
      <c r="BE2" s="73"/>
      <c r="BF2" s="74"/>
    </row>
    <row r="3" spans="1:58" ht="15" customHeight="1" thickBot="1" x14ac:dyDescent="0.2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53" t="s">
        <v>9</v>
      </c>
      <c r="Z3" s="53"/>
      <c r="AA3" s="53"/>
      <c r="AB3" s="53"/>
      <c r="AC3" s="53"/>
      <c r="AD3" s="53"/>
      <c r="AE3" s="52" t="str">
        <f>IF(表紙!AA32&lt;&gt;"",表紙!AA32,"")</f>
        <v/>
      </c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3" t="s">
        <v>10</v>
      </c>
      <c r="AQ3" s="53"/>
      <c r="AR3" s="53"/>
      <c r="AS3" s="53"/>
      <c r="AT3" s="53"/>
      <c r="AU3" s="53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5"/>
    </row>
    <row r="4" spans="1:58" s="6" customFormat="1" ht="15" customHeight="1" x14ac:dyDescent="0.15">
      <c r="A4" s="56" t="s">
        <v>23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8"/>
    </row>
    <row r="5" spans="1:58" s="6" customFormat="1" ht="15" customHeight="1" x14ac:dyDescent="0.15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9"/>
    </row>
    <row r="6" spans="1:58" s="6" customFormat="1" ht="15" customHeight="1" x14ac:dyDescent="0.15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6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6"/>
      <c r="BF6" s="9"/>
    </row>
    <row r="7" spans="1:58" s="6" customFormat="1" ht="15" customHeight="1" x14ac:dyDescent="0.15">
      <c r="A7" s="24"/>
      <c r="B7" s="26"/>
      <c r="C7" s="26"/>
      <c r="D7" s="26"/>
      <c r="E7" s="27"/>
      <c r="F7" s="27"/>
      <c r="G7" s="27"/>
      <c r="H7" s="27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5"/>
      <c r="AC7" s="25"/>
      <c r="AD7" s="25"/>
      <c r="AE7" s="25"/>
      <c r="AF7" s="26"/>
      <c r="AG7" s="26"/>
      <c r="AH7" s="26"/>
      <c r="AI7" s="27"/>
      <c r="AJ7" s="27"/>
      <c r="AK7" s="27"/>
      <c r="AL7" s="27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9"/>
    </row>
    <row r="8" spans="1:58" s="6" customFormat="1" ht="15" customHeight="1" x14ac:dyDescent="0.15">
      <c r="A8" s="24"/>
      <c r="B8" s="26"/>
      <c r="C8" s="27"/>
      <c r="D8" s="27"/>
      <c r="E8" s="27"/>
      <c r="F8" s="27"/>
      <c r="G8" s="27"/>
      <c r="H8" s="27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5"/>
      <c r="AC8" s="25"/>
      <c r="AD8" s="25"/>
      <c r="AE8" s="25"/>
      <c r="AF8" s="26"/>
      <c r="AG8" s="27"/>
      <c r="AH8" s="27"/>
      <c r="AI8" s="27"/>
      <c r="AJ8" s="27"/>
      <c r="AK8" s="27"/>
      <c r="AL8" s="27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9"/>
    </row>
    <row r="9" spans="1:58" s="6" customFormat="1" ht="15" customHeight="1" x14ac:dyDescent="0.15">
      <c r="A9" s="24"/>
      <c r="B9" s="27"/>
      <c r="C9" s="27"/>
      <c r="D9" s="27"/>
      <c r="E9" s="27"/>
      <c r="F9" s="27"/>
      <c r="G9" s="27"/>
      <c r="H9" s="27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5"/>
      <c r="AC9" s="25"/>
      <c r="AD9" s="25"/>
      <c r="AE9" s="25"/>
      <c r="AF9" s="27"/>
      <c r="AG9" s="27"/>
      <c r="AH9" s="27"/>
      <c r="AI9" s="27"/>
      <c r="AJ9" s="27"/>
      <c r="AK9" s="27"/>
      <c r="AL9" s="27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9"/>
    </row>
    <row r="10" spans="1:58" s="6" customFormat="1" ht="15" customHeight="1" x14ac:dyDescent="0.15">
      <c r="A10" s="24"/>
      <c r="B10" s="27"/>
      <c r="C10" s="27"/>
      <c r="D10" s="27"/>
      <c r="E10" s="27"/>
      <c r="F10" s="27"/>
      <c r="G10" s="27"/>
      <c r="H10" s="2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5"/>
      <c r="AC10" s="25"/>
      <c r="AD10" s="25"/>
      <c r="AE10" s="25"/>
      <c r="AF10" s="27"/>
      <c r="AG10" s="27"/>
      <c r="AH10" s="27"/>
      <c r="AI10" s="27"/>
      <c r="AJ10" s="27"/>
      <c r="AK10" s="27"/>
      <c r="AL10" s="27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9"/>
    </row>
    <row r="11" spans="1:58" s="6" customFormat="1" ht="15" customHeight="1" x14ac:dyDescent="0.15">
      <c r="A11" s="24"/>
      <c r="B11" s="26"/>
      <c r="C11" s="27"/>
      <c r="D11" s="27"/>
      <c r="E11" s="27"/>
      <c r="F11" s="27"/>
      <c r="G11" s="27"/>
      <c r="H11" s="27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5"/>
      <c r="AC11" s="25"/>
      <c r="AD11" s="25"/>
      <c r="AE11" s="25"/>
      <c r="AF11" s="26"/>
      <c r="AG11" s="27"/>
      <c r="AH11" s="27"/>
      <c r="AI11" s="27"/>
      <c r="AJ11" s="27"/>
      <c r="AK11" s="27"/>
      <c r="AL11" s="27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9"/>
    </row>
    <row r="12" spans="1:58" s="6" customFormat="1" ht="15" customHeight="1" x14ac:dyDescent="0.15">
      <c r="A12" s="24"/>
      <c r="B12" s="27"/>
      <c r="C12" s="27"/>
      <c r="D12" s="27"/>
      <c r="E12" s="27"/>
      <c r="F12" s="27"/>
      <c r="G12" s="27"/>
      <c r="H12" s="27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5"/>
      <c r="AC12" s="25"/>
      <c r="AD12" s="25"/>
      <c r="AE12" s="25"/>
      <c r="AF12" s="27"/>
      <c r="AG12" s="27"/>
      <c r="AH12" s="27"/>
      <c r="AI12" s="27"/>
      <c r="AJ12" s="27"/>
      <c r="AK12" s="27"/>
      <c r="AL12" s="27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9"/>
    </row>
    <row r="13" spans="1:58" s="6" customFormat="1" ht="15" customHeight="1" x14ac:dyDescent="0.15">
      <c r="A13" s="24"/>
      <c r="B13" s="27"/>
      <c r="C13" s="27"/>
      <c r="D13" s="27"/>
      <c r="E13" s="27"/>
      <c r="F13" s="27"/>
      <c r="G13" s="27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5"/>
      <c r="AC13" s="25"/>
      <c r="AD13" s="25"/>
      <c r="AE13" s="25"/>
      <c r="AF13" s="27"/>
      <c r="AG13" s="27"/>
      <c r="AH13" s="27"/>
      <c r="AI13" s="27"/>
      <c r="AJ13" s="27"/>
      <c r="AK13" s="27"/>
      <c r="AL13" s="27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9"/>
    </row>
    <row r="14" spans="1:58" s="6" customFormat="1" ht="15" customHeight="1" x14ac:dyDescent="0.15">
      <c r="A14" s="24"/>
      <c r="B14" s="26"/>
      <c r="C14" s="27"/>
      <c r="D14" s="27"/>
      <c r="E14" s="27"/>
      <c r="F14" s="27"/>
      <c r="G14" s="27"/>
      <c r="H14" s="27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5"/>
      <c r="AC14" s="25"/>
      <c r="AD14" s="25"/>
      <c r="AE14" s="25"/>
      <c r="AF14" s="26"/>
      <c r="AG14" s="27"/>
      <c r="AH14" s="27"/>
      <c r="AI14" s="27"/>
      <c r="AJ14" s="27"/>
      <c r="AK14" s="27"/>
      <c r="AL14" s="27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9"/>
    </row>
    <row r="15" spans="1:58" s="6" customFormat="1" ht="15" customHeight="1" x14ac:dyDescent="0.15">
      <c r="A15" s="24"/>
      <c r="B15" s="27"/>
      <c r="C15" s="27"/>
      <c r="D15" s="27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5"/>
      <c r="AC15" s="25"/>
      <c r="AD15" s="25"/>
      <c r="AE15" s="25"/>
      <c r="AF15" s="27"/>
      <c r="AG15" s="27"/>
      <c r="AH15" s="27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9"/>
    </row>
    <row r="16" spans="1:58" s="6" customFormat="1" ht="15" customHeight="1" x14ac:dyDescent="0.15">
      <c r="A16" s="24"/>
      <c r="B16" s="27"/>
      <c r="C16" s="27"/>
      <c r="D16" s="27"/>
      <c r="E16" s="27"/>
      <c r="F16" s="27"/>
      <c r="G16" s="27"/>
      <c r="H16" s="2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5"/>
      <c r="AC16" s="25"/>
      <c r="AD16" s="25"/>
      <c r="AE16" s="25"/>
      <c r="AF16" s="27"/>
      <c r="AG16" s="27"/>
      <c r="AH16" s="27"/>
      <c r="AI16" s="27"/>
      <c r="AJ16" s="27"/>
      <c r="AK16" s="27"/>
      <c r="AL16" s="27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9"/>
    </row>
    <row r="17" spans="1:58" s="6" customFormat="1" ht="15" customHeight="1" x14ac:dyDescent="0.15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9"/>
    </row>
    <row r="18" spans="1:58" s="6" customFormat="1" ht="15" customHeight="1" x14ac:dyDescent="0.15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9"/>
    </row>
    <row r="19" spans="1:58" s="6" customFormat="1" ht="15" customHeight="1" x14ac:dyDescent="0.1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9"/>
    </row>
    <row r="20" spans="1:58" s="6" customFormat="1" ht="15" customHeight="1" x14ac:dyDescent="0.15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9"/>
    </row>
    <row r="21" spans="1:58" s="6" customFormat="1" ht="15" customHeight="1" x14ac:dyDescent="0.1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9"/>
    </row>
    <row r="22" spans="1:58" s="6" customFormat="1" ht="15" customHeight="1" x14ac:dyDescent="0.15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9"/>
    </row>
    <row r="23" spans="1:58" s="6" customFormat="1" ht="15" customHeight="1" x14ac:dyDescent="0.1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9"/>
    </row>
    <row r="24" spans="1:58" s="6" customFormat="1" ht="15" customHeight="1" x14ac:dyDescent="0.15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9"/>
    </row>
    <row r="25" spans="1:58" s="6" customFormat="1" ht="15" customHeight="1" x14ac:dyDescent="0.15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9"/>
    </row>
    <row r="26" spans="1:58" s="6" customFormat="1" ht="15" customHeight="1" x14ac:dyDescent="0.15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9"/>
    </row>
    <row r="27" spans="1:58" s="6" customFormat="1" ht="15" customHeight="1" x14ac:dyDescent="0.15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9"/>
    </row>
    <row r="28" spans="1:58" s="6" customFormat="1" ht="15" customHeight="1" x14ac:dyDescent="0.15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9"/>
    </row>
    <row r="29" spans="1:58" s="6" customFormat="1" ht="15" customHeight="1" x14ac:dyDescent="0.15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9"/>
    </row>
    <row r="30" spans="1:58" s="6" customFormat="1" ht="15" customHeight="1" x14ac:dyDescent="0.15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9"/>
    </row>
    <row r="31" spans="1:58" s="6" customFormat="1" ht="15" customHeight="1" x14ac:dyDescent="0.15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9"/>
    </row>
    <row r="32" spans="1:58" s="6" customFormat="1" ht="15" customHeight="1" x14ac:dyDescent="0.1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9"/>
    </row>
    <row r="33" spans="1:58" s="6" customFormat="1" ht="15" customHeight="1" x14ac:dyDescent="0.15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9"/>
    </row>
    <row r="34" spans="1:58" s="6" customFormat="1" ht="15" customHeight="1" x14ac:dyDescent="0.1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9"/>
    </row>
    <row r="35" spans="1:58" s="6" customFormat="1" ht="15" customHeight="1" x14ac:dyDescent="0.1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9"/>
    </row>
    <row r="36" spans="1:58" s="6" customFormat="1" ht="15" customHeight="1" x14ac:dyDescent="0.1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9"/>
    </row>
    <row r="37" spans="1:58" s="6" customFormat="1" ht="15" customHeight="1" x14ac:dyDescent="0.1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9"/>
    </row>
    <row r="38" spans="1:58" s="6" customFormat="1" ht="15" customHeight="1" thickBot="1" x14ac:dyDescent="0.2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9"/>
    </row>
  </sheetData>
  <mergeCells count="14">
    <mergeCell ref="AE3:AO3"/>
    <mergeCell ref="AP3:AU3"/>
    <mergeCell ref="AV3:BF3"/>
    <mergeCell ref="A4:BF4"/>
    <mergeCell ref="A1:X3"/>
    <mergeCell ref="Y1:AD1"/>
    <mergeCell ref="AE1:AO1"/>
    <mergeCell ref="AP1:AU1"/>
    <mergeCell ref="AV1:BF1"/>
    <mergeCell ref="Y2:AD2"/>
    <mergeCell ref="AE2:AO2"/>
    <mergeCell ref="AP2:AU2"/>
    <mergeCell ref="AV2:BF2"/>
    <mergeCell ref="Y3:AD3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>&amp;L&amp;9&amp;F(&amp;A)&amp;C&amp;"+,標準"&amp;9&amp;P/&amp;N&amp;R&amp;"+,標準"&amp;9Copyright 2015 Rhizome Inc.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72"/>
  <sheetViews>
    <sheetView zoomScale="85" zoomScaleNormal="85" zoomScaleSheetLayoutView="100" workbookViewId="0">
      <selection sqref="A1:X3"/>
    </sheetView>
  </sheetViews>
  <sheetFormatPr defaultColWidth="2.5" defaultRowHeight="15" customHeight="1" x14ac:dyDescent="0.15"/>
  <cols>
    <col min="1" max="16384" width="2.5" style="5"/>
  </cols>
  <sheetData>
    <row r="1" spans="1:58" ht="15" customHeight="1" x14ac:dyDescent="0.15">
      <c r="A1" s="75" t="str">
        <f ca="1">RIGHT(CELL("filename",A1),LEN(CELL("filename",A1))-FIND("]",CELL("filename",A1)))</f>
        <v>画面遷移図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65" t="s">
        <v>11</v>
      </c>
      <c r="Z1" s="65"/>
      <c r="AA1" s="65"/>
      <c r="AB1" s="65"/>
      <c r="AC1" s="65"/>
      <c r="AD1" s="65"/>
      <c r="AE1" s="66" t="str">
        <f>IF(表紙!AA29&lt;&gt;"",表紙!AA29,"")</f>
        <v>EM-Systemプロジェクト</v>
      </c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5" t="s">
        <v>12</v>
      </c>
      <c r="AQ1" s="65"/>
      <c r="AR1" s="65"/>
      <c r="AS1" s="65"/>
      <c r="AT1" s="65"/>
      <c r="AU1" s="65"/>
      <c r="AV1" s="67" t="str">
        <f>IF(表紙!AA30&lt;&gt;"",表紙!AA30,"")</f>
        <v>社員情報管理システム</v>
      </c>
      <c r="AW1" s="68"/>
      <c r="AX1" s="68"/>
      <c r="AY1" s="68"/>
      <c r="AZ1" s="68"/>
      <c r="BA1" s="68"/>
      <c r="BB1" s="68"/>
      <c r="BC1" s="68"/>
      <c r="BD1" s="68"/>
      <c r="BE1" s="68"/>
      <c r="BF1" s="69"/>
    </row>
    <row r="2" spans="1:58" ht="15" customHeight="1" x14ac:dyDescent="0.15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0" t="s">
        <v>20</v>
      </c>
      <c r="Z2" s="70"/>
      <c r="AA2" s="70"/>
      <c r="AB2" s="70"/>
      <c r="AC2" s="70"/>
      <c r="AD2" s="70"/>
      <c r="AE2" s="71">
        <v>42736</v>
      </c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0" t="s">
        <v>5</v>
      </c>
      <c r="AQ2" s="70"/>
      <c r="AR2" s="70"/>
      <c r="AS2" s="70"/>
      <c r="AT2" s="70"/>
      <c r="AU2" s="70"/>
      <c r="AV2" s="73" t="s">
        <v>18</v>
      </c>
      <c r="AW2" s="73"/>
      <c r="AX2" s="73"/>
      <c r="AY2" s="73"/>
      <c r="AZ2" s="73"/>
      <c r="BA2" s="73"/>
      <c r="BB2" s="73"/>
      <c r="BC2" s="73"/>
      <c r="BD2" s="73"/>
      <c r="BE2" s="73"/>
      <c r="BF2" s="74"/>
    </row>
    <row r="3" spans="1:58" ht="15" customHeight="1" thickBot="1" x14ac:dyDescent="0.2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53" t="s">
        <v>21</v>
      </c>
      <c r="Z3" s="53"/>
      <c r="AA3" s="53"/>
      <c r="AB3" s="53"/>
      <c r="AC3" s="53"/>
      <c r="AD3" s="53"/>
      <c r="AE3" s="52" t="str">
        <f>IF(表紙!AA32&lt;&gt;"",表紙!AA32,"")</f>
        <v/>
      </c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3" t="s">
        <v>10</v>
      </c>
      <c r="AQ3" s="53"/>
      <c r="AR3" s="53"/>
      <c r="AS3" s="53"/>
      <c r="AT3" s="53"/>
      <c r="AU3" s="53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5"/>
    </row>
    <row r="4" spans="1:58" s="6" customFormat="1" ht="15" customHeight="1" x14ac:dyDescent="0.15">
      <c r="A4" s="56" t="s">
        <v>22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8"/>
    </row>
    <row r="5" spans="1:58" s="6" customFormat="1" ht="15" customHeight="1" x14ac:dyDescent="0.1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9"/>
    </row>
    <row r="6" spans="1:58" s="6" customFormat="1" ht="15" customHeight="1" x14ac:dyDescent="0.15">
      <c r="A6" s="7"/>
      <c r="B6" s="8"/>
      <c r="C6" s="31" t="s">
        <v>39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9"/>
    </row>
    <row r="7" spans="1:58" s="6" customFormat="1" ht="15" customHeight="1" x14ac:dyDescent="0.15">
      <c r="A7" s="7"/>
      <c r="B7" s="8"/>
      <c r="C7" s="8"/>
      <c r="D7" s="31" t="s">
        <v>40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9"/>
    </row>
    <row r="8" spans="1:58" s="6" customFormat="1" ht="15" customHeight="1" x14ac:dyDescent="0.15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29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9"/>
    </row>
    <row r="9" spans="1:58" s="6" customFormat="1" ht="15" customHeight="1" x14ac:dyDescent="0.15">
      <c r="A9" s="7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9"/>
    </row>
    <row r="10" spans="1:58" s="6" customFormat="1" ht="15" customHeight="1" x14ac:dyDescent="0.1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9"/>
    </row>
    <row r="11" spans="1:58" s="6" customFormat="1" ht="15" customHeight="1" x14ac:dyDescent="0.15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9"/>
    </row>
    <row r="12" spans="1:58" s="6" customFormat="1" ht="15" customHeight="1" x14ac:dyDescent="0.15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9"/>
    </row>
    <row r="13" spans="1:58" s="6" customFormat="1" ht="15" customHeight="1" x14ac:dyDescent="0.15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9"/>
    </row>
    <row r="14" spans="1:58" s="6" customFormat="1" ht="15" customHeight="1" x14ac:dyDescent="0.15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9"/>
    </row>
    <row r="15" spans="1:58" s="6" customFormat="1" ht="15" customHeight="1" x14ac:dyDescent="0.15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9"/>
    </row>
    <row r="16" spans="1:58" s="6" customFormat="1" ht="15" customHeight="1" x14ac:dyDescent="0.15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9"/>
    </row>
    <row r="17" spans="1:58" s="6" customFormat="1" ht="15" customHeight="1" x14ac:dyDescent="0.15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9"/>
    </row>
    <row r="18" spans="1:58" s="6" customFormat="1" ht="15" customHeight="1" x14ac:dyDescent="0.15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9"/>
    </row>
    <row r="19" spans="1:58" s="6" customFormat="1" ht="15" customHeight="1" x14ac:dyDescent="0.15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9"/>
    </row>
    <row r="20" spans="1:58" s="6" customFormat="1" ht="15" customHeight="1" x14ac:dyDescent="0.15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9"/>
    </row>
    <row r="21" spans="1:58" s="6" customFormat="1" ht="15" customHeight="1" x14ac:dyDescent="0.1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9"/>
    </row>
    <row r="22" spans="1:58" s="6" customFormat="1" ht="15" customHeight="1" x14ac:dyDescent="0.1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9"/>
    </row>
    <row r="23" spans="1:58" s="6" customFormat="1" ht="15" customHeight="1" x14ac:dyDescent="0.1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9"/>
    </row>
    <row r="24" spans="1:58" s="6" customFormat="1" ht="15" customHeight="1" x14ac:dyDescent="0.1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9"/>
    </row>
    <row r="25" spans="1:58" s="6" customFormat="1" ht="15" customHeight="1" x14ac:dyDescent="0.1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9"/>
    </row>
    <row r="26" spans="1:58" s="6" customFormat="1" ht="15" customHeight="1" x14ac:dyDescent="0.1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9"/>
    </row>
    <row r="27" spans="1:58" s="6" customFormat="1" ht="15" customHeight="1" x14ac:dyDescent="0.15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9"/>
    </row>
    <row r="28" spans="1:58" s="6" customFormat="1" ht="15" customHeight="1" x14ac:dyDescent="0.15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9"/>
    </row>
    <row r="29" spans="1:58" s="6" customFormat="1" ht="15" customHeight="1" x14ac:dyDescent="0.15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9"/>
    </row>
    <row r="30" spans="1:58" s="6" customFormat="1" ht="15" customHeight="1" x14ac:dyDescent="0.15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9"/>
    </row>
    <row r="31" spans="1:58" s="6" customFormat="1" ht="15" customHeight="1" x14ac:dyDescent="0.15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9"/>
    </row>
    <row r="32" spans="1:58" s="6" customFormat="1" ht="15" customHeight="1" x14ac:dyDescent="0.1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9"/>
    </row>
    <row r="33" spans="1:58" s="6" customFormat="1" ht="15" customHeight="1" x14ac:dyDescent="0.15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9"/>
    </row>
    <row r="34" spans="1:58" s="6" customFormat="1" ht="15" customHeight="1" x14ac:dyDescent="0.1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9"/>
    </row>
    <row r="35" spans="1:58" s="6" customFormat="1" ht="15" customHeight="1" x14ac:dyDescent="0.1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9"/>
    </row>
    <row r="36" spans="1:58" s="6" customFormat="1" ht="15" customHeight="1" x14ac:dyDescent="0.1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9"/>
    </row>
    <row r="37" spans="1:58" s="6" customFormat="1" ht="15" customHeight="1" x14ac:dyDescent="0.1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9"/>
    </row>
    <row r="38" spans="1:58" s="6" customFormat="1" ht="15" customHeight="1" thickBot="1" x14ac:dyDescent="0.2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9"/>
    </row>
    <row r="39" spans="1:58" ht="15" customHeight="1" x14ac:dyDescent="0.1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9"/>
    </row>
    <row r="40" spans="1:58" ht="15" customHeight="1" x14ac:dyDescent="0.15">
      <c r="A40" s="7"/>
      <c r="B40" s="8"/>
      <c r="C40" s="31" t="s">
        <v>38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9"/>
    </row>
    <row r="41" spans="1:58" ht="15" customHeight="1" x14ac:dyDescent="0.15">
      <c r="A41" s="7"/>
      <c r="B41" s="8"/>
      <c r="C41" s="8"/>
      <c r="D41" s="31" t="s">
        <v>40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9"/>
    </row>
    <row r="42" spans="1:58" ht="15" customHeight="1" x14ac:dyDescent="0.1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29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9"/>
    </row>
    <row r="43" spans="1:58" ht="15" customHeight="1" x14ac:dyDescent="0.1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9"/>
    </row>
    <row r="44" spans="1:58" ht="15" customHeight="1" x14ac:dyDescent="0.1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9"/>
    </row>
    <row r="45" spans="1:58" ht="15" customHeight="1" x14ac:dyDescent="0.1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9"/>
    </row>
    <row r="46" spans="1:58" ht="15" customHeight="1" x14ac:dyDescent="0.1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9"/>
    </row>
    <row r="47" spans="1:58" ht="15" customHeight="1" x14ac:dyDescent="0.1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9"/>
    </row>
    <row r="48" spans="1:58" ht="15" customHeight="1" x14ac:dyDescent="0.1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9"/>
    </row>
    <row r="49" spans="1:58" ht="15" customHeight="1" x14ac:dyDescent="0.1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9"/>
    </row>
    <row r="50" spans="1:58" ht="15" customHeight="1" x14ac:dyDescent="0.15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9"/>
    </row>
    <row r="51" spans="1:58" ht="15" customHeight="1" x14ac:dyDescent="0.1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9"/>
    </row>
    <row r="52" spans="1:58" ht="15" customHeight="1" x14ac:dyDescent="0.15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9"/>
    </row>
    <row r="53" spans="1:58" ht="15" customHeight="1" x14ac:dyDescent="0.1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9"/>
    </row>
    <row r="54" spans="1:58" ht="15" customHeight="1" x14ac:dyDescent="0.1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9"/>
    </row>
    <row r="55" spans="1:58" ht="15" customHeight="1" x14ac:dyDescent="0.15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9"/>
    </row>
    <row r="56" spans="1:58" ht="15" customHeight="1" x14ac:dyDescent="0.15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9"/>
    </row>
    <row r="57" spans="1:58" ht="15" customHeight="1" x14ac:dyDescent="0.15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9"/>
    </row>
    <row r="58" spans="1:58" ht="15" customHeight="1" x14ac:dyDescent="0.1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9"/>
    </row>
    <row r="59" spans="1:58" ht="15" customHeight="1" x14ac:dyDescent="0.15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9"/>
    </row>
    <row r="60" spans="1:58" ht="15" customHeight="1" x14ac:dyDescent="0.15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9"/>
    </row>
    <row r="61" spans="1:58" ht="15" customHeight="1" x14ac:dyDescent="0.15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9"/>
    </row>
    <row r="62" spans="1:58" ht="15" customHeight="1" x14ac:dyDescent="0.15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9"/>
    </row>
    <row r="63" spans="1:58" ht="15" customHeight="1" x14ac:dyDescent="0.15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9"/>
    </row>
    <row r="64" spans="1:58" ht="15" customHeight="1" x14ac:dyDescent="0.15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9"/>
    </row>
    <row r="65" spans="1:58" ht="15" customHeight="1" x14ac:dyDescent="0.15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9"/>
    </row>
    <row r="66" spans="1:58" ht="15" customHeight="1" x14ac:dyDescent="0.15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9"/>
    </row>
    <row r="67" spans="1:58" ht="15" customHeight="1" x14ac:dyDescent="0.15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9"/>
    </row>
    <row r="68" spans="1:58" ht="15" customHeight="1" x14ac:dyDescent="0.1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9"/>
    </row>
    <row r="69" spans="1:58" ht="15" customHeight="1" x14ac:dyDescent="0.15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9"/>
    </row>
    <row r="70" spans="1:58" ht="15" customHeight="1" x14ac:dyDescent="0.15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9"/>
    </row>
    <row r="71" spans="1:58" ht="15" customHeight="1" x14ac:dyDescent="0.15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9"/>
    </row>
    <row r="72" spans="1:58" ht="15" customHeight="1" thickBot="1" x14ac:dyDescent="0.2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9"/>
    </row>
  </sheetData>
  <mergeCells count="14">
    <mergeCell ref="A4:BF4"/>
    <mergeCell ref="AP2:AU2"/>
    <mergeCell ref="AV2:BF2"/>
    <mergeCell ref="Y3:AD3"/>
    <mergeCell ref="A1:X3"/>
    <mergeCell ref="AP3:AU3"/>
    <mergeCell ref="AV3:BF3"/>
    <mergeCell ref="AE1:AO1"/>
    <mergeCell ref="Y2:AD2"/>
    <mergeCell ref="Y1:AD1"/>
    <mergeCell ref="AE2:AO2"/>
    <mergeCell ref="AE3:AO3"/>
    <mergeCell ref="AV1:BF1"/>
    <mergeCell ref="AP1:AU1"/>
  </mergeCells>
  <phoneticPr fontId="2"/>
  <pageMargins left="0.19685039370078741" right="0.19685039370078741" top="0.59055118110236227" bottom="0.39370078740157483" header="0.31496062992125984" footer="0.11811023622047245"/>
  <pageSetup paperSize="9" orientation="landscape" horizontalDpi="300" verticalDpi="300" r:id="rId1"/>
  <headerFooter>
    <oddHeader>&amp;R&amp;"-,斜体"&amp;9関係者外秘</oddHeader>
    <oddFooter>&amp;L&amp;9&amp;F(&amp;A)&amp;C&amp;"+,標準"&amp;9&amp;P/&amp;N&amp;R&amp;"+,標準"&amp;9Copyright 2015 Rhizome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基本情報</vt:lpstr>
      <vt:lpstr>表紙</vt:lpstr>
      <vt:lpstr>改訂履歴</vt:lpstr>
      <vt:lpstr>システム概要</vt:lpstr>
      <vt:lpstr>機能一覧</vt:lpstr>
      <vt:lpstr>画面遷移図</vt:lpstr>
      <vt:lpstr>表紙!Print_Area</vt:lpstr>
      <vt:lpstr>システム概要!Print_Titles</vt:lpstr>
      <vt:lpstr>画面遷移図!Print_Titles</vt:lpstr>
      <vt:lpstr>機能一覧!Print_Titles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tsuduki</dc:creator>
  <cp:lastModifiedBy>suzuki hideki</cp:lastModifiedBy>
  <cp:lastPrinted>2017-10-02T02:08:19Z</cp:lastPrinted>
  <dcterms:created xsi:type="dcterms:W3CDTF">2013-04-01T06:01:35Z</dcterms:created>
  <dcterms:modified xsi:type="dcterms:W3CDTF">2017-10-02T02:08:48Z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df1db8fd-ae41-41e1-8ecc-7bd9e0e057bb</vt:lpwstr>
  </property>
</Properties>
</file>