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enali/Downloads/"/>
    </mc:Choice>
  </mc:AlternateContent>
  <xr:revisionPtr revIDLastSave="0" documentId="8_{93801C57-7E2C-6A41-8905-9CE6D64DCB4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MP126.001.FA21" sheetId="1" r:id="rId1"/>
  </sheets>
  <definedNames>
    <definedName name="_xlchart.v1.0" hidden="1">'COMP126.001.FA21'!$M$98</definedName>
    <definedName name="_xlchart.v1.1" hidden="1">'COMP126.001.FA21'!$M$99</definedName>
    <definedName name="_xlchart.v1.10" hidden="1">'COMP126.001.FA21'!$R$98</definedName>
    <definedName name="_xlchart.v1.11" hidden="1">'COMP126.001.FA21'!$R$99</definedName>
    <definedName name="_xlchart.v1.12" hidden="1">'COMP126.001.FA21'!$S$98</definedName>
    <definedName name="_xlchart.v1.13" hidden="1">'COMP126.001.FA21'!$S$99</definedName>
    <definedName name="_xlchart.v1.14" hidden="1">'COMP126.001.FA21'!$T$98</definedName>
    <definedName name="_xlchart.v1.15" hidden="1">'COMP126.001.FA21'!$T$99</definedName>
    <definedName name="_xlchart.v1.16" hidden="1">'COMP126.001.FA21'!$U$98</definedName>
    <definedName name="_xlchart.v1.17" hidden="1">'COMP126.001.FA21'!$U$99</definedName>
    <definedName name="_xlchart.v1.18" hidden="1">'COMP126.001.FA21'!$V$98</definedName>
    <definedName name="_xlchart.v1.19" hidden="1">'COMP126.001.FA21'!$V$99</definedName>
    <definedName name="_xlchart.v1.2" hidden="1">'COMP126.001.FA21'!$N$98</definedName>
    <definedName name="_xlchart.v1.20" hidden="1">'COMP126.001.FA21'!$W$98</definedName>
    <definedName name="_xlchart.v1.21" hidden="1">'COMP126.001.FA21'!$W$99</definedName>
    <definedName name="_xlchart.v1.22" hidden="1">'COMP126.001.FA21'!$M$98</definedName>
    <definedName name="_xlchart.v1.23" hidden="1">'COMP126.001.FA21'!$M$99</definedName>
    <definedName name="_xlchart.v1.24" hidden="1">'COMP126.001.FA21'!$N$98</definedName>
    <definedName name="_xlchart.v1.25" hidden="1">'COMP126.001.FA21'!$N$99</definedName>
    <definedName name="_xlchart.v1.26" hidden="1">'COMP126.001.FA21'!$O$98</definedName>
    <definedName name="_xlchart.v1.27" hidden="1">'COMP126.001.FA21'!$O$99</definedName>
    <definedName name="_xlchart.v1.28" hidden="1">'COMP126.001.FA21'!$P$98</definedName>
    <definedName name="_xlchart.v1.29" hidden="1">'COMP126.001.FA21'!$P$99</definedName>
    <definedName name="_xlchart.v1.3" hidden="1">'COMP126.001.FA21'!$N$99</definedName>
    <definedName name="_xlchart.v1.30" hidden="1">'COMP126.001.FA21'!$Q$98</definedName>
    <definedName name="_xlchart.v1.31" hidden="1">'COMP126.001.FA21'!$Q$99</definedName>
    <definedName name="_xlchart.v1.32" hidden="1">'COMP126.001.FA21'!$R$98</definedName>
    <definedName name="_xlchart.v1.33" hidden="1">'COMP126.001.FA21'!$R$99</definedName>
    <definedName name="_xlchart.v1.34" hidden="1">'COMP126.001.FA21'!$S$98</definedName>
    <definedName name="_xlchart.v1.35" hidden="1">'COMP126.001.FA21'!$S$99</definedName>
    <definedName name="_xlchart.v1.36" hidden="1">'COMP126.001.FA21'!$T$98</definedName>
    <definedName name="_xlchart.v1.37" hidden="1">'COMP126.001.FA21'!$T$99</definedName>
    <definedName name="_xlchart.v1.38" hidden="1">'COMP126.001.FA21'!$U$98</definedName>
    <definedName name="_xlchart.v1.39" hidden="1">'COMP126.001.FA21'!$U$99</definedName>
    <definedName name="_xlchart.v1.4" hidden="1">'COMP126.001.FA21'!$O$98</definedName>
    <definedName name="_xlchart.v1.40" hidden="1">'COMP126.001.FA21'!$V$98</definedName>
    <definedName name="_xlchart.v1.41" hidden="1">'COMP126.001.FA21'!$V$99</definedName>
    <definedName name="_xlchart.v1.42" hidden="1">'COMP126.001.FA21'!$W$98</definedName>
    <definedName name="_xlchart.v1.43" hidden="1">'COMP126.001.FA21'!$W$99</definedName>
    <definedName name="_xlchart.v1.5" hidden="1">'COMP126.001.FA21'!$O$99</definedName>
    <definedName name="_xlchart.v1.6" hidden="1">'COMP126.001.FA21'!$P$98</definedName>
    <definedName name="_xlchart.v1.7" hidden="1">'COMP126.001.FA21'!$P$99</definedName>
    <definedName name="_xlchart.v1.8" hidden="1">'COMP126.001.FA21'!$Q$98</definedName>
    <definedName name="_xlchart.v1.9" hidden="1">'COMP126.001.FA21'!$Q$99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D99" i="1" s="1"/>
  <c r="E99" i="1"/>
  <c r="H99" i="1"/>
  <c r="F99" i="1"/>
  <c r="G99" i="1"/>
  <c r="B99" i="1"/>
  <c r="C99" i="1"/>
  <c r="A99" i="1"/>
  <c r="T109" i="1"/>
  <c r="T99" i="1"/>
  <c r="W99" i="1"/>
  <c r="W109" i="1"/>
  <c r="O99" i="1"/>
  <c r="O109" i="1"/>
  <c r="P99" i="1"/>
  <c r="P109" i="1"/>
  <c r="N109" i="1"/>
  <c r="N99" i="1"/>
  <c r="M109" i="1"/>
  <c r="M99" i="1"/>
  <c r="R109" i="1"/>
  <c r="R99" i="1"/>
  <c r="V109" i="1"/>
  <c r="V99" i="1"/>
  <c r="S99" i="1"/>
  <c r="S109" i="1"/>
  <c r="U109" i="1"/>
  <c r="U99" i="1"/>
  <c r="Q99" i="1"/>
  <c r="Q109" i="1"/>
</calcChain>
</file>

<file path=xl/sharedStrings.xml><?xml version="1.0" encoding="utf-8"?>
<sst xmlns="http://schemas.openxmlformats.org/spreadsheetml/2006/main" count="158" uniqueCount="141">
  <si>
    <t>Assignment 2: Simple Responsive, Mobile-First Website</t>
  </si>
  <si>
    <t xml:space="preserve">Assignment 3: Flexbox &amp; Grid </t>
  </si>
  <si>
    <t>mobile first</t>
  </si>
  <si>
    <t>header mobile</t>
  </si>
  <si>
    <t>header desktop</t>
  </si>
  <si>
    <t>footer</t>
  </si>
  <si>
    <t>query</t>
  </si>
  <si>
    <t>late</t>
  </si>
  <si>
    <t>images (alignment or resize)</t>
  </si>
  <si>
    <t>card resize</t>
  </si>
  <si>
    <t>Mobile First</t>
  </si>
  <si>
    <t>Header Mobile</t>
  </si>
  <si>
    <t>Header Desktop</t>
  </si>
  <si>
    <t>Image Resizing</t>
  </si>
  <si>
    <t>Card Resize</t>
  </si>
  <si>
    <t>Footer</t>
  </si>
  <si>
    <t>Media Query Error</t>
  </si>
  <si>
    <t>Late</t>
  </si>
  <si>
    <t>card mobile</t>
  </si>
  <si>
    <t>card desktop</t>
  </si>
  <si>
    <t>stripes</t>
  </si>
  <si>
    <t>responsive</t>
  </si>
  <si>
    <t>heder desktop</t>
  </si>
  <si>
    <t>validator</t>
  </si>
  <si>
    <t>no grid</t>
  </si>
  <si>
    <t>navbar</t>
  </si>
  <si>
    <t>image alignment / resize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</si>
  <si>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</si>
  <si>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</si>
  <si>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</si>
  <si>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</si>
  <si>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</si>
  <si>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</si>
  <si>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</si>
  <si>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</si>
  <si>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</si>
  <si>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</si>
  <si>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</si>
  <si>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</si>
  <si>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</si>
  <si>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</si>
  <si>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</si>
  <si>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</si>
  <si>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</si>
  <si>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</si>
  <si>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</si>
  <si>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</si>
  <si>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</si>
  <si>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</si>
  <si>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</si>
  <si>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</si>
  <si>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</si>
  <si>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</si>
  <si>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</si>
  <si>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</si>
  <si>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</si>
  <si>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</si>
  <si>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</si>
  <si>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</si>
  <si>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</si>
  <si>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</si>
  <si>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</si>
  <si>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</si>
  <si>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</si>
  <si>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</si>
  <si>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</si>
  <si>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</si>
  <si>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</si>
  <si>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</si>
  <si>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</si>
  <si>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</si>
  <si>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</si>
  <si>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</si>
  <si>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</si>
  <si>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</si>
  <si>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</si>
  <si>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</si>
  <si>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</si>
  <si>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</si>
  <si>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</si>
  <si>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</si>
  <si>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</si>
  <si>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</si>
  <si>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</si>
  <si>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</si>
  <si>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</si>
  <si>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</si>
  <si>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</si>
  <si>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</si>
  <si>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</si>
  <si>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</si>
  <si>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</si>
  <si>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</si>
  <si>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</si>
  <si>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</si>
  <si>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</si>
  <si>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</si>
  <si>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</si>
  <si>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</si>
  <si>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</si>
  <si>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</si>
  <si>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</si>
  <si>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</si>
  <si>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</si>
  <si>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</si>
  <si>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</si>
  <si>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</si>
  <si>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</si>
  <si>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</si>
  <si>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</si>
  <si>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</si>
  <si>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</si>
  <si>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</si>
  <si>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</si>
  <si>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</si>
  <si>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</si>
  <si>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</si>
  <si>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</si>
  <si>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</si>
  <si>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</si>
  <si>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</si>
  <si>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</si>
  <si>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</si>
  <si>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</si>
  <si>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</si>
  <si>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</si>
  <si>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</si>
  <si>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</si>
  <si>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</si>
  <si>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</si>
  <si>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</si>
  <si>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</si>
  <si>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</si>
  <si>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Navbar</t>
  </si>
  <si>
    <t>Image Resizing/Alignment</t>
  </si>
  <si>
    <t>Card Mobile</t>
  </si>
  <si>
    <t>Card Desktop</t>
  </si>
  <si>
    <t>Header Image Stripes</t>
  </si>
  <si>
    <t>No Grid / Flex</t>
  </si>
  <si>
    <t>Not Responsive</t>
  </si>
  <si>
    <t>Validator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</si>
</sst>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b/>
      <sz val="10"/>
      <color indexed="8"/>
      <name val="Spectral"/>
    </font>
    <font>
      <sz val="10"/>
      <color indexed="8"/>
      <name val="Spectral"/>
    </font>
    <font>
      <sz val="10"/>
      <color indexed="8"/>
      <name val="Arial"/>
      <family val="2"/>
    </font>
    <font>
      <sz val="10"/>
      <color theme="1"/>
      <name val="Spectral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6" fillId="0" borderId="0" xfId="0" applyFont="1"/>
    <xf numFmtId="4" fontId="6" fillId="2" borderId="0" xfId="0" applyNumberFormat="1" applyFont="1" applyFill="1"/>
    <xf numFmtId="0" fontId="4" fillId="2" borderId="0" xfId="0" applyFont="1" applyFill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 Grading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'COMP126.001.FA21'!$A$98:$H$98</c:f>
              <c:strCache>
                <c:ptCount val="8"/>
                <c:pt idx="0">
                  <c:v>Mobile First</c:v>
                </c:pt>
                <c:pt idx="1">
                  <c:v>Header Mobile</c:v>
                </c:pt>
                <c:pt idx="2">
                  <c:v>Header Desktop</c:v>
                </c:pt>
                <c:pt idx="3">
                  <c:v>Image Resizing</c:v>
                </c:pt>
                <c:pt idx="4">
                  <c:v>Card Resize</c:v>
                </c:pt>
                <c:pt idx="5">
                  <c:v>Footer</c:v>
                </c:pt>
                <c:pt idx="6">
                  <c:v>Media Query Error</c:v>
                </c:pt>
                <c:pt idx="7">
                  <c:v>Late</c:v>
                </c:pt>
              </c:strCache>
            </c:strRef>
          </c:cat>
          <c:val>
            <c:numRef>
              <c:f>'COMP126.001.FA21'!$A$99:$H$99</c:f>
              <c:numCache>
                <c:formatCode>#,##0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15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1-A240-99E0-0E4EEDA2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3548495"/>
        <c:axId val="1493675263"/>
      </c:barChart>
      <c:catAx>
        <c:axId val="149354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75263"/>
        <c:crosses val="autoZero"/>
        <c:auto val="1"/>
        <c:lblAlgn val="ctr"/>
        <c:lblOffset val="100"/>
        <c:noMultiLvlLbl val="0"/>
      </c:catAx>
      <c:valAx>
        <c:axId val="14936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 Grading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'COMP126.001.FA21'!$M$108:$W$108</c:f>
              <c:strCache>
                <c:ptCount val="11"/>
                <c:pt idx="0">
                  <c:v>Navbar</c:v>
                </c:pt>
                <c:pt idx="1">
                  <c:v>Header Mobile</c:v>
                </c:pt>
                <c:pt idx="2">
                  <c:v>Header Desktop</c:v>
                </c:pt>
                <c:pt idx="3">
                  <c:v>Image Resizing/Alignment</c:v>
                </c:pt>
                <c:pt idx="4">
                  <c:v>Card Mobile</c:v>
                </c:pt>
                <c:pt idx="5">
                  <c:v>Card Desktop</c:v>
                </c:pt>
                <c:pt idx="6">
                  <c:v>Header Image Stripes</c:v>
                </c:pt>
                <c:pt idx="7">
                  <c:v>No Grid / Flex</c:v>
                </c:pt>
                <c:pt idx="8">
                  <c:v>Not Responsive</c:v>
                </c:pt>
                <c:pt idx="9">
                  <c:v>Validator</c:v>
                </c:pt>
                <c:pt idx="10">
                  <c:v>Late</c:v>
                </c:pt>
              </c:strCache>
            </c:strRef>
          </c:cat>
          <c:val>
            <c:numRef>
              <c:f>'COMP126.001.FA21'!$M$109:$W$109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13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13</c:v>
                </c:pt>
                <c:pt idx="7">
                  <c:v>3</c:v>
                </c:pt>
                <c:pt idx="8">
                  <c:v>4</c:v>
                </c:pt>
                <c:pt idx="9">
                  <c:v>14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1-0C42-BF2C-D18D497E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1916271"/>
        <c:axId val="72535200"/>
      </c:barChart>
      <c:catAx>
        <c:axId val="196191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5200"/>
        <c:crosses val="autoZero"/>
        <c:auto val="1"/>
        <c:lblAlgn val="ctr"/>
        <c:lblOffset val="100"/>
        <c:noMultiLvlLbl val="0"/>
      </c:catAx>
      <c:valAx>
        <c:axId val="725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101</xdr:row>
      <xdr:rowOff>70756</xdr:rowOff>
    </xdr:from>
    <xdr:to>
      <xdr:col>5</xdr:col>
      <xdr:colOff>850900</xdr:colOff>
      <xdr:row>115</xdr:row>
      <xdr:rowOff>146956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8B9AF4-281C-F24C-BCC2-52A61CF1B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637844</xdr:colOff>
      <xdr:row>100</xdr:row>
      <xdr:rowOff>144817</xdr:rowOff>
    </xdr:from>
    <xdr:to>
      <xdr:col>18</xdr:col>
      <xdr:colOff>25590</xdr:colOff>
      <xdr:row>115</xdr:row>
      <xdr:rowOff>44734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7AAAE6-61B8-A248-B46C-5E4926913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6B677F-1E19-C244-953F-8F7E03AB8B97}" name="Table2" displayName="Table2" ref="M1:W100" totalsRowShown="0" headerRowDxfId="3">
  <autoFilter ref="M1:W100" xr:uid="{866B677F-1E19-C244-953F-8F7E03AB8B97}"/>
  <tableColumns count="11">
    <tableColumn id="1" xr3:uid="{01910EF5-8A55-994E-8F18-122DD2E30ABE}" name="Column1"/>
    <tableColumn id="2" xr3:uid="{6D0417B9-9AFD-7142-9851-1B015191927D}" name="Column2"/>
    <tableColumn id="3" xr3:uid="{145A11BF-B3A0-B149-AE8C-5D9705EFB580}" name="Column3" dataDxfId="4"/>
    <tableColumn id="4" xr3:uid="{19560BC4-CDCA-BD4E-B41F-FA352B25ADEE}" name="Column4"/>
    <tableColumn id="5" xr3:uid="{BE606ADF-A63D-E24E-B45F-E3CBE15E1852}" name="Column5"/>
    <tableColumn id="6" xr3:uid="{E665C9D7-D0F7-E441-BB44-A384AF9DCF9D}" name="Column6"/>
    <tableColumn id="7" xr3:uid="{7F6816DE-105A-5F46-AD36-37B45475F4F5}" name="Column7"/>
    <tableColumn id="8" xr3:uid="{8AE1A12C-0572-A945-A815-5B5532FCE8B2}" name="Column8"/>
    <tableColumn id="9" xr3:uid="{4B236018-24F0-2348-BA40-F4FD68A28F71}" name="Column9"/>
    <tableColumn id="10" xr3:uid="{151EB6D7-AAC0-B74A-8BF2-57C85706ADE8}" name="Column10"/>
    <tableColumn id="11" xr3:uid="{DC6EE12A-E815-EC44-A231-6AD4C5D02EE8}" name="Column1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81D078-1CA6-D44D-A7B3-9E6260D16203}" name="Table3" displayName="Table3" ref="A1:K96" totalsRowShown="0" headerRowDxfId="0">
  <autoFilter ref="A1:K96" xr:uid="{C881D078-1CA6-D44D-A7B3-9E6260D16203}"/>
  <tableColumns count="11">
    <tableColumn id="1" xr3:uid="{85DB3427-31D5-AF43-9FB1-50788FF93E94}" name="Column1"/>
    <tableColumn id="2" xr3:uid="{B1928031-4C77-8042-8BFC-A349BA01C6C9}" name="Assignment 2: Simple Responsive, Mobile-First Website" dataDxfId="2"/>
    <tableColumn id="3" xr3:uid="{5AC959E4-960B-C647-BAF8-7F301056EF2E}" name="Assignment 3: Flexbox &amp; Grid " dataDxfId="1"/>
    <tableColumn id="4" xr3:uid="{B43DED91-8027-564B-8EBE-4624BED00059}" name="mobile first"/>
    <tableColumn id="5" xr3:uid="{62EB173F-4ADA-9F48-B42F-8F94F48B2405}" name="header mobile"/>
    <tableColumn id="6" xr3:uid="{1915EB70-A105-B441-B8A1-1806CFC011F1}" name="header desktop"/>
    <tableColumn id="7" xr3:uid="{8EAB27F9-1FD7-564B-85CF-A0C591F125A1}" name="images (alignment or resize)"/>
    <tableColumn id="8" xr3:uid="{F0856793-8908-EA40-86A4-45A30750EF16}" name="card resize"/>
    <tableColumn id="9" xr3:uid="{843A1999-A0DE-BF42-955E-C21F05CFFD20}" name="footer"/>
    <tableColumn id="10" xr3:uid="{0FB4A01C-4888-B240-B021-A0B625497619}" name="query"/>
    <tableColumn id="11" xr3:uid="{5FEFF8B9-2B32-2A4D-96B5-7E02D8E6D092}" name="late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3"/>
  <sheetViews>
    <sheetView tabSelected="1" topLeftCell="B85" zoomScaleNormal="125" workbookViewId="0">
      <selection activeCell="G104" sqref="G104"/>
    </sheetView>
  </sheetViews>
  <sheetFormatPr baseColWidth="10" defaultColWidth="8.83203125" defaultRowHeight="15"/>
  <cols>
    <col min="1" max="1" width="10.5" customWidth="1"/>
    <col min="2" max="2" width="18.5" customWidth="1"/>
    <col min="3" max="3" width="11.83203125" customWidth="1"/>
    <col min="4" max="4" width="12.1640625" customWidth="1"/>
    <col min="5" max="5" width="14.33203125" customWidth="1"/>
    <col min="6" max="6" width="15" customWidth="1"/>
    <col min="7" max="7" width="15.33203125" customWidth="1"/>
    <col min="8" max="8" width="11.33203125" customWidth="1"/>
    <col min="13" max="14" width="9.83203125" customWidth="1"/>
    <col min="15" max="16" width="10" customWidth="1"/>
    <col min="17" max="21" width="9.83203125" customWidth="1"/>
    <col min="22" max="23" width="10.6640625" customWidth="1"/>
  </cols>
  <sheetData>
    <row r="1" spans="1:23">
      <c r="A1" s="1" t="s">
        <v>122</v>
      </c>
      <c r="B1" s="2" t="s">
        <v>0</v>
      </c>
      <c r="C1" s="3" t="s">
        <v>1</v>
      </c>
      <c r="D1" s="194" t="s">
        <v>2</v>
      </c>
      <c r="E1" s="194" t="s">
        <v>3</v>
      </c>
      <c r="F1" s="194" t="s">
        <v>4</v>
      </c>
      <c r="G1" s="194" t="s">
        <v>8</v>
      </c>
      <c r="H1" s="194" t="s">
        <v>9</v>
      </c>
      <c r="I1" s="194" t="s">
        <v>5</v>
      </c>
      <c r="J1" s="194" t="s">
        <v>6</v>
      </c>
      <c r="K1" s="194" t="s">
        <v>7</v>
      </c>
      <c r="L1" s="194"/>
      <c r="M1" s="194" t="s">
        <v>122</v>
      </c>
      <c r="N1" s="194" t="s">
        <v>123</v>
      </c>
      <c r="O1" s="198" t="s">
        <v>124</v>
      </c>
      <c r="P1" s="198" t="s">
        <v>125</v>
      </c>
      <c r="Q1" s="194" t="s">
        <v>126</v>
      </c>
      <c r="R1" s="194" t="s">
        <v>127</v>
      </c>
      <c r="S1" s="194" t="s">
        <v>128</v>
      </c>
      <c r="T1" s="194" t="s">
        <v>129</v>
      </c>
      <c r="U1" s="194" t="s">
        <v>130</v>
      </c>
      <c r="V1" s="194" t="s">
        <v>131</v>
      </c>
      <c r="W1" s="194" t="s">
        <v>132</v>
      </c>
    </row>
    <row r="2" spans="1:23">
      <c r="A2" t="s">
        <v>27</v>
      </c>
      <c r="B2" s="4">
        <v>1.8999999761581421</v>
      </c>
      <c r="C2" s="5">
        <v>2</v>
      </c>
      <c r="D2" s="203"/>
      <c r="E2" s="203"/>
      <c r="F2" s="203"/>
      <c r="G2" s="203"/>
      <c r="H2" s="203"/>
      <c r="I2" s="203"/>
      <c r="J2" s="203"/>
      <c r="K2" s="203"/>
      <c r="M2" s="194" t="s">
        <v>25</v>
      </c>
      <c r="N2" s="194" t="s">
        <v>3</v>
      </c>
      <c r="O2" s="198" t="s">
        <v>22</v>
      </c>
      <c r="P2" s="198" t="s">
        <v>26</v>
      </c>
      <c r="Q2" s="194" t="s">
        <v>18</v>
      </c>
      <c r="R2" s="194" t="s">
        <v>19</v>
      </c>
      <c r="S2" s="194" t="s">
        <v>20</v>
      </c>
      <c r="T2" s="194" t="s">
        <v>24</v>
      </c>
      <c r="U2" s="194" t="s">
        <v>21</v>
      </c>
      <c r="V2" s="194" t="s">
        <v>23</v>
      </c>
      <c r="W2" s="194" t="s">
        <v>7</v>
      </c>
    </row>
    <row r="3" spans="1:23">
      <c r="A3" t="s">
        <v>28</v>
      </c>
      <c r="B3" s="6">
        <v>0</v>
      </c>
      <c r="C3" s="7">
        <v>0</v>
      </c>
      <c r="D3" s="203"/>
      <c r="E3" s="203"/>
      <c r="F3" s="203"/>
      <c r="G3" s="203"/>
      <c r="H3" s="203"/>
      <c r="I3" s="203"/>
      <c r="J3" s="203"/>
      <c r="K3" s="203"/>
      <c r="O3" s="196"/>
    </row>
    <row r="4" spans="1:23">
      <c r="A4" t="s">
        <v>29</v>
      </c>
      <c r="B4" s="8">
        <v>2</v>
      </c>
      <c r="C4" s="9">
        <v>0</v>
      </c>
      <c r="D4" s="203"/>
      <c r="E4" s="203"/>
      <c r="F4" s="203"/>
      <c r="G4" s="203"/>
      <c r="H4" s="203"/>
      <c r="I4" s="203"/>
      <c r="J4" s="203"/>
      <c r="K4" s="203"/>
      <c r="O4" s="196"/>
    </row>
    <row r="5" spans="1:23">
      <c r="A5" t="s">
        <v>30</v>
      </c>
      <c r="B5" s="10">
        <v>2</v>
      </c>
      <c r="C5" s="11">
        <v>2</v>
      </c>
      <c r="D5" s="203"/>
      <c r="E5" s="203"/>
      <c r="F5" s="203"/>
      <c r="G5" s="203"/>
      <c r="H5" s="203"/>
      <c r="I5" s="203"/>
      <c r="J5" s="203"/>
      <c r="K5" s="203"/>
      <c r="O5" s="196"/>
    </row>
    <row r="6" spans="1:23">
      <c r="A6" t="s">
        <v>31</v>
      </c>
      <c r="B6" s="12">
        <v>1.7999999523162842</v>
      </c>
      <c r="C6" s="13">
        <v>1.8500000238418579</v>
      </c>
      <c r="D6" s="203"/>
      <c r="E6" s="203"/>
      <c r="F6" s="203">
        <v>1</v>
      </c>
      <c r="G6" s="203">
        <v>1</v>
      </c>
      <c r="H6" s="203">
        <v>1</v>
      </c>
      <c r="I6" s="203"/>
      <c r="J6" s="203"/>
      <c r="K6" s="203"/>
      <c r="O6" s="196"/>
    </row>
    <row r="7" spans="1:23">
      <c r="A7" t="s">
        <v>32</v>
      </c>
      <c r="B7" s="14">
        <v>1.940000057220459</v>
      </c>
      <c r="C7" s="15">
        <v>1.9800000190734863</v>
      </c>
      <c r="D7" s="203"/>
      <c r="E7" s="203"/>
      <c r="F7" s="203"/>
      <c r="G7" s="203"/>
      <c r="H7" s="203"/>
      <c r="I7" s="203"/>
      <c r="J7" s="203"/>
      <c r="K7" s="203"/>
      <c r="N7">
        <v>1</v>
      </c>
      <c r="O7" s="196">
        <v>1</v>
      </c>
      <c r="Q7">
        <v>1</v>
      </c>
      <c r="S7">
        <v>1</v>
      </c>
    </row>
    <row r="8" spans="1:23">
      <c r="A8" t="s">
        <v>33</v>
      </c>
      <c r="B8" s="16">
        <v>2</v>
      </c>
      <c r="C8" s="17">
        <v>2</v>
      </c>
      <c r="D8" s="203"/>
      <c r="E8" s="203"/>
      <c r="F8" s="203"/>
      <c r="G8" s="203"/>
      <c r="H8" s="203"/>
      <c r="I8" s="203"/>
      <c r="J8" s="203"/>
      <c r="K8" s="203"/>
      <c r="N8">
        <v>1</v>
      </c>
      <c r="O8" s="196"/>
    </row>
    <row r="9" spans="1:23">
      <c r="A9" t="s">
        <v>34</v>
      </c>
      <c r="B9" s="18">
        <v>1.9500000476837158</v>
      </c>
      <c r="C9" s="19">
        <v>2</v>
      </c>
      <c r="D9" s="203"/>
      <c r="E9" s="203"/>
      <c r="F9" s="203"/>
      <c r="G9" s="203"/>
      <c r="H9" s="203">
        <v>1</v>
      </c>
      <c r="I9" s="203"/>
      <c r="J9" s="203"/>
      <c r="K9" s="203"/>
      <c r="O9" s="196"/>
    </row>
    <row r="10" spans="1:23">
      <c r="A10" t="s">
        <v>35</v>
      </c>
      <c r="B10" s="20">
        <v>0.68000000715255737</v>
      </c>
      <c r="C10" s="21">
        <v>1.2999999523162842</v>
      </c>
      <c r="D10" s="203">
        <v>1</v>
      </c>
      <c r="E10" s="203">
        <v>1</v>
      </c>
      <c r="F10" s="203">
        <v>1</v>
      </c>
      <c r="G10" s="203">
        <v>1</v>
      </c>
      <c r="H10" s="203">
        <v>1</v>
      </c>
      <c r="I10" s="203">
        <v>1</v>
      </c>
      <c r="J10" s="203">
        <v>1</v>
      </c>
      <c r="K10" s="203">
        <v>1</v>
      </c>
      <c r="O10" s="196"/>
    </row>
    <row r="11" spans="1:23">
      <c r="A11" t="s">
        <v>36</v>
      </c>
      <c r="B11" s="22">
        <v>1.9500000476837158</v>
      </c>
      <c r="C11" s="23">
        <v>1.7000000476837158</v>
      </c>
      <c r="D11" s="203"/>
      <c r="E11" s="203"/>
      <c r="F11" s="203"/>
      <c r="G11" s="203"/>
      <c r="H11" s="203"/>
      <c r="I11" s="203"/>
      <c r="J11" s="203"/>
      <c r="K11" s="203"/>
      <c r="N11">
        <v>1</v>
      </c>
      <c r="O11" s="196">
        <v>1</v>
      </c>
      <c r="P11">
        <v>1</v>
      </c>
      <c r="Q11">
        <v>1</v>
      </c>
      <c r="R11">
        <v>1</v>
      </c>
      <c r="S11">
        <v>1</v>
      </c>
      <c r="U11">
        <v>1</v>
      </c>
    </row>
    <row r="12" spans="1:23">
      <c r="A12" t="s">
        <v>37</v>
      </c>
      <c r="B12" s="24">
        <v>1.3999999761581421</v>
      </c>
      <c r="C12" s="25">
        <v>1.9500000476837158</v>
      </c>
      <c r="D12" s="203">
        <v>1</v>
      </c>
      <c r="E12" s="203"/>
      <c r="F12" s="203"/>
      <c r="G12" s="203">
        <v>1</v>
      </c>
      <c r="H12" s="203">
        <v>1</v>
      </c>
      <c r="I12" s="203"/>
      <c r="J12" s="203"/>
      <c r="K12" s="203"/>
      <c r="N12">
        <v>1</v>
      </c>
      <c r="O12" s="196">
        <v>1</v>
      </c>
    </row>
    <row r="13" spans="1:23">
      <c r="A13" t="s">
        <v>38</v>
      </c>
      <c r="B13" s="26">
        <v>1.9500000476837158</v>
      </c>
      <c r="C13" s="27">
        <v>2</v>
      </c>
      <c r="D13" s="203"/>
      <c r="E13" s="203"/>
      <c r="F13" s="203"/>
      <c r="G13" s="203">
        <v>1</v>
      </c>
      <c r="H13" s="203"/>
      <c r="I13" s="203"/>
      <c r="J13" s="203"/>
      <c r="K13" s="203"/>
      <c r="N13">
        <v>1</v>
      </c>
      <c r="O13" s="196"/>
      <c r="P13">
        <v>1</v>
      </c>
    </row>
    <row r="14" spans="1:23">
      <c r="A14" t="s">
        <v>39</v>
      </c>
      <c r="B14" s="28">
        <v>2</v>
      </c>
      <c r="C14" s="29">
        <v>2</v>
      </c>
      <c r="D14" s="203"/>
      <c r="E14" s="203"/>
      <c r="F14" s="203"/>
      <c r="G14" s="203"/>
      <c r="H14" s="203"/>
      <c r="I14" s="203"/>
      <c r="J14" s="203"/>
      <c r="K14" s="203"/>
      <c r="O14" s="196"/>
    </row>
    <row r="15" spans="1:23">
      <c r="A15" t="s">
        <v>40</v>
      </c>
      <c r="B15" s="30">
        <v>2</v>
      </c>
      <c r="C15" s="31">
        <v>1.8999999761581421</v>
      </c>
      <c r="D15" s="203"/>
      <c r="E15" s="203"/>
      <c r="F15" s="203"/>
      <c r="G15" s="203"/>
      <c r="H15" s="203"/>
      <c r="I15" s="203"/>
      <c r="J15" s="203"/>
      <c r="K15" s="203"/>
      <c r="O15" s="196"/>
    </row>
    <row r="16" spans="1:23">
      <c r="A16" t="s">
        <v>41</v>
      </c>
      <c r="B16" s="32">
        <v>1.8999999761581421</v>
      </c>
      <c r="C16" s="33">
        <v>2</v>
      </c>
      <c r="D16" s="203"/>
      <c r="E16" s="203"/>
      <c r="F16" s="203"/>
      <c r="G16" s="203"/>
      <c r="H16" s="203"/>
      <c r="I16" s="203"/>
      <c r="J16" s="203"/>
      <c r="K16" s="203"/>
      <c r="N16">
        <v>1</v>
      </c>
      <c r="O16" s="196"/>
      <c r="P16">
        <v>1</v>
      </c>
    </row>
    <row r="17" spans="1:21">
      <c r="A17" t="s">
        <v>42</v>
      </c>
      <c r="B17" s="34">
        <v>1.8999999761581421</v>
      </c>
      <c r="C17" s="35">
        <v>1.8999999761581421</v>
      </c>
      <c r="D17" s="203"/>
      <c r="E17" s="203"/>
      <c r="F17" s="203">
        <v>1</v>
      </c>
      <c r="G17" s="203">
        <v>1</v>
      </c>
      <c r="H17" s="203"/>
      <c r="I17" s="203"/>
      <c r="J17" s="203"/>
      <c r="K17" s="203"/>
      <c r="O17" s="195"/>
    </row>
    <row r="18" spans="1:21">
      <c r="A18" t="s">
        <v>43</v>
      </c>
      <c r="B18" s="36">
        <v>1.9500000476837158</v>
      </c>
      <c r="C18" s="37">
        <v>1.8999999761581421</v>
      </c>
      <c r="D18" s="203"/>
      <c r="E18" s="203"/>
      <c r="F18" s="203"/>
      <c r="G18" s="203">
        <v>1</v>
      </c>
      <c r="H18" s="203"/>
      <c r="I18" s="203"/>
      <c r="J18" s="203"/>
      <c r="K18" s="203"/>
      <c r="N18" s="199">
        <v>1</v>
      </c>
      <c r="O18" s="197">
        <v>1</v>
      </c>
      <c r="P18" s="199"/>
      <c r="Q18" s="199"/>
      <c r="R18" s="199"/>
      <c r="S18" s="199"/>
      <c r="T18" s="199"/>
      <c r="U18" s="199"/>
    </row>
    <row r="19" spans="1:21">
      <c r="A19" t="s">
        <v>44</v>
      </c>
      <c r="B19" s="38">
        <v>2</v>
      </c>
      <c r="C19" s="39">
        <v>1.8999999761581421</v>
      </c>
      <c r="D19" s="203"/>
      <c r="E19" s="203"/>
      <c r="F19" s="203"/>
      <c r="G19" s="203"/>
      <c r="H19" s="203"/>
      <c r="I19" s="203"/>
      <c r="J19" s="203"/>
      <c r="K19" s="203"/>
      <c r="N19" s="199"/>
      <c r="O19" s="196"/>
      <c r="P19" s="199"/>
      <c r="Q19" s="199"/>
      <c r="R19" s="199"/>
      <c r="S19" s="199">
        <v>1</v>
      </c>
      <c r="T19" s="199"/>
      <c r="U19" s="199"/>
    </row>
    <row r="20" spans="1:21">
      <c r="A20" t="s">
        <v>45</v>
      </c>
      <c r="B20" s="40">
        <v>1.5</v>
      </c>
      <c r="C20" s="41">
        <v>1.2999999523162842</v>
      </c>
      <c r="D20" s="203"/>
      <c r="E20" s="203"/>
      <c r="F20" s="203"/>
      <c r="G20" s="203">
        <v>1</v>
      </c>
      <c r="H20" s="203">
        <v>1</v>
      </c>
      <c r="I20" s="203"/>
      <c r="J20" s="203"/>
      <c r="K20" s="203"/>
      <c r="M20">
        <v>1</v>
      </c>
      <c r="N20" s="199"/>
      <c r="O20" s="197"/>
      <c r="P20" s="199"/>
      <c r="Q20" s="199"/>
      <c r="R20" s="199"/>
      <c r="S20" s="199">
        <v>1</v>
      </c>
      <c r="T20" s="199"/>
      <c r="U20" s="199"/>
    </row>
    <row r="21" spans="1:21">
      <c r="A21" t="s">
        <v>46</v>
      </c>
      <c r="B21" s="42">
        <v>2</v>
      </c>
      <c r="C21" s="43">
        <v>1.8999999761581421</v>
      </c>
      <c r="D21" s="203"/>
      <c r="E21" s="203"/>
      <c r="F21" s="203"/>
      <c r="G21" s="203"/>
      <c r="H21" s="203"/>
      <c r="I21" s="203"/>
      <c r="J21" s="203"/>
      <c r="K21" s="203"/>
      <c r="N21" s="199">
        <v>1</v>
      </c>
      <c r="O21" s="197">
        <v>1</v>
      </c>
      <c r="P21" s="199">
        <v>1</v>
      </c>
      <c r="Q21" s="199">
        <v>1</v>
      </c>
      <c r="R21" s="199">
        <v>1</v>
      </c>
      <c r="S21" s="199">
        <v>1</v>
      </c>
      <c r="T21" s="199">
        <v>1</v>
      </c>
      <c r="U21" s="199"/>
    </row>
    <row r="22" spans="1:21">
      <c r="A22" t="s">
        <v>47</v>
      </c>
      <c r="B22" s="44">
        <v>2</v>
      </c>
      <c r="C22" s="45">
        <v>2</v>
      </c>
      <c r="D22" s="203"/>
      <c r="E22" s="203"/>
      <c r="F22" s="203"/>
      <c r="G22" s="203"/>
      <c r="H22" s="203"/>
      <c r="I22" s="203"/>
      <c r="J22" s="203"/>
      <c r="K22" s="203"/>
      <c r="M22">
        <v>1</v>
      </c>
      <c r="N22" s="199"/>
      <c r="O22" s="197"/>
      <c r="P22" s="199"/>
      <c r="Q22" s="199"/>
      <c r="R22" s="199"/>
      <c r="S22" s="199"/>
      <c r="T22" s="199"/>
      <c r="U22" s="199"/>
    </row>
    <row r="23" spans="1:21">
      <c r="A23" t="s">
        <v>48</v>
      </c>
      <c r="B23" s="46">
        <v>1.9500000476837158</v>
      </c>
      <c r="C23" s="47">
        <v>1.7999999523162842</v>
      </c>
      <c r="D23" s="203"/>
      <c r="E23" s="203"/>
      <c r="F23" s="203"/>
      <c r="G23" s="203">
        <v>1</v>
      </c>
      <c r="H23" s="203">
        <v>1</v>
      </c>
      <c r="I23" s="203"/>
      <c r="J23" s="203"/>
      <c r="K23" s="203"/>
      <c r="N23" s="199"/>
      <c r="O23" s="196"/>
      <c r="P23" s="199"/>
      <c r="Q23" s="199"/>
      <c r="R23" s="199"/>
      <c r="S23" s="199"/>
      <c r="T23" s="199"/>
      <c r="U23" s="199"/>
    </row>
    <row r="24" spans="1:21">
      <c r="A24" t="s">
        <v>49</v>
      </c>
      <c r="B24" s="48">
        <v>1.5</v>
      </c>
      <c r="C24" s="49">
        <v>2</v>
      </c>
      <c r="D24" s="203"/>
      <c r="E24" s="203"/>
      <c r="F24" s="203"/>
      <c r="G24" s="203">
        <v>1</v>
      </c>
      <c r="H24" s="203">
        <v>1</v>
      </c>
      <c r="I24" s="203"/>
      <c r="J24" s="203"/>
      <c r="K24" s="203"/>
      <c r="N24" s="199"/>
      <c r="O24" s="196"/>
      <c r="P24" s="199">
        <v>1</v>
      </c>
      <c r="Q24" s="199"/>
      <c r="R24" s="199"/>
      <c r="S24" s="199">
        <v>1</v>
      </c>
      <c r="T24" s="199"/>
      <c r="U24" s="199"/>
    </row>
    <row r="25" spans="1:21">
      <c r="A25" t="s">
        <v>50</v>
      </c>
      <c r="B25" s="50">
        <v>1.75</v>
      </c>
      <c r="C25" s="51">
        <v>2</v>
      </c>
      <c r="D25" s="203"/>
      <c r="E25" s="203"/>
      <c r="F25" s="203"/>
      <c r="G25" s="203"/>
      <c r="H25" s="203"/>
      <c r="I25" s="203"/>
      <c r="J25" s="203"/>
      <c r="K25" s="203">
        <v>1</v>
      </c>
      <c r="N25" s="199"/>
      <c r="O25" s="196"/>
      <c r="P25" s="199"/>
      <c r="Q25" s="199"/>
      <c r="R25" s="199"/>
      <c r="S25" s="199"/>
      <c r="T25" s="199"/>
      <c r="U25" s="199"/>
    </row>
    <row r="26" spans="1:21">
      <c r="A26" t="s">
        <v>51</v>
      </c>
      <c r="B26" s="52">
        <v>2</v>
      </c>
      <c r="C26" s="53">
        <v>1.7999999523162842</v>
      </c>
      <c r="D26" s="203"/>
      <c r="E26" s="203"/>
      <c r="F26" s="203"/>
      <c r="G26" s="203"/>
      <c r="H26" s="203"/>
      <c r="I26" s="203"/>
      <c r="J26" s="203"/>
      <c r="K26" s="203"/>
      <c r="N26" s="199"/>
      <c r="O26" s="196"/>
      <c r="P26" s="199"/>
      <c r="Q26" s="199"/>
      <c r="R26" s="199"/>
      <c r="S26" s="199"/>
      <c r="T26" s="199"/>
      <c r="U26" s="199"/>
    </row>
    <row r="27" spans="1:21">
      <c r="A27" t="s">
        <v>52</v>
      </c>
      <c r="B27" s="54">
        <v>2</v>
      </c>
      <c r="C27" s="55">
        <v>1.8999999761581421</v>
      </c>
      <c r="D27" s="203"/>
      <c r="E27" s="203"/>
      <c r="F27" s="203"/>
      <c r="G27" s="203"/>
      <c r="H27" s="203"/>
      <c r="I27" s="203"/>
      <c r="J27" s="203"/>
      <c r="K27" s="203"/>
      <c r="M27">
        <v>1</v>
      </c>
      <c r="N27" s="199"/>
      <c r="O27" s="196"/>
      <c r="P27" s="199">
        <v>1</v>
      </c>
      <c r="Q27" s="199"/>
      <c r="R27" s="199"/>
      <c r="S27" s="199"/>
      <c r="T27" s="199"/>
      <c r="U27" s="199"/>
    </row>
    <row r="28" spans="1:21">
      <c r="A28" t="s">
        <v>53</v>
      </c>
      <c r="B28" s="56">
        <v>1.9500000476837158</v>
      </c>
      <c r="C28" s="57">
        <v>1.9500000476837158</v>
      </c>
      <c r="D28" s="203"/>
      <c r="E28" s="203"/>
      <c r="F28" s="203"/>
      <c r="G28" s="203"/>
      <c r="H28" s="203"/>
      <c r="I28" s="203"/>
      <c r="J28" s="203"/>
      <c r="K28" s="203"/>
      <c r="N28" s="199"/>
      <c r="O28" s="196"/>
      <c r="P28" s="199"/>
      <c r="Q28" s="199"/>
      <c r="R28" s="199"/>
      <c r="S28" s="199"/>
      <c r="T28" s="199"/>
      <c r="U28" s="199"/>
    </row>
    <row r="29" spans="1:21">
      <c r="A29" t="s">
        <v>54</v>
      </c>
      <c r="B29" s="58">
        <v>1.8999999761581421</v>
      </c>
      <c r="C29" s="59">
        <v>1.9500000476837158</v>
      </c>
      <c r="D29" s="203"/>
      <c r="E29" s="203"/>
      <c r="F29" s="203"/>
      <c r="G29" s="203"/>
      <c r="H29" s="203"/>
      <c r="I29" s="203"/>
      <c r="J29" s="203"/>
      <c r="K29" s="203"/>
      <c r="N29" s="199"/>
      <c r="O29" s="196"/>
      <c r="P29" s="199"/>
      <c r="Q29" s="199"/>
      <c r="R29" s="199"/>
      <c r="S29" s="199"/>
      <c r="T29" s="199"/>
      <c r="U29" s="199"/>
    </row>
    <row r="30" spans="1:21">
      <c r="A30" t="s">
        <v>55</v>
      </c>
      <c r="B30" s="60">
        <v>1.8999999761581421</v>
      </c>
      <c r="C30" s="61">
        <v>1.7999999523162842</v>
      </c>
      <c r="D30" s="203"/>
      <c r="E30" s="203"/>
      <c r="F30" s="203"/>
      <c r="G30" s="203">
        <v>1</v>
      </c>
      <c r="H30" s="203">
        <v>1</v>
      </c>
      <c r="I30" s="203"/>
      <c r="J30" s="203"/>
      <c r="K30" s="203"/>
      <c r="N30" s="199"/>
      <c r="O30" s="196"/>
      <c r="P30" s="199"/>
      <c r="Q30" s="199"/>
      <c r="R30" s="199"/>
      <c r="S30" s="199"/>
      <c r="T30" s="199"/>
      <c r="U30" s="199"/>
    </row>
    <row r="31" spans="1:21">
      <c r="A31" t="s">
        <v>56</v>
      </c>
      <c r="B31" s="62">
        <v>0</v>
      </c>
      <c r="C31" s="63">
        <v>0</v>
      </c>
      <c r="D31" s="203"/>
      <c r="E31" s="203"/>
      <c r="F31" s="203"/>
      <c r="G31" s="203">
        <f>+G34</f>
        <v>0</v>
      </c>
      <c r="H31" s="203"/>
      <c r="I31" s="203"/>
      <c r="J31" s="203"/>
      <c r="K31" s="203"/>
      <c r="N31" s="199">
        <v>1</v>
      </c>
      <c r="O31" s="196">
        <v>1</v>
      </c>
      <c r="P31" s="199"/>
      <c r="Q31" s="199"/>
      <c r="R31" s="199"/>
      <c r="S31" s="199"/>
      <c r="T31" s="199"/>
      <c r="U31" s="199"/>
    </row>
    <row r="32" spans="1:21">
      <c r="A32" t="s">
        <v>57</v>
      </c>
      <c r="B32" s="64">
        <v>0</v>
      </c>
      <c r="C32" s="65">
        <v>0</v>
      </c>
      <c r="D32" s="203"/>
      <c r="E32" s="203"/>
      <c r="F32" s="203"/>
      <c r="G32" s="203"/>
      <c r="H32" s="203"/>
      <c r="I32" s="203"/>
      <c r="J32" s="203"/>
      <c r="K32" s="203"/>
      <c r="N32" s="199"/>
      <c r="O32" s="196"/>
      <c r="P32" s="199"/>
      <c r="Q32" s="199"/>
      <c r="R32" s="199"/>
      <c r="S32" s="199"/>
      <c r="T32" s="199"/>
      <c r="U32" s="199"/>
    </row>
    <row r="33" spans="1:23">
      <c r="A33" t="s">
        <v>58</v>
      </c>
      <c r="B33" s="66">
        <v>1.8999999761581421</v>
      </c>
      <c r="C33" s="67">
        <v>2</v>
      </c>
      <c r="D33" s="203"/>
      <c r="E33" s="203"/>
      <c r="F33" s="203"/>
      <c r="G33" s="203"/>
      <c r="H33" s="203"/>
      <c r="I33" s="203"/>
      <c r="J33" s="203"/>
      <c r="K33" s="203"/>
      <c r="N33" s="199"/>
      <c r="O33" s="196"/>
      <c r="P33" s="199"/>
      <c r="Q33" s="199"/>
      <c r="R33" s="199"/>
      <c r="S33" s="199"/>
      <c r="T33" s="199"/>
      <c r="U33" s="199"/>
    </row>
    <row r="34" spans="1:23">
      <c r="A34" t="s">
        <v>59</v>
      </c>
      <c r="B34" s="68">
        <v>2</v>
      </c>
      <c r="C34" s="69">
        <v>1.7999999523162842</v>
      </c>
      <c r="D34" s="203"/>
      <c r="E34" s="203"/>
      <c r="F34" s="203"/>
      <c r="G34" s="203"/>
      <c r="H34" s="203"/>
      <c r="I34" s="203"/>
      <c r="J34" s="203"/>
      <c r="K34" s="203"/>
      <c r="N34" s="199"/>
      <c r="O34" s="196"/>
      <c r="P34" s="199"/>
      <c r="Q34" s="199"/>
      <c r="R34" s="199"/>
      <c r="S34" s="199"/>
      <c r="T34" s="199"/>
      <c r="U34" s="199"/>
    </row>
    <row r="35" spans="1:23">
      <c r="A35" t="s">
        <v>60</v>
      </c>
      <c r="B35" s="70">
        <v>1.8999999761581421</v>
      </c>
      <c r="C35" s="71">
        <v>2</v>
      </c>
      <c r="D35" s="203"/>
      <c r="E35" s="203"/>
      <c r="F35" s="203"/>
      <c r="G35" s="203"/>
      <c r="H35" s="203"/>
      <c r="I35" s="203"/>
      <c r="J35" s="203"/>
      <c r="K35" s="203"/>
      <c r="N35" s="199"/>
      <c r="O35" s="196"/>
      <c r="P35" s="199">
        <v>1</v>
      </c>
      <c r="Q35" s="199">
        <v>1</v>
      </c>
      <c r="R35" s="199">
        <v>1</v>
      </c>
      <c r="S35" s="199"/>
      <c r="T35" s="199"/>
      <c r="U35" s="199"/>
    </row>
    <row r="36" spans="1:23">
      <c r="A36" t="s">
        <v>61</v>
      </c>
      <c r="B36" s="72">
        <v>2</v>
      </c>
      <c r="C36" s="73">
        <v>1.3999999761581421</v>
      </c>
      <c r="D36" s="203"/>
      <c r="E36" s="203"/>
      <c r="F36" s="203"/>
      <c r="G36" s="203"/>
      <c r="H36" s="203"/>
      <c r="I36" s="203"/>
      <c r="J36" s="203"/>
      <c r="K36" s="203"/>
      <c r="N36" s="199"/>
      <c r="O36" s="196"/>
      <c r="P36" s="199"/>
      <c r="Q36" s="199"/>
      <c r="R36" s="199"/>
      <c r="S36" s="199"/>
      <c r="T36" s="199"/>
      <c r="U36" s="199"/>
    </row>
    <row r="37" spans="1:23">
      <c r="A37" t="s">
        <v>62</v>
      </c>
      <c r="B37" s="74">
        <v>1.9500000476837158</v>
      </c>
      <c r="C37" s="75">
        <v>2</v>
      </c>
      <c r="D37" s="203"/>
      <c r="E37" s="203"/>
      <c r="F37" s="203"/>
      <c r="G37" s="203"/>
      <c r="H37" s="203">
        <v>1</v>
      </c>
      <c r="I37" s="203"/>
      <c r="J37" s="203"/>
      <c r="K37" s="203"/>
      <c r="N37" s="199">
        <v>1</v>
      </c>
      <c r="O37" s="196">
        <v>1</v>
      </c>
      <c r="P37" s="199">
        <v>1</v>
      </c>
      <c r="Q37" s="199"/>
      <c r="R37" s="199"/>
      <c r="S37" s="199"/>
      <c r="T37" s="199"/>
      <c r="U37" s="199"/>
    </row>
    <row r="38" spans="1:23">
      <c r="A38" t="s">
        <v>63</v>
      </c>
      <c r="B38" s="76">
        <v>1.7999999523162842</v>
      </c>
      <c r="C38" s="77">
        <v>0</v>
      </c>
      <c r="D38" s="203"/>
      <c r="E38" s="203">
        <v>1</v>
      </c>
      <c r="F38" s="203"/>
      <c r="G38" s="203">
        <v>1</v>
      </c>
      <c r="H38" s="203"/>
      <c r="I38" s="203"/>
      <c r="J38" s="203"/>
      <c r="K38" s="203"/>
      <c r="N38" s="199"/>
      <c r="O38" s="196"/>
      <c r="P38" s="199"/>
      <c r="Q38" s="199"/>
      <c r="R38" s="199"/>
      <c r="S38" s="199"/>
      <c r="T38" s="199"/>
      <c r="U38" s="199"/>
    </row>
    <row r="39" spans="1:23">
      <c r="A39" t="s">
        <v>64</v>
      </c>
      <c r="B39" s="78">
        <v>1.6499999761581421</v>
      </c>
      <c r="C39" s="79">
        <v>1.4500000476837158</v>
      </c>
      <c r="D39" s="203"/>
      <c r="E39" s="203"/>
      <c r="F39" s="203"/>
      <c r="G39" s="203"/>
      <c r="H39" s="203"/>
      <c r="I39" s="203"/>
      <c r="J39" s="203"/>
      <c r="K39" s="203">
        <v>1</v>
      </c>
      <c r="N39" s="199"/>
      <c r="O39" s="197"/>
      <c r="P39" s="199"/>
      <c r="Q39" s="199"/>
      <c r="R39" s="199"/>
      <c r="S39" s="199"/>
      <c r="T39" s="199"/>
      <c r="U39" s="199"/>
    </row>
    <row r="40" spans="1:23">
      <c r="A40" t="s">
        <v>65</v>
      </c>
      <c r="B40" s="80">
        <v>2</v>
      </c>
      <c r="C40" s="81">
        <v>2</v>
      </c>
      <c r="D40" s="203"/>
      <c r="E40" s="203"/>
      <c r="F40" s="203"/>
      <c r="G40" s="203"/>
      <c r="H40" s="203"/>
      <c r="I40" s="203"/>
      <c r="J40" s="203"/>
      <c r="K40" s="203"/>
      <c r="N40" s="199">
        <v>1</v>
      </c>
      <c r="O40" s="196">
        <v>1</v>
      </c>
      <c r="P40" s="199">
        <v>1</v>
      </c>
      <c r="Q40" s="199"/>
      <c r="R40" s="199"/>
      <c r="S40" s="199"/>
      <c r="T40" s="199"/>
      <c r="U40" s="199"/>
      <c r="W40">
        <v>1</v>
      </c>
    </row>
    <row r="41" spans="1:23">
      <c r="A41" t="s">
        <v>66</v>
      </c>
      <c r="B41" s="82">
        <v>1.8899999856948853</v>
      </c>
      <c r="C41" s="83">
        <v>2</v>
      </c>
      <c r="D41" s="203"/>
      <c r="E41" s="203"/>
      <c r="F41" s="203"/>
      <c r="G41" s="203"/>
      <c r="H41" s="203"/>
      <c r="I41" s="203"/>
      <c r="J41" s="203"/>
      <c r="K41" s="203"/>
      <c r="N41" s="199"/>
      <c r="O41" s="197"/>
      <c r="P41" s="199"/>
      <c r="Q41" s="199"/>
      <c r="R41" s="199"/>
      <c r="S41" s="199"/>
      <c r="T41" s="199"/>
      <c r="U41" s="199"/>
    </row>
    <row r="42" spans="1:23">
      <c r="A42" t="s">
        <v>67</v>
      </c>
      <c r="B42" s="84">
        <v>1.6499999761581421</v>
      </c>
      <c r="C42" s="85">
        <v>1.7000000476837158</v>
      </c>
      <c r="D42" s="203"/>
      <c r="E42" s="203"/>
      <c r="F42" s="203"/>
      <c r="G42" s="203"/>
      <c r="H42" s="203"/>
      <c r="I42" s="203"/>
      <c r="J42" s="203"/>
      <c r="K42" s="203">
        <v>1</v>
      </c>
      <c r="N42" s="199"/>
      <c r="O42" s="197"/>
      <c r="P42" s="199"/>
      <c r="Q42" s="199"/>
      <c r="R42" s="199"/>
      <c r="S42" s="199"/>
      <c r="T42" s="199"/>
      <c r="U42" s="199"/>
    </row>
    <row r="43" spans="1:23">
      <c r="A43" t="s">
        <v>68</v>
      </c>
      <c r="B43" s="86">
        <v>1.7999999523162842</v>
      </c>
      <c r="C43" s="87">
        <v>0</v>
      </c>
      <c r="D43" s="203"/>
      <c r="E43" s="203"/>
      <c r="F43" s="203"/>
      <c r="G43" s="203"/>
      <c r="H43" s="203"/>
      <c r="I43" s="203"/>
      <c r="J43" s="203"/>
      <c r="K43" s="203"/>
      <c r="N43" s="199"/>
      <c r="O43" s="197"/>
      <c r="P43" s="199">
        <v>1</v>
      </c>
      <c r="Q43" s="199"/>
      <c r="R43" s="199"/>
      <c r="S43" s="199"/>
      <c r="T43" s="199"/>
      <c r="U43" s="199"/>
    </row>
    <row r="44" spans="1:23">
      <c r="A44" t="s">
        <v>69</v>
      </c>
      <c r="B44" s="88">
        <v>1.7999999523162842</v>
      </c>
      <c r="C44" s="89">
        <v>1.9500000476837158</v>
      </c>
      <c r="D44" s="203"/>
      <c r="E44" s="203"/>
      <c r="F44" s="203"/>
      <c r="G44" s="203"/>
      <c r="H44" s="203"/>
      <c r="I44" s="203"/>
      <c r="J44" s="203"/>
      <c r="K44" s="203"/>
      <c r="O44" s="197"/>
    </row>
    <row r="45" spans="1:23">
      <c r="A45" t="s">
        <v>70</v>
      </c>
      <c r="B45" s="90">
        <v>2</v>
      </c>
      <c r="C45" s="91">
        <v>1.8500000238418579</v>
      </c>
      <c r="D45" s="203"/>
      <c r="E45" s="203"/>
      <c r="F45" s="203"/>
      <c r="G45" s="203"/>
      <c r="H45" s="203"/>
      <c r="I45" s="203"/>
      <c r="J45" s="203"/>
      <c r="K45" s="203"/>
      <c r="O45" s="197"/>
    </row>
    <row r="46" spans="1:23">
      <c r="A46" t="s">
        <v>71</v>
      </c>
      <c r="B46" s="92">
        <v>1.9500000476837158</v>
      </c>
      <c r="C46" s="93">
        <v>1.8500000238418579</v>
      </c>
      <c r="D46" s="203"/>
      <c r="E46" s="203"/>
      <c r="F46" s="203"/>
      <c r="G46" s="203"/>
      <c r="H46" s="203"/>
      <c r="I46" s="203"/>
      <c r="J46" s="203">
        <v>1</v>
      </c>
      <c r="K46" s="203"/>
      <c r="N46">
        <v>1</v>
      </c>
      <c r="O46" s="197">
        <v>1</v>
      </c>
    </row>
    <row r="47" spans="1:23">
      <c r="A47" t="s">
        <v>72</v>
      </c>
      <c r="B47" s="94">
        <v>1.7999999523162842</v>
      </c>
      <c r="C47" s="95">
        <v>2</v>
      </c>
      <c r="D47" s="203"/>
      <c r="E47" s="203"/>
      <c r="F47" s="203"/>
      <c r="G47" s="203"/>
      <c r="H47" s="203"/>
      <c r="I47" s="203"/>
      <c r="J47" s="203"/>
      <c r="K47" s="203"/>
      <c r="N47">
        <v>1</v>
      </c>
      <c r="O47" s="197">
        <v>1</v>
      </c>
    </row>
    <row r="48" spans="1:23">
      <c r="A48" t="s">
        <v>73</v>
      </c>
      <c r="B48" s="96">
        <v>2</v>
      </c>
      <c r="C48" s="97">
        <v>1.9700000286102295</v>
      </c>
      <c r="D48" s="203"/>
      <c r="E48" s="203"/>
      <c r="F48" s="203"/>
      <c r="G48" s="203"/>
      <c r="H48" s="203"/>
      <c r="I48" s="203"/>
      <c r="J48" s="203"/>
      <c r="K48" s="203"/>
      <c r="O48" s="197"/>
    </row>
    <row r="49" spans="1:23">
      <c r="A49" t="s">
        <v>74</v>
      </c>
      <c r="B49" s="98">
        <v>2</v>
      </c>
      <c r="C49" s="99">
        <v>2</v>
      </c>
      <c r="D49" s="203"/>
      <c r="E49" s="203"/>
      <c r="F49" s="203"/>
      <c r="G49" s="203"/>
      <c r="H49" s="203"/>
      <c r="I49" s="203"/>
      <c r="J49" s="203"/>
      <c r="K49" s="203"/>
      <c r="O49" s="197"/>
      <c r="P49">
        <v>1</v>
      </c>
    </row>
    <row r="50" spans="1:23">
      <c r="A50" t="s">
        <v>75</v>
      </c>
      <c r="B50" s="100">
        <v>2</v>
      </c>
      <c r="C50" s="101">
        <v>1.8999999761581421</v>
      </c>
      <c r="D50" s="203"/>
      <c r="E50" s="203"/>
      <c r="F50" s="203"/>
      <c r="G50" s="203"/>
      <c r="H50" s="203"/>
      <c r="I50" s="203"/>
      <c r="J50" s="203"/>
      <c r="K50" s="203"/>
      <c r="O50" s="197"/>
    </row>
    <row r="51" spans="1:23">
      <c r="A51" t="s">
        <v>76</v>
      </c>
      <c r="B51" s="102">
        <v>1.75</v>
      </c>
      <c r="C51" s="103">
        <v>0</v>
      </c>
      <c r="D51" s="203"/>
      <c r="E51" s="203"/>
      <c r="F51" s="203"/>
      <c r="G51" s="203"/>
      <c r="H51" s="203"/>
      <c r="I51" s="203">
        <v>1</v>
      </c>
      <c r="J51" s="203"/>
      <c r="K51" s="203"/>
      <c r="O51" s="197"/>
    </row>
    <row r="52" spans="1:23">
      <c r="A52" t="s">
        <v>77</v>
      </c>
      <c r="B52" s="104">
        <v>1.9500000476837158</v>
      </c>
      <c r="C52" s="105">
        <v>1.9500000476837158</v>
      </c>
      <c r="D52" s="203"/>
      <c r="E52" s="203"/>
      <c r="F52" s="203"/>
      <c r="G52" s="203"/>
      <c r="H52" s="203"/>
      <c r="I52" s="203"/>
      <c r="J52" s="203"/>
      <c r="K52" s="203"/>
      <c r="O52" s="197"/>
      <c r="V52">
        <v>1</v>
      </c>
    </row>
    <row r="53" spans="1:23">
      <c r="A53" t="s">
        <v>78</v>
      </c>
      <c r="B53" s="106">
        <v>2</v>
      </c>
      <c r="C53" s="107">
        <v>2</v>
      </c>
      <c r="D53" s="203"/>
      <c r="E53" s="203"/>
      <c r="F53" s="203"/>
      <c r="G53" s="203"/>
      <c r="H53" s="203"/>
      <c r="I53" s="203"/>
      <c r="J53" s="203"/>
      <c r="K53" s="203"/>
      <c r="O53" s="197"/>
      <c r="V53">
        <v>1</v>
      </c>
    </row>
    <row r="54" spans="1:23">
      <c r="A54" t="s">
        <v>79</v>
      </c>
      <c r="B54" s="108">
        <v>1.8500000238418579</v>
      </c>
      <c r="C54" s="109">
        <v>1.8999999761581421</v>
      </c>
      <c r="D54" s="203"/>
      <c r="E54" s="203"/>
      <c r="F54" s="203"/>
      <c r="G54" s="203">
        <v>1</v>
      </c>
      <c r="H54" s="203"/>
      <c r="I54" s="203"/>
      <c r="J54" s="203"/>
      <c r="K54" s="203"/>
      <c r="O54" s="197"/>
    </row>
    <row r="55" spans="1:23">
      <c r="A55" t="s">
        <v>80</v>
      </c>
      <c r="B55" s="110">
        <v>1.7999999523162842</v>
      </c>
      <c r="C55" s="111">
        <v>1.9500000476837158</v>
      </c>
      <c r="D55" s="203"/>
      <c r="E55" s="203">
        <v>1</v>
      </c>
      <c r="F55" s="203"/>
      <c r="G55" s="203">
        <v>1</v>
      </c>
      <c r="H55" s="203"/>
      <c r="I55" s="203"/>
      <c r="J55" s="203"/>
      <c r="K55" s="203"/>
      <c r="O55" s="197"/>
    </row>
    <row r="56" spans="1:23">
      <c r="A56" t="s">
        <v>81</v>
      </c>
      <c r="B56" s="112">
        <v>2</v>
      </c>
      <c r="C56" s="113">
        <v>1.9500000476837158</v>
      </c>
      <c r="D56" s="203"/>
      <c r="E56" s="203"/>
      <c r="F56" s="203"/>
      <c r="G56" s="203"/>
      <c r="H56" s="203"/>
      <c r="I56" s="203"/>
      <c r="J56" s="203"/>
      <c r="K56" s="203"/>
      <c r="O56" s="197"/>
      <c r="V56">
        <v>1</v>
      </c>
    </row>
    <row r="57" spans="1:23">
      <c r="A57" t="s">
        <v>82</v>
      </c>
      <c r="B57" s="114">
        <v>1.5800000429153442</v>
      </c>
      <c r="C57" s="115">
        <v>1.9500000476837158</v>
      </c>
      <c r="D57" s="203"/>
      <c r="E57" s="203"/>
      <c r="F57" s="203"/>
      <c r="G57" s="203"/>
      <c r="H57" s="203"/>
      <c r="I57" s="203">
        <v>1</v>
      </c>
      <c r="J57" s="203"/>
      <c r="K57" s="203">
        <v>1</v>
      </c>
      <c r="M57">
        <v>1</v>
      </c>
      <c r="O57" s="197"/>
      <c r="V57">
        <v>1</v>
      </c>
    </row>
    <row r="58" spans="1:23">
      <c r="A58" t="s">
        <v>83</v>
      </c>
      <c r="B58" s="116">
        <v>2</v>
      </c>
      <c r="C58" s="117">
        <v>1.8999999761581421</v>
      </c>
      <c r="D58" s="203"/>
      <c r="E58" s="203"/>
      <c r="F58" s="203"/>
      <c r="G58" s="203"/>
      <c r="H58" s="203"/>
      <c r="I58" s="203"/>
      <c r="J58" s="203"/>
      <c r="K58" s="203"/>
      <c r="O58" s="197"/>
      <c r="V58">
        <v>1</v>
      </c>
    </row>
    <row r="59" spans="1:23">
      <c r="A59" t="s">
        <v>84</v>
      </c>
      <c r="B59" s="118">
        <v>2</v>
      </c>
      <c r="C59" s="119">
        <v>2</v>
      </c>
      <c r="D59" s="203"/>
      <c r="E59" s="203"/>
      <c r="F59" s="203"/>
      <c r="G59" s="203"/>
      <c r="H59" s="203"/>
      <c r="I59" s="203"/>
      <c r="J59" s="203"/>
      <c r="K59" s="203"/>
      <c r="O59" s="197"/>
      <c r="V59">
        <v>1</v>
      </c>
    </row>
    <row r="60" spans="1:23">
      <c r="A60" t="s">
        <v>85</v>
      </c>
      <c r="B60" s="120">
        <v>0</v>
      </c>
      <c r="C60" s="121">
        <v>0</v>
      </c>
      <c r="D60" s="203"/>
      <c r="E60" s="203"/>
      <c r="F60" s="203"/>
      <c r="G60" s="203"/>
      <c r="H60" s="203"/>
      <c r="I60" s="203"/>
      <c r="J60" s="203"/>
      <c r="K60" s="203"/>
      <c r="O60" s="197"/>
      <c r="W60">
        <v>1</v>
      </c>
    </row>
    <row r="61" spans="1:23">
      <c r="A61" t="s">
        <v>86</v>
      </c>
      <c r="B61" s="122">
        <v>2</v>
      </c>
      <c r="C61" s="123">
        <v>2</v>
      </c>
      <c r="D61" s="203"/>
      <c r="E61" s="203"/>
      <c r="F61" s="203"/>
      <c r="G61" s="203"/>
      <c r="H61" s="203"/>
      <c r="I61" s="203"/>
      <c r="J61" s="203"/>
      <c r="K61" s="203"/>
      <c r="O61" s="197"/>
    </row>
    <row r="62" spans="1:23">
      <c r="A62" t="s">
        <v>87</v>
      </c>
      <c r="B62" s="124">
        <v>2</v>
      </c>
      <c r="C62" s="125">
        <v>1.8999999761581421</v>
      </c>
      <c r="D62" s="203"/>
      <c r="E62" s="203"/>
      <c r="F62" s="203"/>
      <c r="G62" s="203"/>
      <c r="H62" s="203"/>
      <c r="I62" s="203"/>
      <c r="J62" s="203"/>
      <c r="K62" s="203"/>
      <c r="O62" s="197"/>
    </row>
    <row r="63" spans="1:23">
      <c r="A63" t="s">
        <v>88</v>
      </c>
      <c r="B63" s="126">
        <v>1.75</v>
      </c>
      <c r="C63" s="127">
        <v>1.9500000476837158</v>
      </c>
      <c r="D63" s="203"/>
      <c r="E63" s="203"/>
      <c r="F63" s="203"/>
      <c r="G63" s="203"/>
      <c r="H63" s="203"/>
      <c r="I63" s="203"/>
      <c r="J63" s="203"/>
      <c r="K63" s="203">
        <v>1</v>
      </c>
      <c r="O63" s="197"/>
      <c r="W63">
        <v>1</v>
      </c>
    </row>
    <row r="64" spans="1:23">
      <c r="A64" t="s">
        <v>89</v>
      </c>
      <c r="B64" s="128">
        <v>2</v>
      </c>
      <c r="C64" s="129">
        <v>2</v>
      </c>
      <c r="D64" s="203"/>
      <c r="E64" s="203"/>
      <c r="F64" s="203"/>
      <c r="G64" s="203"/>
      <c r="H64" s="203"/>
      <c r="I64" s="203"/>
      <c r="J64" s="203"/>
      <c r="K64" s="203"/>
      <c r="O64" s="197"/>
      <c r="V64">
        <v>1</v>
      </c>
    </row>
    <row r="65" spans="1:22">
      <c r="A65" t="s">
        <v>90</v>
      </c>
      <c r="B65" s="130">
        <v>1.8999999761581421</v>
      </c>
      <c r="C65" s="131">
        <v>1.6000000238418579</v>
      </c>
      <c r="D65" s="203">
        <v>1</v>
      </c>
      <c r="E65" s="203"/>
      <c r="F65" s="203"/>
      <c r="G65" s="203"/>
      <c r="H65" s="203"/>
      <c r="I65" s="203"/>
      <c r="J65" s="203"/>
      <c r="K65" s="203"/>
      <c r="O65" s="197"/>
    </row>
    <row r="66" spans="1:22">
      <c r="A66" t="s">
        <v>91</v>
      </c>
      <c r="B66" s="132">
        <v>2</v>
      </c>
      <c r="C66" s="133">
        <v>2</v>
      </c>
      <c r="D66" s="203"/>
      <c r="E66" s="203"/>
      <c r="F66" s="203"/>
      <c r="G66" s="203"/>
      <c r="H66" s="203"/>
      <c r="I66" s="203"/>
      <c r="J66" s="203"/>
      <c r="K66" s="203"/>
      <c r="O66" s="197"/>
    </row>
    <row r="67" spans="1:22">
      <c r="A67" t="s">
        <v>92</v>
      </c>
      <c r="B67" s="134">
        <v>2</v>
      </c>
      <c r="C67" s="135">
        <v>1.7999999523162842</v>
      </c>
      <c r="D67" s="203"/>
      <c r="E67" s="203"/>
      <c r="F67" s="203"/>
      <c r="G67" s="203"/>
      <c r="H67" s="203"/>
      <c r="I67" s="203"/>
      <c r="J67" s="203"/>
      <c r="K67" s="203"/>
      <c r="N67">
        <v>1</v>
      </c>
      <c r="O67" s="197">
        <v>1</v>
      </c>
      <c r="S67">
        <v>1</v>
      </c>
      <c r="T67">
        <v>1</v>
      </c>
    </row>
    <row r="68" spans="1:22">
      <c r="A68" t="s">
        <v>93</v>
      </c>
      <c r="B68" s="136">
        <v>1.8999999761581421</v>
      </c>
      <c r="C68" s="137">
        <v>1.7000000476837158</v>
      </c>
      <c r="D68" s="203"/>
      <c r="E68" s="203"/>
      <c r="F68" s="203"/>
      <c r="G68" s="203"/>
      <c r="H68" s="203">
        <v>1</v>
      </c>
      <c r="I68" s="203"/>
      <c r="J68" s="203"/>
      <c r="K68" s="203"/>
      <c r="O68" s="197"/>
      <c r="S68">
        <v>1</v>
      </c>
    </row>
    <row r="69" spans="1:22">
      <c r="A69" t="s">
        <v>94</v>
      </c>
      <c r="B69" s="138">
        <v>2</v>
      </c>
      <c r="C69" s="139">
        <v>2</v>
      </c>
      <c r="D69" s="203"/>
      <c r="E69" s="203"/>
      <c r="F69" s="203"/>
      <c r="G69" s="203"/>
      <c r="H69" s="203"/>
      <c r="I69" s="203"/>
      <c r="J69" s="203"/>
      <c r="K69" s="203"/>
      <c r="N69">
        <v>1</v>
      </c>
      <c r="O69" s="197"/>
      <c r="S69">
        <v>1</v>
      </c>
      <c r="V69">
        <v>1</v>
      </c>
    </row>
    <row r="70" spans="1:22">
      <c r="A70" t="s">
        <v>95</v>
      </c>
      <c r="B70" s="140">
        <v>2</v>
      </c>
      <c r="C70" s="141">
        <v>1.9500000476837158</v>
      </c>
      <c r="D70" s="203"/>
      <c r="E70" s="203"/>
      <c r="F70" s="203"/>
      <c r="G70" s="203"/>
      <c r="H70" s="203"/>
      <c r="I70" s="203"/>
      <c r="J70" s="203"/>
      <c r="K70" s="203"/>
      <c r="O70" s="197"/>
    </row>
    <row r="71" spans="1:22">
      <c r="A71" t="s">
        <v>96</v>
      </c>
      <c r="B71" s="142">
        <v>2</v>
      </c>
      <c r="C71" s="143">
        <v>1.7999999523162842</v>
      </c>
      <c r="D71" s="203"/>
      <c r="E71" s="203"/>
      <c r="F71" s="203"/>
      <c r="G71" s="203"/>
      <c r="H71" s="203"/>
      <c r="I71" s="203"/>
      <c r="J71" s="203"/>
      <c r="K71" s="203"/>
      <c r="O71" s="197"/>
    </row>
    <row r="72" spans="1:22">
      <c r="A72" t="s">
        <v>97</v>
      </c>
      <c r="B72" s="144">
        <v>1.7000000476837158</v>
      </c>
      <c r="C72" s="145">
        <v>1</v>
      </c>
      <c r="D72" s="203"/>
      <c r="E72" s="203"/>
      <c r="F72" s="203"/>
      <c r="G72" s="203">
        <v>1</v>
      </c>
      <c r="H72" s="203"/>
      <c r="I72" s="203">
        <v>1</v>
      </c>
      <c r="J72" s="203"/>
      <c r="K72" s="203"/>
      <c r="O72" s="197"/>
      <c r="S72">
        <v>1</v>
      </c>
    </row>
    <row r="73" spans="1:22">
      <c r="A73" t="s">
        <v>98</v>
      </c>
      <c r="B73" s="146">
        <v>2</v>
      </c>
      <c r="C73" s="147">
        <v>2</v>
      </c>
      <c r="D73" s="203"/>
      <c r="E73" s="203"/>
      <c r="F73" s="203"/>
      <c r="G73" s="203"/>
      <c r="H73" s="203"/>
      <c r="I73" s="203"/>
      <c r="J73" s="203"/>
      <c r="K73" s="203"/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</row>
    <row r="74" spans="1:22">
      <c r="A74" t="s">
        <v>99</v>
      </c>
      <c r="B74" s="148">
        <v>1.7000000476837158</v>
      </c>
      <c r="C74" s="149">
        <v>0</v>
      </c>
      <c r="D74" s="203"/>
      <c r="E74" s="203"/>
      <c r="F74" s="203"/>
      <c r="G74" s="203"/>
      <c r="H74" s="203">
        <v>1</v>
      </c>
      <c r="I74" s="203"/>
      <c r="J74" s="203"/>
      <c r="K74" s="203">
        <v>1</v>
      </c>
      <c r="O74" s="197"/>
    </row>
    <row r="75" spans="1:22">
      <c r="A75" t="s">
        <v>100</v>
      </c>
      <c r="B75" s="150">
        <v>1.7999999523162842</v>
      </c>
      <c r="C75" s="151">
        <v>2</v>
      </c>
      <c r="D75" s="203"/>
      <c r="E75" s="203"/>
      <c r="F75" s="203"/>
      <c r="G75" s="203"/>
      <c r="H75" s="203"/>
      <c r="I75" s="203"/>
      <c r="J75" s="203">
        <v>1</v>
      </c>
      <c r="K75" s="203"/>
      <c r="O75" s="197"/>
    </row>
    <row r="76" spans="1:22">
      <c r="A76" t="s">
        <v>101</v>
      </c>
      <c r="B76" s="152">
        <v>0</v>
      </c>
      <c r="C76" s="153">
        <v>0</v>
      </c>
      <c r="D76" s="203"/>
      <c r="E76" s="203"/>
      <c r="F76" s="203"/>
      <c r="G76" s="203"/>
      <c r="H76" s="203"/>
      <c r="I76" s="203"/>
      <c r="J76" s="203"/>
      <c r="K76" s="203"/>
      <c r="O76" s="197"/>
    </row>
    <row r="77" spans="1:22">
      <c r="A77" t="s">
        <v>102</v>
      </c>
      <c r="B77" s="154">
        <v>1.8999999761581421</v>
      </c>
      <c r="C77" s="155">
        <v>1.7000000476837158</v>
      </c>
      <c r="D77" s="203"/>
      <c r="E77" s="203"/>
      <c r="F77" s="203"/>
      <c r="G77" s="203"/>
      <c r="H77" s="203"/>
      <c r="I77" s="203"/>
      <c r="J77" s="203"/>
      <c r="K77" s="203"/>
      <c r="O77" s="197"/>
    </row>
    <row r="78" spans="1:22">
      <c r="A78" t="s">
        <v>103</v>
      </c>
      <c r="B78" s="156">
        <v>2</v>
      </c>
      <c r="C78" s="157">
        <v>2</v>
      </c>
      <c r="D78" s="203"/>
      <c r="E78" s="203"/>
      <c r="F78" s="203"/>
      <c r="G78" s="203"/>
      <c r="H78" s="203"/>
      <c r="I78" s="203"/>
      <c r="J78" s="203"/>
      <c r="K78" s="203"/>
      <c r="O78" s="197">
        <v>1</v>
      </c>
      <c r="P78">
        <v>1</v>
      </c>
      <c r="Q78">
        <v>1</v>
      </c>
      <c r="R78">
        <v>1</v>
      </c>
      <c r="S78">
        <v>1</v>
      </c>
      <c r="U78">
        <v>1</v>
      </c>
    </row>
    <row r="79" spans="1:22">
      <c r="A79" t="s">
        <v>104</v>
      </c>
      <c r="B79" s="158">
        <v>2</v>
      </c>
      <c r="C79" s="159">
        <v>2</v>
      </c>
      <c r="D79" s="203"/>
      <c r="E79" s="203"/>
      <c r="F79" s="203"/>
      <c r="G79" s="203"/>
      <c r="H79" s="203"/>
      <c r="I79" s="203"/>
      <c r="J79" s="203"/>
      <c r="K79" s="203"/>
      <c r="O79" s="197"/>
    </row>
    <row r="80" spans="1:22">
      <c r="A80" t="s">
        <v>105</v>
      </c>
      <c r="B80" s="160">
        <v>1.4500000476837158</v>
      </c>
      <c r="C80" s="161">
        <v>1.7000000476837158</v>
      </c>
      <c r="D80" s="203">
        <v>1</v>
      </c>
      <c r="E80" s="203"/>
      <c r="F80" s="203"/>
      <c r="G80" s="203">
        <v>1</v>
      </c>
      <c r="H80" s="203">
        <v>1</v>
      </c>
      <c r="I80" s="203"/>
      <c r="J80" s="203"/>
      <c r="K80" s="203">
        <v>1</v>
      </c>
      <c r="O80" s="197"/>
    </row>
    <row r="81" spans="1:23">
      <c r="A81" t="s">
        <v>106</v>
      </c>
      <c r="B81" s="162">
        <v>1.6499999761581421</v>
      </c>
      <c r="C81" s="163">
        <v>0</v>
      </c>
      <c r="D81" s="203"/>
      <c r="E81" s="203"/>
      <c r="F81" s="203"/>
      <c r="G81" s="203">
        <v>1</v>
      </c>
      <c r="H81" s="203">
        <v>1</v>
      </c>
      <c r="I81" s="203"/>
      <c r="J81" s="203"/>
      <c r="K81" s="203"/>
      <c r="O81" s="197"/>
      <c r="S81">
        <v>1</v>
      </c>
      <c r="W81">
        <v>1</v>
      </c>
    </row>
    <row r="82" spans="1:23">
      <c r="A82" t="s">
        <v>107</v>
      </c>
      <c r="B82" s="164">
        <v>2</v>
      </c>
      <c r="C82" s="165">
        <v>2</v>
      </c>
      <c r="D82" s="203"/>
      <c r="E82" s="203"/>
      <c r="F82" s="203"/>
      <c r="G82" s="203"/>
      <c r="H82" s="203"/>
      <c r="I82" s="203"/>
      <c r="J82" s="203"/>
      <c r="K82" s="203"/>
      <c r="O82" s="197"/>
    </row>
    <row r="83" spans="1:23">
      <c r="A83" t="s">
        <v>108</v>
      </c>
      <c r="B83" s="166">
        <v>1.5499999523162842</v>
      </c>
      <c r="C83" s="167">
        <v>1.9500000476837158</v>
      </c>
      <c r="D83" s="203">
        <v>1</v>
      </c>
      <c r="E83" s="203"/>
      <c r="F83" s="203"/>
      <c r="G83" s="203">
        <v>1</v>
      </c>
      <c r="H83" s="203"/>
      <c r="I83" s="203">
        <v>1</v>
      </c>
      <c r="J83" s="203"/>
      <c r="K83" s="203"/>
      <c r="O83" s="197"/>
    </row>
    <row r="84" spans="1:23">
      <c r="A84" t="s">
        <v>109</v>
      </c>
      <c r="B84" s="168">
        <v>0</v>
      </c>
      <c r="C84" s="169">
        <v>0</v>
      </c>
      <c r="D84" s="203"/>
      <c r="E84" s="203"/>
      <c r="F84" s="203"/>
      <c r="G84" s="203"/>
      <c r="H84" s="203"/>
      <c r="I84" s="203"/>
      <c r="J84" s="203"/>
      <c r="K84" s="203"/>
      <c r="O84" s="197"/>
      <c r="W84">
        <v>1</v>
      </c>
    </row>
    <row r="85" spans="1:23">
      <c r="A85" t="s">
        <v>110</v>
      </c>
      <c r="B85" s="170">
        <v>0</v>
      </c>
      <c r="C85" s="171">
        <v>0</v>
      </c>
      <c r="D85" s="203"/>
      <c r="E85" s="203"/>
      <c r="F85" s="203"/>
      <c r="G85" s="203"/>
      <c r="H85" s="203"/>
      <c r="I85" s="203"/>
      <c r="J85" s="203"/>
      <c r="K85" s="203"/>
      <c r="O85" s="197"/>
    </row>
    <row r="86" spans="1:23">
      <c r="A86" t="s">
        <v>111</v>
      </c>
      <c r="B86" s="172">
        <v>2</v>
      </c>
      <c r="C86" s="173">
        <v>2</v>
      </c>
      <c r="D86" s="203"/>
      <c r="E86" s="203"/>
      <c r="F86" s="203"/>
      <c r="G86" s="203"/>
      <c r="H86" s="203"/>
      <c r="I86" s="203"/>
      <c r="J86" s="203"/>
      <c r="K86" s="203"/>
      <c r="O86" s="197"/>
    </row>
    <row r="87" spans="1:23">
      <c r="A87" t="s">
        <v>112</v>
      </c>
      <c r="B87" s="174">
        <v>2</v>
      </c>
      <c r="C87" s="175">
        <v>2</v>
      </c>
      <c r="D87" s="203"/>
      <c r="E87" s="203"/>
      <c r="F87" s="203"/>
      <c r="G87" s="203"/>
      <c r="H87" s="203"/>
      <c r="I87" s="203"/>
      <c r="J87" s="203"/>
      <c r="K87" s="203"/>
      <c r="O87" s="197"/>
    </row>
    <row r="88" spans="1:23">
      <c r="A88" t="s">
        <v>113</v>
      </c>
      <c r="B88" s="176">
        <v>1.8999999761581421</v>
      </c>
      <c r="C88" s="177">
        <v>1.6799999475479126</v>
      </c>
      <c r="D88" s="203"/>
      <c r="E88" s="203"/>
      <c r="F88" s="203"/>
      <c r="G88" s="203"/>
      <c r="H88" s="203">
        <v>1</v>
      </c>
      <c r="I88" s="203"/>
      <c r="J88" s="203"/>
      <c r="K88" s="203"/>
      <c r="O88" s="197"/>
    </row>
    <row r="89" spans="1:23">
      <c r="A89" t="s">
        <v>114</v>
      </c>
      <c r="B89" s="178">
        <v>1.75</v>
      </c>
      <c r="C89" s="179">
        <v>1.8999999761581421</v>
      </c>
      <c r="D89" s="203"/>
      <c r="E89" s="203"/>
      <c r="F89" s="203"/>
      <c r="G89" s="203"/>
      <c r="H89" s="203"/>
      <c r="I89" s="203"/>
      <c r="J89" s="203"/>
      <c r="K89" s="203">
        <v>1</v>
      </c>
      <c r="O89" s="197"/>
      <c r="Q89">
        <v>1</v>
      </c>
      <c r="V89">
        <v>1</v>
      </c>
      <c r="W89">
        <v>1</v>
      </c>
    </row>
    <row r="90" spans="1:23">
      <c r="A90" t="s">
        <v>115</v>
      </c>
      <c r="B90" s="180">
        <v>1.9500000476837158</v>
      </c>
      <c r="C90" s="181">
        <v>1.9800000190734863</v>
      </c>
      <c r="D90" s="203"/>
      <c r="E90" s="203"/>
      <c r="F90" s="203"/>
      <c r="G90" s="203"/>
      <c r="H90" s="203"/>
      <c r="I90" s="203">
        <v>1</v>
      </c>
      <c r="J90" s="203"/>
      <c r="K90" s="203"/>
      <c r="O90" s="197"/>
      <c r="W90">
        <v>1</v>
      </c>
    </row>
    <row r="91" spans="1:23">
      <c r="A91" t="s">
        <v>116</v>
      </c>
      <c r="B91" s="182">
        <v>2</v>
      </c>
      <c r="C91" s="183">
        <v>1.9500000476837158</v>
      </c>
      <c r="D91" s="203"/>
      <c r="E91" s="203"/>
      <c r="F91" s="203"/>
      <c r="G91" s="203"/>
      <c r="H91" s="203"/>
      <c r="I91" s="203"/>
      <c r="J91" s="203"/>
      <c r="K91" s="203"/>
      <c r="O91" s="197"/>
      <c r="V91">
        <v>1</v>
      </c>
    </row>
    <row r="92" spans="1:23">
      <c r="A92" t="s">
        <v>117</v>
      </c>
      <c r="B92" s="184">
        <v>1.3999999761581421</v>
      </c>
      <c r="C92" s="185">
        <v>1.9299999475479126</v>
      </c>
      <c r="D92" s="203"/>
      <c r="E92" s="203"/>
      <c r="F92" s="203"/>
      <c r="G92" s="203">
        <v>1</v>
      </c>
      <c r="H92" s="203">
        <v>1</v>
      </c>
      <c r="I92" s="203"/>
      <c r="J92" s="203"/>
      <c r="K92" s="203"/>
      <c r="O92" s="197"/>
      <c r="V92">
        <v>1</v>
      </c>
    </row>
    <row r="93" spans="1:23">
      <c r="A93" t="s">
        <v>118</v>
      </c>
      <c r="B93" s="186">
        <v>2</v>
      </c>
      <c r="C93" s="187">
        <v>1.9299999475479126</v>
      </c>
      <c r="D93" s="203"/>
      <c r="E93" s="203"/>
      <c r="F93" s="203"/>
      <c r="G93" s="203"/>
      <c r="H93" s="203"/>
      <c r="I93" s="203"/>
      <c r="J93" s="203"/>
      <c r="K93" s="203"/>
      <c r="O93" s="197"/>
      <c r="P93">
        <v>1</v>
      </c>
      <c r="V93">
        <v>1</v>
      </c>
    </row>
    <row r="94" spans="1:23">
      <c r="A94" t="s">
        <v>119</v>
      </c>
      <c r="B94" s="188">
        <v>2</v>
      </c>
      <c r="C94" s="189">
        <v>1.9500000476837158</v>
      </c>
      <c r="D94" s="203"/>
      <c r="E94" s="203"/>
      <c r="F94" s="203"/>
      <c r="G94" s="203"/>
      <c r="H94" s="203"/>
      <c r="I94" s="203"/>
      <c r="J94" s="203"/>
      <c r="K94" s="203"/>
      <c r="O94" s="197"/>
      <c r="U94">
        <v>1</v>
      </c>
      <c r="V94">
        <v>1</v>
      </c>
    </row>
    <row r="95" spans="1:23">
      <c r="A95" t="s">
        <v>120</v>
      </c>
      <c r="B95" s="190">
        <v>2</v>
      </c>
      <c r="C95" s="191">
        <v>2</v>
      </c>
      <c r="D95" s="203"/>
      <c r="E95" s="203"/>
      <c r="F95" s="203"/>
      <c r="G95" s="203"/>
      <c r="H95" s="203"/>
      <c r="I95" s="203"/>
      <c r="J95" s="203"/>
      <c r="K95" s="203"/>
      <c r="O95" s="197"/>
      <c r="V95">
        <v>1</v>
      </c>
    </row>
    <row r="96" spans="1:23">
      <c r="A96" t="s">
        <v>121</v>
      </c>
      <c r="B96" s="192">
        <v>2</v>
      </c>
      <c r="C96" s="193">
        <v>1.8999999761581421</v>
      </c>
      <c r="O96" s="197"/>
    </row>
    <row r="97" spans="1:23">
      <c r="O97" s="197"/>
    </row>
    <row r="98" spans="1:23">
      <c r="A98" s="194" t="s">
        <v>10</v>
      </c>
      <c r="B98" s="194" t="s">
        <v>11</v>
      </c>
      <c r="C98" s="194" t="s">
        <v>12</v>
      </c>
      <c r="D98" s="194" t="s">
        <v>13</v>
      </c>
      <c r="E98" s="194" t="s">
        <v>14</v>
      </c>
      <c r="F98" s="194" t="s">
        <v>15</v>
      </c>
      <c r="G98" s="194" t="s">
        <v>16</v>
      </c>
      <c r="H98" s="194" t="s">
        <v>17</v>
      </c>
      <c r="M98" s="194" t="s">
        <v>133</v>
      </c>
      <c r="N98" s="194" t="s">
        <v>11</v>
      </c>
      <c r="O98" s="198" t="s">
        <v>12</v>
      </c>
      <c r="P98" s="198" t="s">
        <v>134</v>
      </c>
      <c r="Q98" s="194" t="s">
        <v>135</v>
      </c>
      <c r="R98" s="194" t="s">
        <v>136</v>
      </c>
      <c r="S98" s="194" t="s">
        <v>137</v>
      </c>
      <c r="T98" s="194" t="s">
        <v>138</v>
      </c>
      <c r="U98" s="194" t="s">
        <v>139</v>
      </c>
      <c r="V98" s="194" t="s">
        <v>140</v>
      </c>
      <c r="W98" s="194" t="s">
        <v>17</v>
      </c>
    </row>
    <row r="99" spans="1:23">
      <c r="A99" s="204">
        <f>SUM(D2:D96)</f>
        <v>5</v>
      </c>
      <c r="B99" s="204">
        <f>SUM(E2:E96)</f>
        <v>3</v>
      </c>
      <c r="C99" s="204">
        <f>SUM(F2:F96)</f>
        <v>3</v>
      </c>
      <c r="D99" s="204">
        <f>SUM(G2:G96)</f>
        <v>18</v>
      </c>
      <c r="E99" s="204">
        <f>SUM(H2:H96)</f>
        <v>15</v>
      </c>
      <c r="F99" s="204">
        <f>SUM(I2:I96)</f>
        <v>6</v>
      </c>
      <c r="G99" s="204">
        <f>SUM(J2:J96)</f>
        <v>3</v>
      </c>
      <c r="H99" s="204">
        <f>SUM(K2:K96)</f>
        <v>9</v>
      </c>
      <c r="M99">
        <f ca="1">SUM(M3:M100)</f>
        <v>4</v>
      </c>
      <c r="N99">
        <f ca="1">SUM(N3:N100)</f>
        <v>16</v>
      </c>
      <c r="O99">
        <f ca="1">SUM(O3:O100)</f>
        <v>13</v>
      </c>
      <c r="P99">
        <f ca="1">SUM(P3:P100)</f>
        <v>14</v>
      </c>
      <c r="Q99">
        <f ca="1">SUM(Q3:Q100)</f>
        <v>7</v>
      </c>
      <c r="R99">
        <f ca="1">SUM(R3:R100)</f>
        <v>5</v>
      </c>
      <c r="S99">
        <f ca="1">SUM(S3:S100)</f>
        <v>13</v>
      </c>
      <c r="T99">
        <f ca="1">SUM(T3:T100)</f>
        <v>3</v>
      </c>
      <c r="U99">
        <f ca="1">SUM(U3:U100)</f>
        <v>4</v>
      </c>
      <c r="V99">
        <f ca="1">SUM(V3:V100)</f>
        <v>14</v>
      </c>
      <c r="W99">
        <f ca="1">SUM(W3:W100)</f>
        <v>7</v>
      </c>
    </row>
    <row r="100" spans="1:23">
      <c r="O100" s="197"/>
    </row>
    <row r="101" spans="1:23">
      <c r="O101" s="197"/>
    </row>
    <row r="102" spans="1:23">
      <c r="O102" s="197"/>
    </row>
    <row r="103" spans="1:23">
      <c r="O103" s="197"/>
    </row>
    <row r="104" spans="1:23">
      <c r="O104" s="197"/>
    </row>
    <row r="105" spans="1:23">
      <c r="O105" s="197"/>
    </row>
    <row r="106" spans="1:23">
      <c r="O106" s="197"/>
    </row>
    <row r="107" spans="1:23">
      <c r="O107" s="197"/>
    </row>
    <row r="108" spans="1:23">
      <c r="M108" s="201" t="s">
        <v>133</v>
      </c>
      <c r="N108" s="201" t="s">
        <v>11</v>
      </c>
      <c r="O108" s="202" t="s">
        <v>12</v>
      </c>
      <c r="P108" s="202" t="s">
        <v>134</v>
      </c>
      <c r="Q108" s="201" t="s">
        <v>135</v>
      </c>
      <c r="R108" s="201" t="s">
        <v>136</v>
      </c>
      <c r="S108" s="201" t="s">
        <v>137</v>
      </c>
      <c r="T108" s="201" t="s">
        <v>138</v>
      </c>
      <c r="U108" s="201" t="s">
        <v>139</v>
      </c>
      <c r="V108" s="201" t="s">
        <v>140</v>
      </c>
      <c r="W108" s="201" t="s">
        <v>17</v>
      </c>
    </row>
    <row r="109" spans="1:23">
      <c r="M109" s="200">
        <f ca="1">SUM(M13:M110)</f>
        <v>4</v>
      </c>
      <c r="N109" s="200">
        <f ca="1">SUM(N13:N110)</f>
        <v>16</v>
      </c>
      <c r="O109" s="200">
        <f ca="1">SUM(O13:O110)</f>
        <v>13</v>
      </c>
      <c r="P109" s="200">
        <f ca="1">SUM(P13:P110)</f>
        <v>14</v>
      </c>
      <c r="Q109" s="200">
        <f ca="1">SUM(Q13:Q110)</f>
        <v>7</v>
      </c>
      <c r="R109" s="200">
        <f ca="1">SUM(R13:R110)</f>
        <v>5</v>
      </c>
      <c r="S109" s="200">
        <f ca="1">SUM(S13:S110)</f>
        <v>13</v>
      </c>
      <c r="T109" s="200">
        <f ca="1">SUM(T13:T110)</f>
        <v>3</v>
      </c>
      <c r="U109" s="200">
        <f ca="1">SUM(U13:U110)</f>
        <v>4</v>
      </c>
      <c r="V109" s="200">
        <f ca="1">SUM(V13:V110)</f>
        <v>14</v>
      </c>
      <c r="W109" s="200">
        <f ca="1">SUM(W13:W110)</f>
        <v>7</v>
      </c>
    </row>
    <row r="110" spans="1:23">
      <c r="O110" s="197"/>
    </row>
    <row r="111" spans="1:23">
      <c r="O111" s="197"/>
    </row>
    <row r="112" spans="1:23">
      <c r="O112" s="197"/>
    </row>
    <row r="113" spans="15:15">
      <c r="O113" s="197"/>
    </row>
    <row r="114" spans="15:15">
      <c r="O114" s="197"/>
    </row>
    <row r="115" spans="15:15">
      <c r="O115" s="197"/>
    </row>
    <row r="116" spans="15:15">
      <c r="O116" s="197"/>
    </row>
    <row r="117" spans="15:15">
      <c r="O117" s="197"/>
    </row>
    <row r="118" spans="15:15">
      <c r="O118" s="197"/>
    </row>
    <row r="119" spans="15:15">
      <c r="O119" s="197"/>
    </row>
    <row r="120" spans="15:15">
      <c r="O120" s="197"/>
    </row>
    <row r="121" spans="15:15">
      <c r="O121" s="197"/>
    </row>
    <row r="122" spans="15:15">
      <c r="O122" s="197"/>
    </row>
    <row r="123" spans="15:15">
      <c r="O123" s="197"/>
    </row>
    <row r="124" spans="15:15">
      <c r="O124" s="197"/>
    </row>
    <row r="125" spans="15:15">
      <c r="O125" s="197"/>
    </row>
    <row r="126" spans="15:15">
      <c r="O126" s="197"/>
    </row>
    <row r="127" spans="15:15">
      <c r="O127" s="197"/>
    </row>
    <row r="128" spans="15:15">
      <c r="O128" s="197"/>
    </row>
    <row r="129" spans="15:15">
      <c r="O129" s="197"/>
    </row>
    <row r="130" spans="15:15">
      <c r="O130" s="197"/>
    </row>
    <row r="131" spans="15:15">
      <c r="O131" s="197"/>
    </row>
    <row r="132" spans="15:15">
      <c r="O132" s="197"/>
    </row>
    <row r="133" spans="15:15">
      <c r="O133" s="197"/>
    </row>
    <row r="134" spans="15:15">
      <c r="O134" s="197"/>
    </row>
    <row r="135" spans="15:15">
      <c r="O135" s="197"/>
    </row>
    <row r="136" spans="15:15">
      <c r="O136" s="197"/>
    </row>
    <row r="137" spans="15:15">
      <c r="O137" s="197"/>
    </row>
    <row r="138" spans="15:15">
      <c r="O138" s="197"/>
    </row>
    <row r="139" spans="15:15">
      <c r="O139" s="197"/>
    </row>
    <row r="140" spans="15:15">
      <c r="O140" s="197"/>
    </row>
    <row r="141" spans="15:15">
      <c r="O141" s="197"/>
    </row>
    <row r="142" spans="15:15">
      <c r="O142" s="197"/>
    </row>
    <row r="143" spans="15:15">
      <c r="O143" s="197"/>
    </row>
    <row r="144" spans="15:15">
      <c r="O144" s="197"/>
    </row>
    <row r="145" spans="15:15">
      <c r="O145" s="197"/>
    </row>
    <row r="146" spans="15:15">
      <c r="O146" s="197"/>
    </row>
    <row r="147" spans="15:15">
      <c r="O147" s="197"/>
    </row>
    <row r="148" spans="15:15">
      <c r="O148" s="197"/>
    </row>
    <row r="149" spans="15:15">
      <c r="O149" s="197"/>
    </row>
    <row r="150" spans="15:15">
      <c r="O150" s="197"/>
    </row>
    <row r="151" spans="15:15">
      <c r="O151" s="197"/>
    </row>
    <row r="152" spans="15:15">
      <c r="O152" s="197"/>
    </row>
    <row r="153" spans="15:15">
      <c r="O153" s="197"/>
    </row>
    <row r="154" spans="15:15">
      <c r="O154" s="197"/>
    </row>
    <row r="155" spans="15:15">
      <c r="O155" s="197"/>
    </row>
    <row r="156" spans="15:15">
      <c r="O156" s="197"/>
    </row>
    <row r="157" spans="15:15">
      <c r="O157" s="197"/>
    </row>
    <row r="158" spans="15:15">
      <c r="O158" s="197"/>
    </row>
    <row r="159" spans="15:15">
      <c r="O159" s="197"/>
    </row>
    <row r="160" spans="15:15">
      <c r="O160" s="197"/>
    </row>
    <row r="161" spans="15:15">
      <c r="O161" s="197"/>
    </row>
    <row r="162" spans="15:15">
      <c r="O162" s="197"/>
    </row>
    <row r="163" spans="15:15">
      <c r="O163" s="197"/>
    </row>
    <row r="164" spans="15:15">
      <c r="O164" s="197"/>
    </row>
    <row r="165" spans="15:15">
      <c r="O165" s="197"/>
    </row>
    <row r="166" spans="15:15">
      <c r="O166" s="197"/>
    </row>
    <row r="167" spans="15:15">
      <c r="O167" s="197"/>
    </row>
    <row r="168" spans="15:15">
      <c r="O168" s="197"/>
    </row>
    <row r="169" spans="15:15">
      <c r="O169" s="197"/>
    </row>
    <row r="170" spans="15:15">
      <c r="O170" s="197"/>
    </row>
    <row r="171" spans="15:15">
      <c r="O171" s="197"/>
    </row>
    <row r="172" spans="15:15">
      <c r="O172" s="197"/>
    </row>
    <row r="173" spans="15:15">
      <c r="O173" s="197"/>
    </row>
    <row r="174" spans="15:15">
      <c r="O174" s="197"/>
    </row>
    <row r="175" spans="15:15">
      <c r="O175" s="197"/>
    </row>
    <row r="176" spans="15:15">
      <c r="O176" s="197"/>
    </row>
    <row r="177" spans="15:15">
      <c r="O177" s="197"/>
    </row>
    <row r="178" spans="15:15">
      <c r="O178" s="197"/>
    </row>
    <row r="179" spans="15:15">
      <c r="O179" s="197"/>
    </row>
    <row r="180" spans="15:15">
      <c r="O180" s="197"/>
    </row>
    <row r="181" spans="15:15">
      <c r="O181" s="197"/>
    </row>
    <row r="182" spans="15:15">
      <c r="O182" s="197"/>
    </row>
    <row r="183" spans="15:15">
      <c r="O183" s="197"/>
    </row>
    <row r="184" spans="15:15">
      <c r="O184" s="197"/>
    </row>
    <row r="185" spans="15:15">
      <c r="O185" s="197"/>
    </row>
    <row r="186" spans="15:15">
      <c r="O186" s="197"/>
    </row>
    <row r="187" spans="15:15">
      <c r="O187" s="197"/>
    </row>
    <row r="188" spans="15:15">
      <c r="O188" s="197"/>
    </row>
    <row r="189" spans="15:15">
      <c r="O189" s="197"/>
    </row>
    <row r="190" spans="15:15">
      <c r="O190" s="197"/>
    </row>
    <row r="191" spans="15:15">
      <c r="O191" s="197"/>
    </row>
    <row r="192" spans="15:15">
      <c r="O192" s="197"/>
    </row>
    <row r="193" spans="15:15">
      <c r="O193" s="197"/>
    </row>
    <row r="194" spans="15:15">
      <c r="O194" s="197"/>
    </row>
    <row r="195" spans="15:15">
      <c r="O195" s="197"/>
    </row>
    <row r="196" spans="15:15">
      <c r="O196" s="197"/>
    </row>
    <row r="197" spans="15:15">
      <c r="O197" s="197"/>
    </row>
    <row r="198" spans="15:15">
      <c r="O198" s="197"/>
    </row>
    <row r="199" spans="15:15">
      <c r="O199" s="197"/>
    </row>
    <row r="200" spans="15:15">
      <c r="O200" s="197"/>
    </row>
    <row r="201" spans="15:15">
      <c r="O201" s="197"/>
    </row>
    <row r="202" spans="15:15">
      <c r="O202" s="197"/>
    </row>
    <row r="203" spans="15:15">
      <c r="O203" s="197"/>
    </row>
    <row r="204" spans="15:15">
      <c r="O204" s="197"/>
    </row>
    <row r="205" spans="15:15">
      <c r="O205" s="197"/>
    </row>
    <row r="206" spans="15:15">
      <c r="O206" s="197"/>
    </row>
    <row r="207" spans="15:15">
      <c r="O207" s="197"/>
    </row>
    <row r="208" spans="15:15">
      <c r="O208" s="197"/>
    </row>
    <row r="209" spans="15:15">
      <c r="O209" s="197"/>
    </row>
    <row r="210" spans="15:15">
      <c r="O210" s="197"/>
    </row>
    <row r="211" spans="15:15">
      <c r="O211" s="197"/>
    </row>
    <row r="212" spans="15:15">
      <c r="O212" s="197"/>
    </row>
    <row r="213" spans="15:15">
      <c r="O213" s="197"/>
    </row>
    <row r="214" spans="15:15">
      <c r="O214" s="197"/>
    </row>
    <row r="215" spans="15:15">
      <c r="O215" s="197"/>
    </row>
    <row r="216" spans="15:15">
      <c r="O216" s="197"/>
    </row>
    <row r="217" spans="15:15">
      <c r="O217" s="197"/>
    </row>
    <row r="218" spans="15:15">
      <c r="O218" s="197"/>
    </row>
    <row r="219" spans="15:15">
      <c r="O219" s="197"/>
    </row>
    <row r="220" spans="15:15">
      <c r="O220" s="197"/>
    </row>
    <row r="221" spans="15:15">
      <c r="O221" s="197"/>
    </row>
    <row r="222" spans="15:15">
      <c r="O222" s="197"/>
    </row>
    <row r="223" spans="15:15">
      <c r="O223" s="197"/>
    </row>
    <row r="224" spans="15:15">
      <c r="O224" s="197"/>
    </row>
    <row r="225" spans="15:15">
      <c r="O225" s="197"/>
    </row>
    <row r="226" spans="15:15">
      <c r="O226" s="197"/>
    </row>
    <row r="227" spans="15:15">
      <c r="O227" s="197"/>
    </row>
    <row r="228" spans="15:15">
      <c r="O228" s="197"/>
    </row>
    <row r="229" spans="15:15">
      <c r="O229" s="197"/>
    </row>
    <row r="230" spans="15:15">
      <c r="O230" s="197"/>
    </row>
    <row r="231" spans="15:15">
      <c r="O231" s="197"/>
    </row>
    <row r="232" spans="15:15">
      <c r="O232" s="197"/>
    </row>
    <row r="233" spans="15:15">
      <c r="O233" s="197"/>
    </row>
    <row r="234" spans="15:15">
      <c r="O234" s="197"/>
    </row>
    <row r="235" spans="15:15">
      <c r="O235" s="197"/>
    </row>
    <row r="236" spans="15:15">
      <c r="O236" s="197"/>
    </row>
    <row r="237" spans="15:15">
      <c r="O237" s="197"/>
    </row>
    <row r="238" spans="15:15">
      <c r="O238" s="197"/>
    </row>
    <row r="239" spans="15:15">
      <c r="O239" s="197"/>
    </row>
    <row r="240" spans="15:15">
      <c r="O240" s="197"/>
    </row>
    <row r="241" spans="15:15">
      <c r="O241" s="197"/>
    </row>
    <row r="242" spans="15:15">
      <c r="O242" s="197"/>
    </row>
    <row r="243" spans="15:15">
      <c r="O243" s="197"/>
    </row>
    <row r="244" spans="15:15">
      <c r="O244" s="197"/>
    </row>
    <row r="245" spans="15:15">
      <c r="O245" s="197"/>
    </row>
    <row r="246" spans="15:15">
      <c r="O246" s="197"/>
    </row>
    <row r="247" spans="15:15">
      <c r="O247" s="197"/>
    </row>
    <row r="248" spans="15:15">
      <c r="O248" s="197"/>
    </row>
    <row r="249" spans="15:15">
      <c r="O249" s="197"/>
    </row>
    <row r="250" spans="15:15">
      <c r="O250" s="197"/>
    </row>
    <row r="251" spans="15:15">
      <c r="O251" s="197"/>
    </row>
    <row r="252" spans="15:15">
      <c r="O252" s="197"/>
    </row>
    <row r="253" spans="15:15">
      <c r="O253" s="197"/>
    </row>
    <row r="254" spans="15:15">
      <c r="O254" s="197"/>
    </row>
    <row r="255" spans="15:15">
      <c r="O255" s="197"/>
    </row>
    <row r="256" spans="15:15">
      <c r="O256" s="197"/>
    </row>
    <row r="257" spans="15:15">
      <c r="O257" s="197"/>
    </row>
    <row r="258" spans="15:15">
      <c r="O258" s="197"/>
    </row>
    <row r="259" spans="15:15">
      <c r="O259" s="197"/>
    </row>
    <row r="260" spans="15:15">
      <c r="O260" s="197"/>
    </row>
    <row r="261" spans="15:15">
      <c r="O261" s="197"/>
    </row>
    <row r="262" spans="15:15">
      <c r="O262" s="197"/>
    </row>
    <row r="263" spans="15:15">
      <c r="O263" s="197"/>
    </row>
    <row r="264" spans="15:15">
      <c r="O264" s="197"/>
    </row>
    <row r="265" spans="15:15">
      <c r="O265" s="197"/>
    </row>
    <row r="266" spans="15:15">
      <c r="O266" s="197"/>
    </row>
    <row r="267" spans="15:15">
      <c r="O267" s="197"/>
    </row>
    <row r="268" spans="15:15">
      <c r="O268" s="197"/>
    </row>
    <row r="269" spans="15:15">
      <c r="O269" s="197"/>
    </row>
    <row r="270" spans="15:15">
      <c r="O270" s="197"/>
    </row>
    <row r="271" spans="15:15">
      <c r="O271" s="197"/>
    </row>
    <row r="272" spans="15:15">
      <c r="O272" s="197"/>
    </row>
    <row r="273" spans="15:15">
      <c r="O273" s="197"/>
    </row>
    <row r="274" spans="15:15">
      <c r="O274" s="197"/>
    </row>
    <row r="275" spans="15:15">
      <c r="O275" s="197"/>
    </row>
    <row r="276" spans="15:15">
      <c r="O276" s="197"/>
    </row>
    <row r="277" spans="15:15">
      <c r="O277" s="197"/>
    </row>
    <row r="278" spans="15:15">
      <c r="O278" s="197"/>
    </row>
    <row r="279" spans="15:15">
      <c r="O279" s="197"/>
    </row>
    <row r="280" spans="15:15">
      <c r="O280" s="197"/>
    </row>
    <row r="281" spans="15:15">
      <c r="O281" s="197"/>
    </row>
    <row r="282" spans="15:15">
      <c r="O282" s="197"/>
    </row>
    <row r="283" spans="15:15">
      <c r="O283" s="197"/>
    </row>
    <row r="284" spans="15:15">
      <c r="O284" s="197"/>
    </row>
    <row r="285" spans="15:15">
      <c r="O285" s="197"/>
    </row>
    <row r="286" spans="15:15">
      <c r="O286" s="197"/>
    </row>
    <row r="287" spans="15:15">
      <c r="O287" s="197"/>
    </row>
    <row r="288" spans="15:15">
      <c r="O288" s="197"/>
    </row>
    <row r="289" spans="15:15">
      <c r="O289" s="197"/>
    </row>
    <row r="290" spans="15:15">
      <c r="O290" s="197"/>
    </row>
    <row r="291" spans="15:15">
      <c r="O291" s="197"/>
    </row>
    <row r="292" spans="15:15">
      <c r="O292" s="197"/>
    </row>
    <row r="293" spans="15:15">
      <c r="O293" s="197"/>
    </row>
    <row r="294" spans="15:15">
      <c r="O294" s="197"/>
    </row>
    <row r="295" spans="15:15">
      <c r="O295" s="197"/>
    </row>
    <row r="296" spans="15:15">
      <c r="O296" s="197"/>
    </row>
    <row r="297" spans="15:15">
      <c r="O297" s="197"/>
    </row>
    <row r="298" spans="15:15">
      <c r="O298" s="197"/>
    </row>
    <row r="299" spans="15:15">
      <c r="O299" s="197"/>
    </row>
    <row r="300" spans="15:15">
      <c r="O300" s="197"/>
    </row>
    <row r="301" spans="15:15">
      <c r="O301" s="197"/>
    </row>
    <row r="302" spans="15:15">
      <c r="O302" s="197"/>
    </row>
    <row r="303" spans="15:15">
      <c r="O303" s="197"/>
    </row>
    <row r="304" spans="15:15">
      <c r="O304" s="197"/>
    </row>
    <row r="305" spans="15:15">
      <c r="O305" s="197"/>
    </row>
    <row r="306" spans="15:15">
      <c r="O306" s="197"/>
    </row>
    <row r="307" spans="15:15">
      <c r="O307" s="197"/>
    </row>
    <row r="308" spans="15:15">
      <c r="O308" s="197"/>
    </row>
    <row r="309" spans="15:15">
      <c r="O309" s="197"/>
    </row>
    <row r="310" spans="15:15">
      <c r="O310" s="197"/>
    </row>
    <row r="311" spans="15:15">
      <c r="O311" s="197"/>
    </row>
    <row r="312" spans="15:15">
      <c r="O312" s="197"/>
    </row>
    <row r="313" spans="15:15">
      <c r="O313" s="197"/>
    </row>
    <row r="314" spans="15:15">
      <c r="O314" s="197"/>
    </row>
    <row r="315" spans="15:15">
      <c r="O315" s="197"/>
    </row>
    <row r="316" spans="15:15">
      <c r="O316" s="197"/>
    </row>
    <row r="317" spans="15:15">
      <c r="O317" s="197"/>
    </row>
    <row r="318" spans="15:15">
      <c r="O318" s="197"/>
    </row>
    <row r="319" spans="15:15">
      <c r="O319" s="197"/>
    </row>
    <row r="320" spans="15:15">
      <c r="O320" s="197"/>
    </row>
    <row r="321" spans="15:15">
      <c r="O321" s="197"/>
    </row>
    <row r="322" spans="15:15">
      <c r="O322" s="197"/>
    </row>
    <row r="323" spans="15:15">
      <c r="O323" s="197"/>
    </row>
    <row r="324" spans="15:15">
      <c r="O324" s="197"/>
    </row>
    <row r="325" spans="15:15">
      <c r="O325" s="197"/>
    </row>
    <row r="326" spans="15:15">
      <c r="O326" s="197"/>
    </row>
    <row r="327" spans="15:15">
      <c r="O327" s="197"/>
    </row>
    <row r="328" spans="15:15">
      <c r="O328" s="197"/>
    </row>
    <row r="329" spans="15:15">
      <c r="O329" s="197"/>
    </row>
    <row r="330" spans="15:15">
      <c r="O330" s="197"/>
    </row>
    <row r="331" spans="15:15">
      <c r="O331" s="197"/>
    </row>
    <row r="332" spans="15:15">
      <c r="O332" s="197"/>
    </row>
    <row r="333" spans="15:15">
      <c r="O333" s="197"/>
    </row>
    <row r="334" spans="15:15">
      <c r="O334" s="197"/>
    </row>
    <row r="335" spans="15:15">
      <c r="O335" s="197"/>
    </row>
    <row r="336" spans="15:15">
      <c r="O336" s="197"/>
    </row>
    <row r="337" spans="15:15">
      <c r="O337" s="197"/>
    </row>
    <row r="338" spans="15:15">
      <c r="O338" s="197"/>
    </row>
    <row r="339" spans="15:15">
      <c r="O339" s="197"/>
    </row>
    <row r="340" spans="15:15">
      <c r="O340" s="197"/>
    </row>
    <row r="341" spans="15:15">
      <c r="O341" s="197"/>
    </row>
    <row r="342" spans="15:15">
      <c r="O342" s="197"/>
    </row>
    <row r="343" spans="15:15">
      <c r="O343" s="197"/>
    </row>
    <row r="344" spans="15:15">
      <c r="O344" s="197"/>
    </row>
    <row r="345" spans="15:15">
      <c r="O345" s="197"/>
    </row>
    <row r="346" spans="15:15">
      <c r="O346" s="197"/>
    </row>
    <row r="347" spans="15:15">
      <c r="O347" s="197"/>
    </row>
    <row r="348" spans="15:15">
      <c r="O348" s="197"/>
    </row>
    <row r="349" spans="15:15">
      <c r="O349" s="197"/>
    </row>
    <row r="350" spans="15:15">
      <c r="O350" s="197"/>
    </row>
    <row r="351" spans="15:15">
      <c r="O351" s="197"/>
    </row>
    <row r="352" spans="15:15">
      <c r="O352" s="197"/>
    </row>
    <row r="353" spans="15:15">
      <c r="O353" s="197"/>
    </row>
    <row r="354" spans="15:15">
      <c r="O354" s="197"/>
    </row>
    <row r="355" spans="15:15">
      <c r="O355" s="197"/>
    </row>
    <row r="356" spans="15:15">
      <c r="O356" s="197"/>
    </row>
    <row r="357" spans="15:15">
      <c r="O357" s="197"/>
    </row>
    <row r="358" spans="15:15">
      <c r="O358" s="197"/>
    </row>
    <row r="359" spans="15:15">
      <c r="O359" s="197"/>
    </row>
    <row r="360" spans="15:15">
      <c r="O360" s="197"/>
    </row>
    <row r="361" spans="15:15">
      <c r="O361" s="197"/>
    </row>
    <row r="362" spans="15:15">
      <c r="O362" s="197"/>
    </row>
    <row r="363" spans="15:15">
      <c r="O363" s="197"/>
    </row>
    <row r="364" spans="15:15">
      <c r="O364" s="197"/>
    </row>
    <row r="365" spans="15:15">
      <c r="O365" s="197"/>
    </row>
    <row r="366" spans="15:15">
      <c r="O366" s="197"/>
    </row>
    <row r="367" spans="15:15">
      <c r="O367" s="197"/>
    </row>
    <row r="368" spans="15:15">
      <c r="O368" s="197"/>
    </row>
    <row r="369" spans="15:15">
      <c r="O369" s="197"/>
    </row>
    <row r="370" spans="15:15">
      <c r="O370" s="197"/>
    </row>
    <row r="371" spans="15:15">
      <c r="O371" s="197"/>
    </row>
    <row r="372" spans="15:15">
      <c r="O372" s="197"/>
    </row>
    <row r="373" spans="15:15">
      <c r="O373" s="197"/>
    </row>
    <row r="374" spans="15:15">
      <c r="O374" s="197"/>
    </row>
    <row r="375" spans="15:15">
      <c r="O375" s="197"/>
    </row>
    <row r="376" spans="15:15">
      <c r="O376" s="197"/>
    </row>
    <row r="377" spans="15:15">
      <c r="O377" s="197"/>
    </row>
    <row r="378" spans="15:15">
      <c r="O378" s="197"/>
    </row>
    <row r="379" spans="15:15">
      <c r="O379" s="197"/>
    </row>
    <row r="380" spans="15:15">
      <c r="O380" s="197"/>
    </row>
    <row r="381" spans="15:15">
      <c r="O381" s="197"/>
    </row>
    <row r="382" spans="15:15">
      <c r="O382" s="197"/>
    </row>
    <row r="383" spans="15:15">
      <c r="O383" s="197"/>
    </row>
    <row r="384" spans="15:15">
      <c r="O384" s="197"/>
    </row>
    <row r="385" spans="15:15">
      <c r="O385" s="197"/>
    </row>
    <row r="386" spans="15:15">
      <c r="O386" s="197"/>
    </row>
    <row r="387" spans="15:15">
      <c r="O387" s="197"/>
    </row>
    <row r="388" spans="15:15">
      <c r="O388" s="197"/>
    </row>
    <row r="389" spans="15:15">
      <c r="O389" s="197"/>
    </row>
    <row r="390" spans="15:15">
      <c r="O390" s="197"/>
    </row>
    <row r="391" spans="15:15">
      <c r="O391" s="197"/>
    </row>
    <row r="392" spans="15:15">
      <c r="O392" s="197"/>
    </row>
    <row r="393" spans="15:15">
      <c r="O393" s="197"/>
    </row>
    <row r="394" spans="15:15">
      <c r="O394" s="197"/>
    </row>
    <row r="395" spans="15:15">
      <c r="O395" s="197"/>
    </row>
    <row r="396" spans="15:15">
      <c r="O396" s="197"/>
    </row>
    <row r="397" spans="15:15">
      <c r="O397" s="197"/>
    </row>
    <row r="398" spans="15:15">
      <c r="O398" s="197"/>
    </row>
    <row r="399" spans="15:15">
      <c r="O399" s="197"/>
    </row>
    <row r="400" spans="15:15">
      <c r="O400" s="197"/>
    </row>
    <row r="401" spans="15:15">
      <c r="O401" s="197"/>
    </row>
    <row r="402" spans="15:15">
      <c r="O402" s="197"/>
    </row>
    <row r="403" spans="15:15">
      <c r="O403" s="197"/>
    </row>
    <row r="404" spans="15:15">
      <c r="O404" s="197"/>
    </row>
    <row r="405" spans="15:15">
      <c r="O405" s="197"/>
    </row>
    <row r="406" spans="15:15">
      <c r="O406" s="197"/>
    </row>
    <row r="407" spans="15:15">
      <c r="O407" s="197"/>
    </row>
    <row r="408" spans="15:15">
      <c r="O408" s="197"/>
    </row>
    <row r="409" spans="15:15">
      <c r="O409" s="197"/>
    </row>
    <row r="410" spans="15:15">
      <c r="O410" s="197"/>
    </row>
    <row r="411" spans="15:15">
      <c r="O411" s="197"/>
    </row>
    <row r="412" spans="15:15">
      <c r="O412" s="197"/>
    </row>
    <row r="413" spans="15:15">
      <c r="O413" s="197"/>
    </row>
    <row r="414" spans="15:15">
      <c r="O414" s="197"/>
    </row>
    <row r="415" spans="15:15">
      <c r="O415" s="197"/>
    </row>
    <row r="416" spans="15:15">
      <c r="O416" s="197"/>
    </row>
    <row r="417" spans="15:15">
      <c r="O417" s="197"/>
    </row>
    <row r="418" spans="15:15">
      <c r="O418" s="197"/>
    </row>
    <row r="419" spans="15:15">
      <c r="O419" s="197"/>
    </row>
    <row r="420" spans="15:15">
      <c r="O420" s="197"/>
    </row>
    <row r="421" spans="15:15">
      <c r="O421" s="197"/>
    </row>
    <row r="422" spans="15:15">
      <c r="O422" s="197"/>
    </row>
    <row r="423" spans="15:15">
      <c r="O423" s="197"/>
    </row>
    <row r="424" spans="15:15">
      <c r="O424" s="197"/>
    </row>
    <row r="425" spans="15:15">
      <c r="O425" s="197"/>
    </row>
    <row r="426" spans="15:15">
      <c r="O426" s="197"/>
    </row>
    <row r="427" spans="15:15">
      <c r="O427" s="197"/>
    </row>
    <row r="428" spans="15:15">
      <c r="O428" s="197"/>
    </row>
    <row r="429" spans="15:15">
      <c r="O429" s="197"/>
    </row>
    <row r="430" spans="15:15">
      <c r="O430" s="197"/>
    </row>
    <row r="431" spans="15:15">
      <c r="O431" s="197"/>
    </row>
    <row r="432" spans="15:15">
      <c r="O432" s="197"/>
    </row>
    <row r="433" spans="15:15">
      <c r="O433" s="197"/>
    </row>
    <row r="434" spans="15:15">
      <c r="O434" s="197"/>
    </row>
    <row r="435" spans="15:15">
      <c r="O435" s="197"/>
    </row>
    <row r="436" spans="15:15">
      <c r="O436" s="197"/>
    </row>
    <row r="437" spans="15:15">
      <c r="O437" s="197"/>
    </row>
    <row r="438" spans="15:15">
      <c r="O438" s="197"/>
    </row>
    <row r="439" spans="15:15">
      <c r="O439" s="197"/>
    </row>
    <row r="440" spans="15:15">
      <c r="O440" s="197"/>
    </row>
    <row r="441" spans="15:15">
      <c r="O441" s="197"/>
    </row>
    <row r="442" spans="15:15">
      <c r="O442" s="197"/>
    </row>
    <row r="443" spans="15:15">
      <c r="O443" s="197"/>
    </row>
    <row r="444" spans="15:15">
      <c r="O444" s="197"/>
    </row>
    <row r="445" spans="15:15">
      <c r="O445" s="197"/>
    </row>
    <row r="446" spans="15:15">
      <c r="O446" s="197"/>
    </row>
    <row r="447" spans="15:15">
      <c r="O447" s="197"/>
    </row>
    <row r="448" spans="15:15">
      <c r="O448" s="197"/>
    </row>
    <row r="449" spans="15:15">
      <c r="O449" s="197"/>
    </row>
    <row r="450" spans="15:15">
      <c r="O450" s="197"/>
    </row>
    <row r="451" spans="15:15">
      <c r="O451" s="197"/>
    </row>
    <row r="452" spans="15:15">
      <c r="O452" s="197"/>
    </row>
    <row r="453" spans="15:15">
      <c r="O453" s="197"/>
    </row>
    <row r="454" spans="15:15">
      <c r="O454" s="197"/>
    </row>
    <row r="455" spans="15:15">
      <c r="O455" s="197"/>
    </row>
    <row r="456" spans="15:15">
      <c r="O456" s="197"/>
    </row>
    <row r="457" spans="15:15">
      <c r="O457" s="197"/>
    </row>
    <row r="458" spans="15:15">
      <c r="O458" s="197"/>
    </row>
    <row r="459" spans="15:15">
      <c r="O459" s="197"/>
    </row>
    <row r="460" spans="15:15">
      <c r="O460" s="197"/>
    </row>
    <row r="461" spans="15:15">
      <c r="O461" s="197"/>
    </row>
    <row r="462" spans="15:15">
      <c r="O462" s="197"/>
    </row>
    <row r="463" spans="15:15">
      <c r="O463" s="197"/>
    </row>
    <row r="464" spans="15:15">
      <c r="O464" s="197"/>
    </row>
    <row r="465" spans="15:15">
      <c r="O465" s="197"/>
    </row>
    <row r="466" spans="15:15">
      <c r="O466" s="197"/>
    </row>
    <row r="467" spans="15:15">
      <c r="O467" s="197"/>
    </row>
    <row r="468" spans="15:15">
      <c r="O468" s="197"/>
    </row>
    <row r="469" spans="15:15">
      <c r="O469" s="197"/>
    </row>
    <row r="470" spans="15:15">
      <c r="O470" s="197"/>
    </row>
    <row r="471" spans="15:15">
      <c r="O471" s="197"/>
    </row>
    <row r="472" spans="15:15">
      <c r="O472" s="197"/>
    </row>
    <row r="473" spans="15:15">
      <c r="O473" s="197"/>
    </row>
    <row r="474" spans="15:15">
      <c r="O474" s="197"/>
    </row>
    <row r="475" spans="15:15">
      <c r="O475" s="197"/>
    </row>
    <row r="476" spans="15:15">
      <c r="O476" s="197"/>
    </row>
    <row r="477" spans="15:15">
      <c r="O477" s="197"/>
    </row>
    <row r="478" spans="15:15">
      <c r="O478" s="197"/>
    </row>
    <row r="479" spans="15:15">
      <c r="O479" s="197"/>
    </row>
    <row r="480" spans="15:15">
      <c r="O480" s="197"/>
    </row>
    <row r="481" spans="15:15">
      <c r="O481" s="197"/>
    </row>
    <row r="482" spans="15:15">
      <c r="O482" s="197"/>
    </row>
    <row r="483" spans="15:15">
      <c r="O483" s="197"/>
    </row>
    <row r="484" spans="15:15">
      <c r="O484" s="197"/>
    </row>
    <row r="485" spans="15:15">
      <c r="O485" s="197"/>
    </row>
    <row r="486" spans="15:15">
      <c r="O486" s="197"/>
    </row>
    <row r="487" spans="15:15">
      <c r="O487" s="197"/>
    </row>
    <row r="488" spans="15:15">
      <c r="O488" s="197"/>
    </row>
    <row r="489" spans="15:15">
      <c r="O489" s="197"/>
    </row>
    <row r="490" spans="15:15">
      <c r="O490" s="197"/>
    </row>
    <row r="491" spans="15:15">
      <c r="O491" s="197"/>
    </row>
    <row r="492" spans="15:15">
      <c r="O492" s="197"/>
    </row>
    <row r="493" spans="15:15">
      <c r="O493" s="197"/>
    </row>
    <row r="494" spans="15:15">
      <c r="O494" s="197"/>
    </row>
    <row r="495" spans="15:15">
      <c r="O495" s="197"/>
    </row>
    <row r="496" spans="15:15">
      <c r="O496" s="197"/>
    </row>
    <row r="497" spans="15:15">
      <c r="O497" s="197"/>
    </row>
    <row r="498" spans="15:15">
      <c r="O498" s="197"/>
    </row>
    <row r="499" spans="15:15">
      <c r="O499" s="197"/>
    </row>
    <row r="500" spans="15:15">
      <c r="O500" s="197"/>
    </row>
    <row r="501" spans="15:15">
      <c r="O501" s="197"/>
    </row>
    <row r="502" spans="15:15">
      <c r="O502" s="197"/>
    </row>
    <row r="503" spans="15:15">
      <c r="O503" s="197"/>
    </row>
    <row r="504" spans="15:15">
      <c r="O504" s="197"/>
    </row>
    <row r="505" spans="15:15">
      <c r="O505" s="197"/>
    </row>
    <row r="506" spans="15:15">
      <c r="O506" s="197"/>
    </row>
    <row r="507" spans="15:15">
      <c r="O507" s="197"/>
    </row>
    <row r="508" spans="15:15">
      <c r="O508" s="197"/>
    </row>
    <row r="509" spans="15:15">
      <c r="O509" s="197"/>
    </row>
    <row r="510" spans="15:15">
      <c r="O510" s="197"/>
    </row>
    <row r="511" spans="15:15">
      <c r="O511" s="197"/>
    </row>
    <row r="512" spans="15:15">
      <c r="O512" s="197"/>
    </row>
    <row r="513" spans="15:15">
      <c r="O513" s="197"/>
    </row>
    <row r="514" spans="15:15">
      <c r="O514" s="197"/>
    </row>
    <row r="515" spans="15:15">
      <c r="O515" s="197"/>
    </row>
    <row r="516" spans="15:15">
      <c r="O516" s="197"/>
    </row>
    <row r="517" spans="15:15">
      <c r="O517" s="197"/>
    </row>
    <row r="518" spans="15:15">
      <c r="O518" s="197"/>
    </row>
    <row r="519" spans="15:15">
      <c r="O519" s="197"/>
    </row>
    <row r="520" spans="15:15">
      <c r="O520" s="197"/>
    </row>
    <row r="521" spans="15:15">
      <c r="O521" s="197"/>
    </row>
    <row r="522" spans="15:15">
      <c r="O522" s="197"/>
    </row>
    <row r="523" spans="15:15">
      <c r="O523" s="197"/>
    </row>
    <row r="524" spans="15:15">
      <c r="O524" s="197"/>
    </row>
    <row r="525" spans="15:15">
      <c r="O525" s="197"/>
    </row>
    <row r="526" spans="15:15">
      <c r="O526" s="197"/>
    </row>
    <row r="527" spans="15:15">
      <c r="O527" s="197"/>
    </row>
    <row r="528" spans="15:15">
      <c r="O528" s="197"/>
    </row>
    <row r="529" spans="15:15">
      <c r="O529" s="197"/>
    </row>
    <row r="530" spans="15:15">
      <c r="O530" s="197"/>
    </row>
    <row r="531" spans="15:15">
      <c r="O531" s="197"/>
    </row>
    <row r="532" spans="15:15">
      <c r="O532" s="197"/>
    </row>
    <row r="533" spans="15:15">
      <c r="O533" s="197"/>
    </row>
    <row r="534" spans="15:15">
      <c r="O534" s="197"/>
    </row>
    <row r="535" spans="15:15">
      <c r="O535" s="197"/>
    </row>
    <row r="536" spans="15:15">
      <c r="O536" s="197"/>
    </row>
    <row r="537" spans="15:15">
      <c r="O537" s="197"/>
    </row>
    <row r="538" spans="15:15">
      <c r="O538" s="197"/>
    </row>
    <row r="539" spans="15:15">
      <c r="O539" s="197"/>
    </row>
    <row r="540" spans="15:15">
      <c r="O540" s="197"/>
    </row>
    <row r="541" spans="15:15">
      <c r="O541" s="197"/>
    </row>
    <row r="542" spans="15:15">
      <c r="O542" s="197"/>
    </row>
    <row r="543" spans="15:15">
      <c r="O543" s="197"/>
    </row>
    <row r="544" spans="15:15">
      <c r="O544" s="197"/>
    </row>
    <row r="545" spans="15:15">
      <c r="O545" s="197"/>
    </row>
    <row r="546" spans="15:15">
      <c r="O546" s="197"/>
    </row>
    <row r="547" spans="15:15">
      <c r="O547" s="197"/>
    </row>
    <row r="548" spans="15:15">
      <c r="O548" s="197"/>
    </row>
    <row r="549" spans="15:15">
      <c r="O549" s="197"/>
    </row>
    <row r="550" spans="15:15">
      <c r="O550" s="197"/>
    </row>
    <row r="551" spans="15:15">
      <c r="O551" s="197"/>
    </row>
    <row r="552" spans="15:15">
      <c r="O552" s="197"/>
    </row>
    <row r="553" spans="15:15">
      <c r="O553" s="197"/>
    </row>
    <row r="554" spans="15:15">
      <c r="O554" s="197"/>
    </row>
    <row r="555" spans="15:15">
      <c r="O555" s="197"/>
    </row>
    <row r="556" spans="15:15">
      <c r="O556" s="197"/>
    </row>
    <row r="557" spans="15:15">
      <c r="O557" s="197"/>
    </row>
    <row r="558" spans="15:15">
      <c r="O558" s="197"/>
    </row>
    <row r="559" spans="15:15">
      <c r="O559" s="197"/>
    </row>
    <row r="560" spans="15:15">
      <c r="O560" s="197"/>
    </row>
    <row r="561" spans="15:15">
      <c r="O561" s="197"/>
    </row>
    <row r="562" spans="15:15">
      <c r="O562" s="197"/>
    </row>
    <row r="563" spans="15:15">
      <c r="O563" s="197"/>
    </row>
    <row r="564" spans="15:15">
      <c r="O564" s="197"/>
    </row>
    <row r="565" spans="15:15">
      <c r="O565" s="197"/>
    </row>
    <row r="566" spans="15:15">
      <c r="O566" s="197"/>
    </row>
    <row r="567" spans="15:15">
      <c r="O567" s="197"/>
    </row>
    <row r="568" spans="15:15">
      <c r="O568" s="197"/>
    </row>
    <row r="569" spans="15:15">
      <c r="O569" s="197"/>
    </row>
    <row r="570" spans="15:15">
      <c r="O570" s="197"/>
    </row>
    <row r="571" spans="15:15">
      <c r="O571" s="197"/>
    </row>
    <row r="572" spans="15:15">
      <c r="O572" s="197"/>
    </row>
    <row r="573" spans="15:15">
      <c r="O573" s="197"/>
    </row>
    <row r="574" spans="15:15">
      <c r="O574" s="197"/>
    </row>
    <row r="575" spans="15:15">
      <c r="O575" s="197"/>
    </row>
    <row r="576" spans="15:15">
      <c r="O576" s="197"/>
    </row>
    <row r="577" spans="15:15">
      <c r="O577" s="197"/>
    </row>
    <row r="578" spans="15:15">
      <c r="O578" s="197"/>
    </row>
    <row r="579" spans="15:15">
      <c r="O579" s="197"/>
    </row>
    <row r="580" spans="15:15">
      <c r="O580" s="197"/>
    </row>
    <row r="581" spans="15:15">
      <c r="O581" s="197"/>
    </row>
    <row r="582" spans="15:15">
      <c r="O582" s="197"/>
    </row>
    <row r="583" spans="15:15">
      <c r="O583" s="197"/>
    </row>
    <row r="584" spans="15:15">
      <c r="O584" s="197"/>
    </row>
    <row r="585" spans="15:15">
      <c r="O585" s="197"/>
    </row>
    <row r="586" spans="15:15">
      <c r="O586" s="197"/>
    </row>
    <row r="587" spans="15:15">
      <c r="O587" s="197"/>
    </row>
    <row r="588" spans="15:15">
      <c r="O588" s="197"/>
    </row>
    <row r="589" spans="15:15">
      <c r="O589" s="197"/>
    </row>
    <row r="590" spans="15:15">
      <c r="O590" s="197"/>
    </row>
    <row r="591" spans="15:15">
      <c r="O591" s="197"/>
    </row>
    <row r="592" spans="15:15">
      <c r="O592" s="197"/>
    </row>
    <row r="593" spans="15:15">
      <c r="O593" s="197"/>
    </row>
    <row r="594" spans="15:15">
      <c r="O594" s="197"/>
    </row>
    <row r="595" spans="15:15">
      <c r="O595" s="197"/>
    </row>
    <row r="596" spans="15:15">
      <c r="O596" s="197"/>
    </row>
    <row r="597" spans="15:15">
      <c r="O597" s="197"/>
    </row>
    <row r="598" spans="15:15">
      <c r="O598" s="197"/>
    </row>
    <row r="599" spans="15:15">
      <c r="O599" s="197"/>
    </row>
    <row r="600" spans="15:15">
      <c r="O600" s="197"/>
    </row>
    <row r="601" spans="15:15">
      <c r="O601" s="197"/>
    </row>
    <row r="602" spans="15:15">
      <c r="O602" s="197"/>
    </row>
    <row r="603" spans="15:15">
      <c r="O603" s="197"/>
    </row>
    <row r="604" spans="15:15">
      <c r="O604" s="197"/>
    </row>
    <row r="605" spans="15:15">
      <c r="O605" s="197"/>
    </row>
    <row r="606" spans="15:15">
      <c r="O606" s="197"/>
    </row>
    <row r="607" spans="15:15">
      <c r="O607" s="197"/>
    </row>
    <row r="608" spans="15:15">
      <c r="O608" s="197"/>
    </row>
    <row r="609" spans="15:15">
      <c r="O609" s="197"/>
    </row>
    <row r="610" spans="15:15">
      <c r="O610" s="197"/>
    </row>
    <row r="611" spans="15:15">
      <c r="O611" s="197"/>
    </row>
    <row r="612" spans="15:15">
      <c r="O612" s="197"/>
    </row>
    <row r="613" spans="15:15">
      <c r="O613" s="197"/>
    </row>
    <row r="614" spans="15:15">
      <c r="O614" s="197"/>
    </row>
    <row r="615" spans="15:15">
      <c r="O615" s="197"/>
    </row>
    <row r="616" spans="15:15">
      <c r="O616" s="197"/>
    </row>
    <row r="617" spans="15:15">
      <c r="O617" s="197"/>
    </row>
    <row r="618" spans="15:15">
      <c r="O618" s="197"/>
    </row>
    <row r="619" spans="15:15">
      <c r="O619" s="197"/>
    </row>
    <row r="620" spans="15:15">
      <c r="O620" s="197"/>
    </row>
    <row r="621" spans="15:15">
      <c r="O621" s="197"/>
    </row>
    <row r="622" spans="15:15">
      <c r="O622" s="197"/>
    </row>
    <row r="623" spans="15:15">
      <c r="O623" s="197"/>
    </row>
    <row r="624" spans="15:15">
      <c r="O624" s="197"/>
    </row>
    <row r="625" spans="15:15">
      <c r="O625" s="197"/>
    </row>
    <row r="626" spans="15:15">
      <c r="O626" s="197"/>
    </row>
    <row r="627" spans="15:15">
      <c r="O627" s="197"/>
    </row>
    <row r="628" spans="15:15">
      <c r="O628" s="197"/>
    </row>
    <row r="629" spans="15:15">
      <c r="O629" s="197"/>
    </row>
    <row r="630" spans="15:15">
      <c r="O630" s="197"/>
    </row>
    <row r="631" spans="15:15">
      <c r="O631" s="197"/>
    </row>
    <row r="632" spans="15:15">
      <c r="O632" s="197"/>
    </row>
    <row r="633" spans="15:15">
      <c r="O633" s="197"/>
    </row>
    <row r="634" spans="15:15">
      <c r="O634" s="197"/>
    </row>
    <row r="635" spans="15:15">
      <c r="O635" s="197"/>
    </row>
    <row r="636" spans="15:15">
      <c r="O636" s="197"/>
    </row>
    <row r="637" spans="15:15">
      <c r="O637" s="197"/>
    </row>
    <row r="638" spans="15:15">
      <c r="O638" s="197"/>
    </row>
    <row r="639" spans="15:15">
      <c r="O639" s="197"/>
    </row>
    <row r="640" spans="15:15">
      <c r="O640" s="197"/>
    </row>
    <row r="641" spans="15:15">
      <c r="O641" s="197"/>
    </row>
    <row r="642" spans="15:15">
      <c r="O642" s="197"/>
    </row>
    <row r="643" spans="15:15">
      <c r="O643" s="197"/>
    </row>
    <row r="644" spans="15:15">
      <c r="O644" s="197"/>
    </row>
    <row r="645" spans="15:15">
      <c r="O645" s="197"/>
    </row>
    <row r="646" spans="15:15">
      <c r="O646" s="197"/>
    </row>
    <row r="647" spans="15:15">
      <c r="O647" s="197"/>
    </row>
    <row r="648" spans="15:15">
      <c r="O648" s="197"/>
    </row>
    <row r="649" spans="15:15">
      <c r="O649" s="197"/>
    </row>
    <row r="650" spans="15:15">
      <c r="O650" s="197"/>
    </row>
    <row r="651" spans="15:15">
      <c r="O651" s="197"/>
    </row>
    <row r="652" spans="15:15">
      <c r="O652" s="197"/>
    </row>
    <row r="653" spans="15:15">
      <c r="O653" s="197"/>
    </row>
    <row r="654" spans="15:15">
      <c r="O654" s="197"/>
    </row>
    <row r="655" spans="15:15">
      <c r="O655" s="197"/>
    </row>
    <row r="656" spans="15:15">
      <c r="O656" s="197"/>
    </row>
    <row r="657" spans="15:15">
      <c r="O657" s="197"/>
    </row>
    <row r="658" spans="15:15">
      <c r="O658" s="197"/>
    </row>
    <row r="659" spans="15:15">
      <c r="O659" s="197"/>
    </row>
    <row r="660" spans="15:15">
      <c r="O660" s="197"/>
    </row>
    <row r="661" spans="15:15">
      <c r="O661" s="197"/>
    </row>
    <row r="662" spans="15:15">
      <c r="O662" s="197"/>
    </row>
    <row r="663" spans="15:15">
      <c r="O663" s="197"/>
    </row>
    <row r="664" spans="15:15">
      <c r="O664" s="197"/>
    </row>
    <row r="665" spans="15:15">
      <c r="O665" s="197"/>
    </row>
    <row r="666" spans="15:15">
      <c r="O666" s="197"/>
    </row>
    <row r="667" spans="15:15">
      <c r="O667" s="197"/>
    </row>
    <row r="668" spans="15:15">
      <c r="O668" s="197"/>
    </row>
    <row r="669" spans="15:15">
      <c r="O669" s="197"/>
    </row>
    <row r="670" spans="15:15">
      <c r="O670" s="197"/>
    </row>
    <row r="671" spans="15:15">
      <c r="O671" s="197"/>
    </row>
    <row r="672" spans="15:15">
      <c r="O672" s="197"/>
    </row>
    <row r="673" spans="15:15">
      <c r="O673" s="197"/>
    </row>
    <row r="674" spans="15:15">
      <c r="O674" s="197"/>
    </row>
    <row r="675" spans="15:15">
      <c r="O675" s="197"/>
    </row>
    <row r="676" spans="15:15">
      <c r="O676" s="197"/>
    </row>
    <row r="677" spans="15:15">
      <c r="O677" s="197"/>
    </row>
    <row r="678" spans="15:15">
      <c r="O678" s="197"/>
    </row>
    <row r="679" spans="15:15">
      <c r="O679" s="197"/>
    </row>
    <row r="680" spans="15:15">
      <c r="O680" s="197"/>
    </row>
    <row r="681" spans="15:15">
      <c r="O681" s="197"/>
    </row>
    <row r="682" spans="15:15">
      <c r="O682" s="197"/>
    </row>
    <row r="683" spans="15:15">
      <c r="O683" s="197"/>
    </row>
    <row r="684" spans="15:15">
      <c r="O684" s="197"/>
    </row>
    <row r="685" spans="15:15">
      <c r="O685" s="197"/>
    </row>
    <row r="686" spans="15:15">
      <c r="O686" s="197"/>
    </row>
    <row r="687" spans="15:15">
      <c r="O687" s="197"/>
    </row>
    <row r="688" spans="15:15">
      <c r="O688" s="197"/>
    </row>
    <row r="689" spans="15:15">
      <c r="O689" s="197"/>
    </row>
    <row r="690" spans="15:15">
      <c r="O690" s="197"/>
    </row>
    <row r="691" spans="15:15">
      <c r="O691" s="197"/>
    </row>
    <row r="692" spans="15:15">
      <c r="O692" s="197"/>
    </row>
    <row r="693" spans="15:15">
      <c r="O693" s="197"/>
    </row>
    <row r="694" spans="15:15">
      <c r="O694" s="197"/>
    </row>
    <row r="695" spans="15:15">
      <c r="O695" s="197"/>
    </row>
    <row r="696" spans="15:15">
      <c r="O696" s="197"/>
    </row>
    <row r="697" spans="15:15">
      <c r="O697" s="197"/>
    </row>
    <row r="698" spans="15:15">
      <c r="O698" s="197"/>
    </row>
    <row r="699" spans="15:15">
      <c r="O699" s="197"/>
    </row>
    <row r="700" spans="15:15">
      <c r="O700" s="197"/>
    </row>
    <row r="701" spans="15:15">
      <c r="O701" s="197"/>
    </row>
    <row r="702" spans="15:15">
      <c r="O702" s="197"/>
    </row>
    <row r="703" spans="15:15">
      <c r="O703" s="197"/>
    </row>
    <row r="704" spans="15:15">
      <c r="O704" s="197"/>
    </row>
    <row r="705" spans="15:15">
      <c r="O705" s="197"/>
    </row>
    <row r="706" spans="15:15">
      <c r="O706" s="197"/>
    </row>
    <row r="707" spans="15:15">
      <c r="O707" s="197"/>
    </row>
    <row r="708" spans="15:15">
      <c r="O708" s="197"/>
    </row>
    <row r="709" spans="15:15">
      <c r="O709" s="197"/>
    </row>
    <row r="710" spans="15:15">
      <c r="O710" s="197"/>
    </row>
    <row r="711" spans="15:15">
      <c r="O711" s="197"/>
    </row>
    <row r="712" spans="15:15">
      <c r="O712" s="197"/>
    </row>
    <row r="713" spans="15:15">
      <c r="O713" s="197"/>
    </row>
    <row r="714" spans="15:15">
      <c r="O714" s="197"/>
    </row>
    <row r="715" spans="15:15">
      <c r="O715" s="197"/>
    </row>
    <row r="716" spans="15:15">
      <c r="O716" s="197"/>
    </row>
    <row r="717" spans="15:15">
      <c r="O717" s="197"/>
    </row>
    <row r="718" spans="15:15">
      <c r="O718" s="197"/>
    </row>
    <row r="719" spans="15:15">
      <c r="O719" s="197"/>
    </row>
    <row r="720" spans="15:15">
      <c r="O720" s="197"/>
    </row>
    <row r="721" spans="15:15">
      <c r="O721" s="197"/>
    </row>
    <row r="722" spans="15:15">
      <c r="O722" s="197"/>
    </row>
    <row r="723" spans="15:15">
      <c r="O723" s="197"/>
    </row>
    <row r="724" spans="15:15">
      <c r="O724" s="197"/>
    </row>
    <row r="725" spans="15:15">
      <c r="O725" s="197"/>
    </row>
    <row r="726" spans="15:15">
      <c r="O726" s="197"/>
    </row>
    <row r="727" spans="15:15">
      <c r="O727" s="197"/>
    </row>
    <row r="728" spans="15:15">
      <c r="O728" s="197"/>
    </row>
    <row r="729" spans="15:15">
      <c r="O729" s="197"/>
    </row>
    <row r="730" spans="15:15">
      <c r="O730" s="197"/>
    </row>
    <row r="731" spans="15:15">
      <c r="O731" s="197"/>
    </row>
    <row r="732" spans="15:15">
      <c r="O732" s="197"/>
    </row>
    <row r="733" spans="15:15">
      <c r="O733" s="197"/>
    </row>
    <row r="734" spans="15:15">
      <c r="O734" s="197"/>
    </row>
    <row r="735" spans="15:15">
      <c r="O735" s="197"/>
    </row>
    <row r="736" spans="15:15">
      <c r="O736" s="197"/>
    </row>
    <row r="737" spans="15:15">
      <c r="O737" s="197"/>
    </row>
    <row r="738" spans="15:15">
      <c r="O738" s="197"/>
    </row>
    <row r="739" spans="15:15">
      <c r="O739" s="197"/>
    </row>
    <row r="740" spans="15:15">
      <c r="O740" s="197"/>
    </row>
    <row r="741" spans="15:15">
      <c r="O741" s="197"/>
    </row>
    <row r="742" spans="15:15">
      <c r="O742" s="197"/>
    </row>
    <row r="743" spans="15:15">
      <c r="O743" s="197"/>
    </row>
    <row r="744" spans="15:15">
      <c r="O744" s="197"/>
    </row>
    <row r="745" spans="15:15">
      <c r="O745" s="197"/>
    </row>
    <row r="746" spans="15:15">
      <c r="O746" s="197"/>
    </row>
    <row r="747" spans="15:15">
      <c r="O747" s="197"/>
    </row>
    <row r="748" spans="15:15">
      <c r="O748" s="197"/>
    </row>
    <row r="749" spans="15:15">
      <c r="O749" s="197"/>
    </row>
    <row r="750" spans="15:15">
      <c r="O750" s="197"/>
    </row>
    <row r="751" spans="15:15">
      <c r="O751" s="197"/>
    </row>
    <row r="752" spans="15:15">
      <c r="O752" s="197"/>
    </row>
    <row r="753" spans="15:15">
      <c r="O753" s="197"/>
    </row>
    <row r="754" spans="15:15">
      <c r="O754" s="197"/>
    </row>
    <row r="755" spans="15:15">
      <c r="O755" s="197"/>
    </row>
    <row r="756" spans="15:15">
      <c r="O756" s="197"/>
    </row>
    <row r="757" spans="15:15">
      <c r="O757" s="197"/>
    </row>
    <row r="758" spans="15:15">
      <c r="O758" s="197"/>
    </row>
    <row r="759" spans="15:15">
      <c r="O759" s="197"/>
    </row>
    <row r="760" spans="15:15">
      <c r="O760" s="197"/>
    </row>
    <row r="761" spans="15:15">
      <c r="O761" s="197"/>
    </row>
    <row r="762" spans="15:15">
      <c r="O762" s="197"/>
    </row>
    <row r="763" spans="15:15">
      <c r="O763" s="197"/>
    </row>
    <row r="764" spans="15:15">
      <c r="O764" s="197"/>
    </row>
    <row r="765" spans="15:15">
      <c r="O765" s="197"/>
    </row>
    <row r="766" spans="15:15">
      <c r="O766" s="197"/>
    </row>
    <row r="767" spans="15:15">
      <c r="O767" s="197"/>
    </row>
    <row r="768" spans="15:15">
      <c r="O768" s="197"/>
    </row>
    <row r="769" spans="15:15">
      <c r="O769" s="197"/>
    </row>
    <row r="770" spans="15:15">
      <c r="O770" s="197"/>
    </row>
    <row r="771" spans="15:15">
      <c r="O771" s="197"/>
    </row>
    <row r="772" spans="15:15">
      <c r="O772" s="197"/>
    </row>
    <row r="773" spans="15:15">
      <c r="O773" s="197"/>
    </row>
    <row r="774" spans="15:15">
      <c r="O774" s="197"/>
    </row>
    <row r="775" spans="15:15">
      <c r="O775" s="197"/>
    </row>
    <row r="776" spans="15:15">
      <c r="O776" s="197"/>
    </row>
    <row r="777" spans="15:15">
      <c r="O777" s="197"/>
    </row>
    <row r="778" spans="15:15">
      <c r="O778" s="197"/>
    </row>
    <row r="779" spans="15:15">
      <c r="O779" s="197"/>
    </row>
    <row r="780" spans="15:15">
      <c r="O780" s="197"/>
    </row>
    <row r="781" spans="15:15">
      <c r="O781" s="197"/>
    </row>
    <row r="782" spans="15:15">
      <c r="O782" s="197"/>
    </row>
    <row r="783" spans="15:15">
      <c r="O783" s="197"/>
    </row>
    <row r="784" spans="15:15">
      <c r="O784" s="197"/>
    </row>
    <row r="785" spans="15:15">
      <c r="O785" s="197"/>
    </row>
    <row r="786" spans="15:15">
      <c r="O786" s="197"/>
    </row>
    <row r="787" spans="15:15">
      <c r="O787" s="197"/>
    </row>
    <row r="788" spans="15:15">
      <c r="O788" s="197"/>
    </row>
    <row r="789" spans="15:15">
      <c r="O789" s="197"/>
    </row>
    <row r="790" spans="15:15">
      <c r="O790" s="197"/>
    </row>
    <row r="791" spans="15:15">
      <c r="O791" s="197"/>
    </row>
    <row r="792" spans="15:15">
      <c r="O792" s="197"/>
    </row>
    <row r="793" spans="15:15">
      <c r="O793" s="197"/>
    </row>
    <row r="794" spans="15:15">
      <c r="O794" s="197"/>
    </row>
    <row r="795" spans="15:15">
      <c r="O795" s="197"/>
    </row>
    <row r="796" spans="15:15">
      <c r="O796" s="197"/>
    </row>
    <row r="797" spans="15:15">
      <c r="O797" s="197"/>
    </row>
    <row r="798" spans="15:15">
      <c r="O798" s="197"/>
    </row>
    <row r="799" spans="15:15">
      <c r="O799" s="197"/>
    </row>
    <row r="800" spans="15:15">
      <c r="O800" s="197"/>
    </row>
    <row r="801" spans="15:15">
      <c r="O801" s="197"/>
    </row>
    <row r="802" spans="15:15">
      <c r="O802" s="197"/>
    </row>
    <row r="803" spans="15:15">
      <c r="O803" s="197"/>
    </row>
    <row r="804" spans="15:15">
      <c r="O804" s="197"/>
    </row>
    <row r="805" spans="15:15">
      <c r="O805" s="197"/>
    </row>
    <row r="806" spans="15:15">
      <c r="O806" s="197"/>
    </row>
    <row r="807" spans="15:15">
      <c r="O807" s="197"/>
    </row>
    <row r="808" spans="15:15">
      <c r="O808" s="197"/>
    </row>
    <row r="809" spans="15:15">
      <c r="O809" s="197"/>
    </row>
    <row r="810" spans="15:15">
      <c r="O810" s="197"/>
    </row>
    <row r="811" spans="15:15">
      <c r="O811" s="197"/>
    </row>
    <row r="812" spans="15:15">
      <c r="O812" s="197"/>
    </row>
    <row r="813" spans="15:15">
      <c r="O813" s="197"/>
    </row>
    <row r="814" spans="15:15">
      <c r="O814" s="197"/>
    </row>
    <row r="815" spans="15:15">
      <c r="O815" s="197"/>
    </row>
    <row r="816" spans="15:15">
      <c r="O816" s="197"/>
    </row>
    <row r="817" spans="15:15">
      <c r="O817" s="197"/>
    </row>
    <row r="818" spans="15:15">
      <c r="O818" s="197"/>
    </row>
    <row r="819" spans="15:15">
      <c r="O819" s="197"/>
    </row>
    <row r="820" spans="15:15">
      <c r="O820" s="197"/>
    </row>
    <row r="821" spans="15:15">
      <c r="O821" s="197"/>
    </row>
    <row r="822" spans="15:15">
      <c r="O822" s="197"/>
    </row>
    <row r="823" spans="15:15">
      <c r="O823" s="197"/>
    </row>
    <row r="824" spans="15:15">
      <c r="O824" s="197"/>
    </row>
    <row r="825" spans="15:15">
      <c r="O825" s="197"/>
    </row>
    <row r="826" spans="15:15">
      <c r="O826" s="197"/>
    </row>
    <row r="827" spans="15:15">
      <c r="O827" s="197"/>
    </row>
    <row r="828" spans="15:15">
      <c r="O828" s="197"/>
    </row>
    <row r="829" spans="15:15">
      <c r="O829" s="197"/>
    </row>
    <row r="830" spans="15:15">
      <c r="O830" s="197"/>
    </row>
    <row r="831" spans="15:15">
      <c r="O831" s="197"/>
    </row>
    <row r="832" spans="15:15">
      <c r="O832" s="197"/>
    </row>
    <row r="833" spans="15:15">
      <c r="O833" s="197"/>
    </row>
    <row r="834" spans="15:15">
      <c r="O834" s="197"/>
    </row>
    <row r="835" spans="15:15">
      <c r="O835" s="197"/>
    </row>
    <row r="836" spans="15:15">
      <c r="O836" s="197"/>
    </row>
    <row r="837" spans="15:15">
      <c r="O837" s="197"/>
    </row>
    <row r="838" spans="15:15">
      <c r="O838" s="197"/>
    </row>
    <row r="839" spans="15:15">
      <c r="O839" s="197"/>
    </row>
    <row r="840" spans="15:15">
      <c r="O840" s="197"/>
    </row>
    <row r="841" spans="15:15">
      <c r="O841" s="197"/>
    </row>
    <row r="842" spans="15:15">
      <c r="O842" s="197"/>
    </row>
    <row r="843" spans="15:15">
      <c r="O843" s="197"/>
    </row>
    <row r="844" spans="15:15">
      <c r="O844" s="197"/>
    </row>
    <row r="845" spans="15:15">
      <c r="O845" s="197"/>
    </row>
    <row r="846" spans="15:15">
      <c r="O846" s="197"/>
    </row>
    <row r="847" spans="15:15">
      <c r="O847" s="197"/>
    </row>
    <row r="848" spans="15:15">
      <c r="O848" s="197"/>
    </row>
    <row r="849" spans="15:15">
      <c r="O849" s="197"/>
    </row>
    <row r="850" spans="15:15">
      <c r="O850" s="197"/>
    </row>
    <row r="851" spans="15:15">
      <c r="O851" s="197"/>
    </row>
    <row r="852" spans="15:15">
      <c r="O852" s="197"/>
    </row>
    <row r="853" spans="15:15">
      <c r="O853" s="197"/>
    </row>
    <row r="854" spans="15:15">
      <c r="O854" s="197"/>
    </row>
    <row r="855" spans="15:15">
      <c r="O855" s="197"/>
    </row>
    <row r="856" spans="15:15">
      <c r="O856" s="197"/>
    </row>
    <row r="857" spans="15:15">
      <c r="O857" s="197"/>
    </row>
    <row r="858" spans="15:15">
      <c r="O858" s="197"/>
    </row>
    <row r="859" spans="15:15">
      <c r="O859" s="197"/>
    </row>
    <row r="860" spans="15:15">
      <c r="O860" s="197"/>
    </row>
    <row r="861" spans="15:15">
      <c r="O861" s="197"/>
    </row>
    <row r="862" spans="15:15">
      <c r="O862" s="197"/>
    </row>
    <row r="863" spans="15:15">
      <c r="O863" s="197"/>
    </row>
    <row r="864" spans="15:15">
      <c r="O864" s="197"/>
    </row>
    <row r="865" spans="15:15">
      <c r="O865" s="197"/>
    </row>
    <row r="866" spans="15:15">
      <c r="O866" s="197"/>
    </row>
    <row r="867" spans="15:15">
      <c r="O867" s="197"/>
    </row>
    <row r="868" spans="15:15">
      <c r="O868" s="197"/>
    </row>
    <row r="869" spans="15:15">
      <c r="O869" s="197"/>
    </row>
    <row r="870" spans="15:15">
      <c r="O870" s="197"/>
    </row>
    <row r="871" spans="15:15">
      <c r="O871" s="197"/>
    </row>
    <row r="872" spans="15:15">
      <c r="O872" s="197"/>
    </row>
    <row r="873" spans="15:15">
      <c r="O873" s="197"/>
    </row>
    <row r="874" spans="15:15">
      <c r="O874" s="197"/>
    </row>
    <row r="875" spans="15:15">
      <c r="O875" s="197"/>
    </row>
    <row r="876" spans="15:15">
      <c r="O876" s="197"/>
    </row>
    <row r="877" spans="15:15">
      <c r="O877" s="197"/>
    </row>
    <row r="878" spans="15:15">
      <c r="O878" s="197"/>
    </row>
    <row r="879" spans="15:15">
      <c r="O879" s="197"/>
    </row>
    <row r="880" spans="15:15">
      <c r="O880" s="197"/>
    </row>
    <row r="881" spans="15:15">
      <c r="O881" s="197"/>
    </row>
    <row r="882" spans="15:15">
      <c r="O882" s="197"/>
    </row>
    <row r="883" spans="15:15">
      <c r="O883" s="197"/>
    </row>
    <row r="884" spans="15:15">
      <c r="O884" s="197"/>
    </row>
    <row r="885" spans="15:15">
      <c r="O885" s="197"/>
    </row>
    <row r="886" spans="15:15">
      <c r="O886" s="197"/>
    </row>
    <row r="887" spans="15:15">
      <c r="O887" s="197"/>
    </row>
    <row r="888" spans="15:15">
      <c r="O888" s="197"/>
    </row>
    <row r="889" spans="15:15">
      <c r="O889" s="197"/>
    </row>
    <row r="890" spans="15:15">
      <c r="O890" s="197"/>
    </row>
    <row r="891" spans="15:15">
      <c r="O891" s="197"/>
    </row>
    <row r="892" spans="15:15">
      <c r="O892" s="197"/>
    </row>
    <row r="893" spans="15:15">
      <c r="O893" s="197"/>
    </row>
    <row r="894" spans="15:15">
      <c r="O894" s="197"/>
    </row>
    <row r="895" spans="15:15">
      <c r="O895" s="197"/>
    </row>
    <row r="896" spans="15:15">
      <c r="O896" s="197"/>
    </row>
    <row r="897" spans="15:15">
      <c r="O897" s="197"/>
    </row>
    <row r="898" spans="15:15">
      <c r="O898" s="197"/>
    </row>
    <row r="899" spans="15:15">
      <c r="O899" s="197"/>
    </row>
    <row r="900" spans="15:15">
      <c r="O900" s="197"/>
    </row>
    <row r="901" spans="15:15">
      <c r="O901" s="197"/>
    </row>
    <row r="902" spans="15:15">
      <c r="O902" s="197"/>
    </row>
    <row r="903" spans="15:15">
      <c r="O903" s="197"/>
    </row>
    <row r="904" spans="15:15">
      <c r="O904" s="197"/>
    </row>
    <row r="905" spans="15:15">
      <c r="O905" s="197"/>
    </row>
    <row r="906" spans="15:15">
      <c r="O906" s="197"/>
    </row>
    <row r="907" spans="15:15">
      <c r="O907" s="197"/>
    </row>
    <row r="908" spans="15:15">
      <c r="O908" s="197"/>
    </row>
    <row r="909" spans="15:15">
      <c r="O909" s="197"/>
    </row>
    <row r="910" spans="15:15">
      <c r="O910" s="197"/>
    </row>
    <row r="911" spans="15:15">
      <c r="O911" s="197"/>
    </row>
    <row r="912" spans="15:15">
      <c r="O912" s="197"/>
    </row>
    <row r="913" spans="15:15">
      <c r="O913" s="197"/>
    </row>
    <row r="914" spans="15:15">
      <c r="O914" s="197"/>
    </row>
    <row r="915" spans="15:15">
      <c r="O915" s="197"/>
    </row>
    <row r="916" spans="15:15">
      <c r="O916" s="197"/>
    </row>
    <row r="917" spans="15:15">
      <c r="O917" s="197"/>
    </row>
    <row r="918" spans="15:15">
      <c r="O918" s="197"/>
    </row>
    <row r="919" spans="15:15">
      <c r="O919" s="197"/>
    </row>
    <row r="920" spans="15:15">
      <c r="O920" s="197"/>
    </row>
    <row r="921" spans="15:15">
      <c r="O921" s="197"/>
    </row>
    <row r="922" spans="15:15">
      <c r="O922" s="197"/>
    </row>
    <row r="923" spans="15:15">
      <c r="O923" s="197"/>
    </row>
    <row r="924" spans="15:15">
      <c r="O924" s="197"/>
    </row>
    <row r="925" spans="15:15">
      <c r="O925" s="197"/>
    </row>
    <row r="926" spans="15:15">
      <c r="O926" s="197"/>
    </row>
    <row r="927" spans="15:15">
      <c r="O927" s="197"/>
    </row>
    <row r="928" spans="15:15">
      <c r="O928" s="197"/>
    </row>
    <row r="929" spans="15:15">
      <c r="O929" s="197"/>
    </row>
    <row r="930" spans="15:15">
      <c r="O930" s="197"/>
    </row>
    <row r="931" spans="15:15">
      <c r="O931" s="197"/>
    </row>
    <row r="932" spans="15:15">
      <c r="O932" s="197"/>
    </row>
    <row r="933" spans="15:15">
      <c r="O933" s="197"/>
    </row>
    <row r="934" spans="15:15">
      <c r="O934" s="197"/>
    </row>
    <row r="935" spans="15:15">
      <c r="O935" s="197"/>
    </row>
    <row r="936" spans="15:15">
      <c r="O936" s="197"/>
    </row>
    <row r="937" spans="15:15">
      <c r="O937" s="197"/>
    </row>
    <row r="938" spans="15:15">
      <c r="O938" s="197"/>
    </row>
    <row r="939" spans="15:15">
      <c r="O939" s="197"/>
    </row>
    <row r="940" spans="15:15">
      <c r="O940" s="197"/>
    </row>
    <row r="941" spans="15:15">
      <c r="O941" s="197"/>
    </row>
    <row r="942" spans="15:15">
      <c r="O942" s="197"/>
    </row>
    <row r="943" spans="15:15">
      <c r="O943" s="197"/>
    </row>
    <row r="944" spans="15:15">
      <c r="O944" s="197"/>
    </row>
    <row r="945" spans="15:15">
      <c r="O945" s="197"/>
    </row>
    <row r="946" spans="15:15">
      <c r="O946" s="197"/>
    </row>
    <row r="947" spans="15:15">
      <c r="O947" s="197"/>
    </row>
    <row r="948" spans="15:15">
      <c r="O948" s="197"/>
    </row>
    <row r="949" spans="15:15">
      <c r="O949" s="197"/>
    </row>
    <row r="950" spans="15:15">
      <c r="O950" s="197"/>
    </row>
    <row r="951" spans="15:15">
      <c r="O951" s="197"/>
    </row>
    <row r="952" spans="15:15">
      <c r="O952" s="197"/>
    </row>
    <row r="953" spans="15:15">
      <c r="O953" s="197"/>
    </row>
    <row r="954" spans="15:15">
      <c r="O954" s="197"/>
    </row>
    <row r="955" spans="15:15">
      <c r="O955" s="197"/>
    </row>
    <row r="956" spans="15:15">
      <c r="O956" s="197"/>
    </row>
    <row r="957" spans="15:15">
      <c r="O957" s="197"/>
    </row>
    <row r="958" spans="15:15">
      <c r="O958" s="197"/>
    </row>
    <row r="959" spans="15:15">
      <c r="O959" s="197"/>
    </row>
    <row r="960" spans="15:15">
      <c r="O960" s="197"/>
    </row>
    <row r="961" spans="15:15">
      <c r="O961" s="197"/>
    </row>
    <row r="962" spans="15:15">
      <c r="O962" s="197"/>
    </row>
    <row r="963" spans="15:15">
      <c r="O963" s="197"/>
    </row>
    <row r="964" spans="15:15">
      <c r="O964" s="197"/>
    </row>
    <row r="965" spans="15:15">
      <c r="O965" s="197"/>
    </row>
    <row r="966" spans="15:15">
      <c r="O966" s="197"/>
    </row>
    <row r="967" spans="15:15">
      <c r="O967" s="197"/>
    </row>
    <row r="968" spans="15:15">
      <c r="O968" s="197"/>
    </row>
    <row r="969" spans="15:15">
      <c r="O969" s="197"/>
    </row>
    <row r="970" spans="15:15">
      <c r="O970" s="197"/>
    </row>
    <row r="971" spans="15:15">
      <c r="O971" s="197"/>
    </row>
    <row r="972" spans="15:15">
      <c r="O972" s="197"/>
    </row>
    <row r="973" spans="15:15">
      <c r="O973" s="197"/>
    </row>
    <row r="974" spans="15:15">
      <c r="O974" s="197"/>
    </row>
    <row r="975" spans="15:15">
      <c r="O975" s="197"/>
    </row>
    <row r="976" spans="15:15">
      <c r="O976" s="197"/>
    </row>
    <row r="977" spans="15:15">
      <c r="O977" s="197"/>
    </row>
    <row r="978" spans="15:15">
      <c r="O978" s="197"/>
    </row>
    <row r="979" spans="15:15">
      <c r="O979" s="197"/>
    </row>
    <row r="980" spans="15:15">
      <c r="O980" s="197"/>
    </row>
    <row r="981" spans="15:15">
      <c r="O981" s="197"/>
    </row>
    <row r="982" spans="15:15">
      <c r="O982" s="197"/>
    </row>
    <row r="983" spans="15:15">
      <c r="O983" s="197"/>
    </row>
    <row r="984" spans="15:15">
      <c r="O984" s="197"/>
    </row>
    <row r="985" spans="15:15">
      <c r="O985" s="197"/>
    </row>
    <row r="986" spans="15:15">
      <c r="O986" s="197"/>
    </row>
    <row r="987" spans="15:15">
      <c r="O987" s="197"/>
    </row>
    <row r="988" spans="15:15">
      <c r="O988" s="197"/>
    </row>
    <row r="989" spans="15:15">
      <c r="O989" s="197"/>
    </row>
    <row r="990" spans="15:15">
      <c r="O990" s="197"/>
    </row>
    <row r="991" spans="15:15">
      <c r="O991" s="197"/>
    </row>
    <row r="992" spans="15:15">
      <c r="O992" s="197"/>
    </row>
    <row r="993" spans="15:15">
      <c r="O993" s="197"/>
    </row>
    <row r="994" spans="15:15">
      <c r="O994" s="197"/>
    </row>
    <row r="995" spans="15:15">
      <c r="O995" s="197"/>
    </row>
    <row r="996" spans="15:15">
      <c r="O996" s="197"/>
    </row>
    <row r="997" spans="15:15">
      <c r="O997" s="197"/>
    </row>
    <row r="998" spans="15:15">
      <c r="O998" s="197"/>
    </row>
    <row r="999" spans="15:15">
      <c r="O999" s="197"/>
    </row>
    <row r="1000" spans="15:15">
      <c r="O1000" s="197"/>
    </row>
    <row r="1001" spans="15:15">
      <c r="O1001" s="197"/>
    </row>
    <row r="1002" spans="15:15">
      <c r="O1002" s="197"/>
    </row>
    <row r="1003" spans="15:15">
      <c r="O1003" s="197"/>
    </row>
  </sheetData>
  <phoneticPr fontId="5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COMP126.001.FA21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Selena Li</cp:lastModifiedBy>
  <dcterms:created xsi:type="dcterms:W3CDTF">2021-12-06T01:20:13Z</dcterms:created>
  <dcterms:modified xsi:type="dcterms:W3CDTF">2021-12-07T06:56:26Z</dcterms:modified>
</cp:coreProperties>
</file>